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6030"/>
  </bookViews>
  <sheets>
    <sheet name="Formulário" sheetId="6" r:id="rId1"/>
    <sheet name="Tabela" sheetId="8" r:id="rId2"/>
  </sheets>
  <definedNames>
    <definedName name="_xlnm._FilterDatabase" localSheetId="0" hidden="1">Formulário!$IO$3:$IO$8</definedName>
    <definedName name="_xlnm._FilterDatabase" localSheetId="1" hidden="1">Tabela!$A$3:$M$2642</definedName>
    <definedName name="_xlnm.Print_Area" localSheetId="0">Formulário!$A$1:$H$100</definedName>
    <definedName name="_xlnm.Print_Titles" localSheetId="0">Formulário!$14:$14</definedName>
  </definedNames>
  <calcPr calcId="124519"/>
</workbook>
</file>

<file path=xl/calcChain.xml><?xml version="1.0" encoding="utf-8"?>
<calcChain xmlns="http://schemas.openxmlformats.org/spreadsheetml/2006/main">
  <c r="C42" i="6"/>
  <c r="C47"/>
  <c r="C48"/>
  <c r="C45"/>
  <c r="C87"/>
  <c r="C86"/>
  <c r="C85"/>
  <c r="C68"/>
  <c r="C69"/>
  <c r="C70"/>
  <c r="C71"/>
  <c r="C72"/>
  <c r="C73"/>
  <c r="C74"/>
  <c r="C75"/>
  <c r="C76"/>
  <c r="C77"/>
  <c r="C78"/>
  <c r="C53"/>
  <c r="C29"/>
  <c r="C30"/>
  <c r="C31"/>
  <c r="C32"/>
  <c r="C33"/>
  <c r="C99"/>
  <c r="C98"/>
  <c r="C97"/>
  <c r="C96"/>
  <c r="C95"/>
  <c r="C94"/>
  <c r="C93"/>
  <c r="C92"/>
  <c r="C91"/>
  <c r="C90"/>
  <c r="C89"/>
  <c r="C88"/>
  <c r="C84"/>
  <c r="C83"/>
  <c r="C82"/>
  <c r="C81"/>
  <c r="C80"/>
  <c r="C79"/>
  <c r="C67"/>
  <c r="C66"/>
  <c r="C65"/>
  <c r="C63"/>
  <c r="C62"/>
  <c r="C61"/>
  <c r="C60"/>
  <c r="C59"/>
  <c r="C58"/>
  <c r="C57"/>
  <c r="C56"/>
  <c r="C54"/>
  <c r="C52"/>
  <c r="C51"/>
  <c r="C50"/>
  <c r="C49"/>
  <c r="C46"/>
  <c r="C44"/>
  <c r="C43"/>
  <c r="C40"/>
  <c r="C39"/>
  <c r="C38"/>
  <c r="C37"/>
  <c r="C36"/>
  <c r="C35"/>
  <c r="C34"/>
  <c r="C28"/>
  <c r="C27"/>
  <c r="C26"/>
  <c r="C25"/>
  <c r="C24"/>
  <c r="C23"/>
  <c r="C22"/>
  <c r="C21"/>
  <c r="C20"/>
  <c r="C19"/>
  <c r="C18"/>
  <c r="C17"/>
  <c r="C15" s="1"/>
  <c r="C16"/>
  <c r="F99"/>
  <c r="E99"/>
  <c r="F98"/>
  <c r="E98"/>
  <c r="F97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E79"/>
  <c r="F78"/>
  <c r="E78"/>
  <c r="F77"/>
  <c r="E77"/>
  <c r="F76"/>
  <c r="E76"/>
  <c r="F75"/>
  <c r="E75"/>
  <c r="F74"/>
  <c r="E74"/>
  <c r="F73"/>
  <c r="E73"/>
  <c r="F72"/>
  <c r="E72"/>
  <c r="F71"/>
  <c r="E71"/>
  <c r="F70"/>
  <c r="E70"/>
  <c r="F69"/>
  <c r="E69"/>
  <c r="F68"/>
  <c r="E68"/>
  <c r="F67"/>
  <c r="E67"/>
  <c r="F66"/>
  <c r="E66"/>
  <c r="F65"/>
  <c r="E65"/>
  <c r="F64"/>
  <c r="E64"/>
  <c r="F63"/>
  <c r="E63"/>
  <c r="F62"/>
  <c r="E62"/>
  <c r="F61"/>
  <c r="E61"/>
  <c r="F60"/>
  <c r="E60"/>
  <c r="F59"/>
  <c r="E59"/>
  <c r="F58"/>
  <c r="E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F15"/>
  <c r="E15"/>
  <c r="D100" l="1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00" l="1"/>
  <c r="D11"/>
  <c r="E8"/>
  <c r="E11" l="1"/>
</calcChain>
</file>

<file path=xl/comments1.xml><?xml version="1.0" encoding="utf-8"?>
<comments xmlns="http://schemas.openxmlformats.org/spreadsheetml/2006/main">
  <authors>
    <author>ieda.brandini</author>
  </authors>
  <commentList>
    <comment ref="E14" authorId="0">
      <text>
        <r>
          <rPr>
            <b/>
            <sz val="10"/>
            <color indexed="10"/>
            <rFont val="Tahoma"/>
            <family val="2"/>
          </rPr>
          <t xml:space="preserve"> 
PRESTAR ATENÇÃO NESTA COLUNA!</t>
        </r>
      </text>
    </comment>
  </commentList>
</comments>
</file>

<file path=xl/sharedStrings.xml><?xml version="1.0" encoding="utf-8"?>
<sst xmlns="http://schemas.openxmlformats.org/spreadsheetml/2006/main" count="19046" uniqueCount="4369">
  <si>
    <t>CARLOS HEITOR CONY ANNA LEE</t>
  </si>
  <si>
    <t>CARLOS HEITOR CONY</t>
  </si>
  <si>
    <t>AMABIS / MARTHO</t>
  </si>
  <si>
    <t>85-16-05103-X</t>
  </si>
  <si>
    <t>JEAN BAPTISTE DEBRET</t>
  </si>
  <si>
    <t>85-16-02618-3</t>
  </si>
  <si>
    <t>85-16-02631-0</t>
  </si>
  <si>
    <t>ALVINHO O ED CITY OF TAUBATE</t>
  </si>
  <si>
    <t>A COISA</t>
  </si>
  <si>
    <t>OS MUSICOS DE BREMEN</t>
  </si>
  <si>
    <t>JOAO E O PE DE FEIJAO</t>
  </si>
  <si>
    <t>KINDILIN NA FLORESTA ENCANTADA</t>
  </si>
  <si>
    <t>CONTOS DE PERRAULT</t>
  </si>
  <si>
    <t>MEU PAI E EU</t>
  </si>
  <si>
    <t>CARLOS BRITO</t>
  </si>
  <si>
    <t>O VELHO O MENINO E O BURRO</t>
  </si>
  <si>
    <t>FABULAS DE ESOPO</t>
  </si>
  <si>
    <t>A COMEDIA DOS ANJOS</t>
  </si>
  <si>
    <t>O BARBA AZUL</t>
  </si>
  <si>
    <t>MOCHILA ELE 2 LIBRO DEL ALUMNO</t>
  </si>
  <si>
    <t>2020 VERBOS ESPANOLES</t>
  </si>
  <si>
    <t>TARGET KET WORKBOOK</t>
  </si>
  <si>
    <t>TARGET PET WORKBOOK</t>
  </si>
  <si>
    <t>O MEDO E A TERNURA ED3</t>
  </si>
  <si>
    <t>A DECISAO DO CAMPEONATO</t>
  </si>
  <si>
    <t>ARMANDINHO O JUIZ</t>
  </si>
  <si>
    <t>EL HOMBRE DEL BAR ED3</t>
  </si>
  <si>
    <t>DON JUAN TENORIO ED3</t>
  </si>
  <si>
    <t>LA CELESTINA ED3</t>
  </si>
  <si>
    <t>LA CORZA BLANCA ED3</t>
  </si>
  <si>
    <t>LA TIERRA DEL TIEMPO PERDIDO ED3</t>
  </si>
  <si>
    <t>EL LIBRO SECRETO DE DANIEL E3</t>
  </si>
  <si>
    <t>LA MUERTE Y OTRAS SORPRESAS ED3</t>
  </si>
  <si>
    <t>EL ORO DE LOS SUENOS ED3</t>
  </si>
  <si>
    <t>CARNAVAL EN CANARIAS ED3</t>
  </si>
  <si>
    <t>EL SENOR DE ALFOZ ED3</t>
  </si>
  <si>
    <t>EL SENOR PRESIDENTE</t>
  </si>
  <si>
    <t>UNA MANO EN LA ARENA ED3</t>
  </si>
  <si>
    <t>ADIOS PAPA ED3</t>
  </si>
  <si>
    <t>DE REPENTE DA CERTO ED2</t>
  </si>
  <si>
    <t>PANDOLFO BEREBA ED2</t>
  </si>
  <si>
    <t>VELHINHO ENTALADO NA CHAMINE ED3</t>
  </si>
  <si>
    <t>A MARCA DE UMA LAGRIMA ED4</t>
  </si>
  <si>
    <t>UMBIGO INDISCRETO ED2</t>
  </si>
  <si>
    <t>LOLO BARNABE ED2</t>
  </si>
  <si>
    <t>AS AVENTURAS DE ANA CLARA</t>
  </si>
  <si>
    <t>HISTORIAS DAS MIL E UMA NOITES</t>
  </si>
  <si>
    <t>BRUXINHA ZUZU E GATO MIU</t>
  </si>
  <si>
    <t>ARTE INDIGENA</t>
  </si>
  <si>
    <t>ARTE AFRICANA</t>
  </si>
  <si>
    <t>ARTE RUPESTRE</t>
  </si>
  <si>
    <t>MUNDO CONTEMPORANEO GEOPOLITICA</t>
  </si>
  <si>
    <t>SOCIOLOGIA QUESTOES DA ATUALIDADE</t>
  </si>
  <si>
    <t>FAZEDOR DE TATUAGEM</t>
  </si>
  <si>
    <t>ABOBRINHA QUANDO CRESCE ED2</t>
  </si>
  <si>
    <t>MINHA PRIMEIRA PAIXAO ED3</t>
  </si>
  <si>
    <t>O SEGREDO DO VIOLINISTA</t>
  </si>
  <si>
    <t>TOUCHING THE VOID</t>
  </si>
  <si>
    <t>ANGELAS ASHES</t>
  </si>
  <si>
    <t>THE OC THE GAMBLE</t>
  </si>
  <si>
    <t>STORM HAWKS</t>
  </si>
  <si>
    <t>ZOEY 101</t>
  </si>
  <si>
    <t>HOTEL FOR DOGS</t>
  </si>
  <si>
    <t>THE ADVENTURES OF MERLIN ARTHUR</t>
  </si>
  <si>
    <t>NIGHT AT THE MUSEUM BATTLE OF THE</t>
  </si>
  <si>
    <t>STARS WARS CLONE WARS</t>
  </si>
  <si>
    <t>SENSE AND SENSIBILITY</t>
  </si>
  <si>
    <t>UGLY BETTY</t>
  </si>
  <si>
    <t>BARACK OBAMA</t>
  </si>
  <si>
    <t>LUIZA NOBREGA E DEYSON GILBERT</t>
  </si>
  <si>
    <t>PEDRO BANDEIRA , ELENICE MACHADO DE ALME</t>
  </si>
  <si>
    <t>O REI QUE NAO SABIA DE NADA ED2</t>
  </si>
  <si>
    <t>85-16-03570-0</t>
  </si>
  <si>
    <t>DE OLHO NAS PENAS ED2</t>
  </si>
  <si>
    <t>85-16-03571-9</t>
  </si>
  <si>
    <t>BENTO QUE BENTO E O FRADE ED2</t>
  </si>
  <si>
    <t>85-16-03572-7</t>
  </si>
  <si>
    <t>ERA UMA VEZ UM TIRANO ED2</t>
  </si>
  <si>
    <t>85-16-03573-5</t>
  </si>
  <si>
    <t>BEM DO SEU TAMANHO ED2</t>
  </si>
  <si>
    <t>85-16-03574-3</t>
  </si>
  <si>
    <t>COM A PULGA ATRAS DA ORELHA</t>
  </si>
  <si>
    <t>85-16-03575-1</t>
  </si>
  <si>
    <t>UM CACHORRO PARA MAYA ED2</t>
  </si>
  <si>
    <t>85-16-03576-X</t>
  </si>
  <si>
    <t>85-16-03580-8</t>
  </si>
  <si>
    <t>GLOBALIZACAO O QUE E ISSO ED2</t>
  </si>
  <si>
    <t>85-16-03581-6</t>
  </si>
  <si>
    <t>SANEAMENTO BASICO ED2</t>
  </si>
  <si>
    <t>CLARINDA MERCADANTE</t>
  </si>
  <si>
    <t>BARTOLOMEU CAMPOS DE QUEIROS</t>
  </si>
  <si>
    <t>85-16-04247-2</t>
  </si>
  <si>
    <t>85-16-04191-3</t>
  </si>
  <si>
    <t>85-16-04274-X</t>
  </si>
  <si>
    <t>85-16-04275-8</t>
  </si>
  <si>
    <t>85-16-04277-4</t>
  </si>
  <si>
    <t>85-16-04276-6</t>
  </si>
  <si>
    <t>85-16-04344-4</t>
  </si>
  <si>
    <t>A CIGARRA E A FORMIGA</t>
  </si>
  <si>
    <t>85-16-01536-X</t>
  </si>
  <si>
    <t>A HISTORIA DE RAPUNZEL</t>
  </si>
  <si>
    <t>85-16-01538-6</t>
  </si>
  <si>
    <t>NATUREZA E SERES VIVOS ED2</t>
  </si>
  <si>
    <t>NUMA VESPERA DE NATAL ED2</t>
  </si>
  <si>
    <t>A CAMINHO DO VERAO</t>
  </si>
  <si>
    <t>A GAROTA DA CAPA VERMELHA</t>
  </si>
  <si>
    <t>A ULTIMA CASA DA RUA</t>
  </si>
  <si>
    <t>ACADEMIA KNIGHTLEY</t>
  </si>
  <si>
    <t>ALFAS AS MELHORES ENTRE AS MELHORES</t>
  </si>
  <si>
    <t>ALFAS DANCARINAS E IMPOSTORAS</t>
  </si>
  <si>
    <t>BEIJOS DE VAMPIRO</t>
  </si>
  <si>
    <t>BLUE BLOODS O BAILE DE MASCARAS</t>
  </si>
  <si>
    <t>BLUE BLOODS REVELACOES</t>
  </si>
  <si>
    <t>BLUE BLOODS VAMPIROS DE MANHATTAN</t>
  </si>
  <si>
    <t>BROKEN SOUP A VIDA E UMA MELECA</t>
  </si>
  <si>
    <t>COMO SALVAR UMA VIDA</t>
  </si>
  <si>
    <t>DEARLY DEPARTED O AMOR NUNCA MORRE</t>
  </si>
  <si>
    <t>DEVOTED DEVOCAO</t>
  </si>
  <si>
    <t>ELIXIR</t>
  </si>
  <si>
    <t>EU O DESAPARECIDO E A MORTA</t>
  </si>
  <si>
    <t>FIRST LIGHT DOIS MUNDOS UM SEGREDO</t>
  </si>
  <si>
    <t>HEREAFTER ETERNIDADE</t>
  </si>
  <si>
    <t>IMORTAL</t>
  </si>
  <si>
    <t>INSIDE GIRL</t>
  </si>
  <si>
    <t>INSIDE GIRL A COISA MAIS DOCE</t>
  </si>
  <si>
    <t>INSIDE GIRL PROBLEMAS NO PARAISO</t>
  </si>
  <si>
    <t>LOUCO AOS POUCOS</t>
  </si>
  <si>
    <t>MERMAID SEREIA UMA REVIRAVOLTA</t>
  </si>
  <si>
    <t>MIDNIGHTERS A HORA SECRETA</t>
  </si>
  <si>
    <t>MIDNIGHTERS NO LIMIAR DA ESCURIDAO</t>
  </si>
  <si>
    <t>MONSTER HIGH 1</t>
  </si>
  <si>
    <t>MONSTER HIGH 2 O MONSTRO MORA AO LA</t>
  </si>
  <si>
    <t>MONSTER HIGH 3 UMA LOBA CHEIA DE EST</t>
  </si>
  <si>
    <t>MONSTER HIGH 4 MAIS MORTOS DO QUE</t>
  </si>
  <si>
    <t>MONSTER HIGH DIARIO SINISTRO</t>
  </si>
  <si>
    <t>MONSTER HIGH MONSTRAMIGAS PARA SEMPR</t>
  </si>
  <si>
    <t>NINGUEM COMO VOCE</t>
  </si>
  <si>
    <t>NO FUNDO DO AMOR</t>
  </si>
  <si>
    <t>NOSSAS RAINHAS</t>
  </si>
  <si>
    <t>NUMBERS 2</t>
  </si>
  <si>
    <t>NUMBERS TEMPO DE FUGA</t>
  </si>
  <si>
    <t>O MORRO DAS MEIAS FULMINANTES</t>
  </si>
  <si>
    <t>O QUE ACONTECEU COM O ADEUS</t>
  </si>
  <si>
    <t>OS INFIEIS UM LIVRO DA SOC SECRETA</t>
  </si>
  <si>
    <t>PERSONAL DEMONS AMOR INFERNAL</t>
  </si>
  <si>
    <t>PERSONAL DEMONS PECADO ORIGINAL</t>
  </si>
  <si>
    <t>SABADO SEM NOCAO</t>
  </si>
  <si>
    <t>SOBRENATURAL</t>
  </si>
  <si>
    <t>SOCIEDADE SECRETA</t>
  </si>
  <si>
    <t>STOLEN RAPTADA CARTA AO MEU SEQUEST</t>
  </si>
  <si>
    <t>STRAVAGANZA CIDADE DAS ESTRELAS</t>
  </si>
  <si>
    <t>STRAVAGANZA CIDADE DAS MASCARAS</t>
  </si>
  <si>
    <t>VAMPIRE KISSES A CIDADE DOS VAMPIROS</t>
  </si>
  <si>
    <t>VAMPIRE KISSES BEIJO DA MORTE</t>
  </si>
  <si>
    <t>WYMERWEALD O TESOURO DOS PRODIGOS</t>
  </si>
  <si>
    <t>Sarah Dessen</t>
  </si>
  <si>
    <t>Lily Blake, David Loucka, Jonathan Mosto</t>
  </si>
  <si>
    <t>VIOLET HABERDASTLEY</t>
  </si>
  <si>
    <t>LISI HARRISON</t>
  </si>
  <si>
    <t>Lisi Harrison</t>
  </si>
  <si>
    <t>ELLEN SCHREIBER</t>
  </si>
  <si>
    <t>MELISSA DE LA CRUZ</t>
  </si>
  <si>
    <t>Jenny Valentine</t>
  </si>
  <si>
    <t>Sara Zarr</t>
  </si>
  <si>
    <t>Lia Habel</t>
  </si>
  <si>
    <t>Hilary Duff</t>
  </si>
  <si>
    <t>HILARY DUFF</t>
  </si>
  <si>
    <t>JENNY VALENTINE</t>
  </si>
  <si>
    <t>REBECCA STEAD</t>
  </si>
  <si>
    <t>TARA HUDSON</t>
  </si>
  <si>
    <t>Gilian Shields</t>
  </si>
  <si>
    <t>J. MINTER</t>
  </si>
  <si>
    <t>J. Minter</t>
  </si>
  <si>
    <t>LIBBA BRAY</t>
  </si>
  <si>
    <t>CAROLYN TURGEON</t>
  </si>
  <si>
    <t>Scott Westerfeld</t>
  </si>
  <si>
    <t>Gitty Daneshvari</t>
  </si>
  <si>
    <t>LAUREN STRASNICK</t>
  </si>
  <si>
    <t>TERA LYNN CHILDS</t>
  </si>
  <si>
    <t>MEG CABOT</t>
  </si>
  <si>
    <t>Rachel Ward</t>
  </si>
  <si>
    <t>Louise Rennison</t>
  </si>
  <si>
    <t>SARAH DESSEN</t>
  </si>
  <si>
    <t>TOM DOLBY</t>
  </si>
  <si>
    <t>LISA DESROCHERS</t>
  </si>
  <si>
    <t>Lisa Desrochers</t>
  </si>
  <si>
    <t>LUISA PLAJA</t>
  </si>
  <si>
    <t>CYNTHIA HAND</t>
  </si>
  <si>
    <t>LUCY CHRISTOPHER</t>
  </si>
  <si>
    <t>Mary Hoffman</t>
  </si>
  <si>
    <t>Ellen Schreiber</t>
  </si>
  <si>
    <t>ELLEN SCHEREIBER</t>
  </si>
  <si>
    <t>Paul Stewart e Cris Riddell</t>
  </si>
  <si>
    <t>O LOBO E OS SETE CABRITINHOS</t>
  </si>
  <si>
    <t>85-281-0159-2</t>
  </si>
  <si>
    <t>UMA ARARA E SETE PAPAGAIOS</t>
  </si>
  <si>
    <t>85-281-0160-6</t>
  </si>
  <si>
    <t>PICTURE DICTIONARY ENGLISH RICHMOND</t>
  </si>
  <si>
    <t>84-294-5102-1</t>
  </si>
  <si>
    <t>EDUARDO/ELISABETH</t>
  </si>
  <si>
    <t>GABRIELA E A TITIA</t>
  </si>
  <si>
    <t>85-281-0421-4</t>
  </si>
  <si>
    <t>JANELA MAGICA ED2</t>
  </si>
  <si>
    <t>85-16-03490-9</t>
  </si>
  <si>
    <t>85-16-03491-7</t>
  </si>
  <si>
    <t>A CAMA QUE SONHAVA ED2</t>
  </si>
  <si>
    <t>85-16-03493-3</t>
  </si>
  <si>
    <t>POSSO TE DAR MEU CORACAO? ED2</t>
  </si>
  <si>
    <t>85-16-03494-1</t>
  </si>
  <si>
    <t>OLHINHOS DE GATO ED2</t>
  </si>
  <si>
    <t>85-16-03497-6</t>
  </si>
  <si>
    <t>8 MINUTOS DENTRO DE UMA FOTOG ED2</t>
  </si>
  <si>
    <t>85-16-03498-4</t>
  </si>
  <si>
    <t>A MACACA SOFIA ED2</t>
  </si>
  <si>
    <t>85-16-03499-2</t>
  </si>
  <si>
    <t>85-16-03501-8</t>
  </si>
  <si>
    <t>O CASO DA ESTRANHA FOTOGRAFIA ED2</t>
  </si>
  <si>
    <t>A VIUVINHA ED2</t>
  </si>
  <si>
    <t>ADVANTAGE VESTIBULAR</t>
  </si>
  <si>
    <t>ENGLISH EXPRESS 1A LP</t>
  </si>
  <si>
    <t>ENGLISH EXPRESS 1B LP</t>
  </si>
  <si>
    <t>ENGLISH EXPRESS 2A LP</t>
  </si>
  <si>
    <t>ENGLISH EXPRESS 2B LP</t>
  </si>
  <si>
    <t>BIA NA ASIA</t>
  </si>
  <si>
    <t>PRODUCAO DE TEXTO</t>
  </si>
  <si>
    <t>RECREO</t>
  </si>
  <si>
    <t>RICHMOND PUBLISHING</t>
  </si>
  <si>
    <t>RAMALHO/ NICOLAU/ TOLEDO</t>
  </si>
  <si>
    <t>PATRICIA RAMOS BRAICK, MYRIAN BECHO MOTA</t>
  </si>
  <si>
    <t>MARIA LUIZA M. ABAURRE</t>
  </si>
  <si>
    <t>VALENTAO</t>
  </si>
  <si>
    <t>85-16-02365-6</t>
  </si>
  <si>
    <t>WOLFGANG AMADEUS MOZART</t>
  </si>
  <si>
    <t>85-16-02371-0</t>
  </si>
  <si>
    <t>85-16-03599-9</t>
  </si>
  <si>
    <t>85-16-04476-9</t>
  </si>
  <si>
    <t>85-16-04479-3</t>
  </si>
  <si>
    <t>85-16-04480-7</t>
  </si>
  <si>
    <t>85-16-04481-5</t>
  </si>
  <si>
    <t>85-16-04491-2</t>
  </si>
  <si>
    <t>85-16-04567-6</t>
  </si>
  <si>
    <t>85-16-04575-7</t>
  </si>
  <si>
    <t>85-16-04577-3</t>
  </si>
  <si>
    <t>85-16-04578-1</t>
  </si>
  <si>
    <t>85-16-04579-X</t>
  </si>
  <si>
    <t>85-16-04606-0</t>
  </si>
  <si>
    <t>85-16-04607-9</t>
  </si>
  <si>
    <t>85-16-04648-6</t>
  </si>
  <si>
    <t>84-668-0190-1</t>
  </si>
  <si>
    <t>84-668-0196-0</t>
  </si>
  <si>
    <t>84-668-0198-7</t>
  </si>
  <si>
    <t>84-668-0200-2</t>
  </si>
  <si>
    <t>84-668-0648-2</t>
  </si>
  <si>
    <t>84-668-0649-0</t>
  </si>
  <si>
    <t>84-668-0652-0</t>
  </si>
  <si>
    <t>84-668-0654-7</t>
  </si>
  <si>
    <t>84-668-0655-5</t>
  </si>
  <si>
    <t>84-668-0657-1</t>
  </si>
  <si>
    <t>84-668-0658-X</t>
  </si>
  <si>
    <t>84-668-0661-X</t>
  </si>
  <si>
    <t>84-668-0662-8</t>
  </si>
  <si>
    <t>84-668-0663-6</t>
  </si>
  <si>
    <t>84-668-0664-4</t>
  </si>
  <si>
    <t>ORG. MARISA LAJOLO</t>
  </si>
  <si>
    <t>ORG. MARCIA ABREU</t>
  </si>
  <si>
    <t>CESAR OBEID</t>
  </si>
  <si>
    <t>A CENTOPEIA QUE SONHAVA</t>
  </si>
  <si>
    <t>85-281-0318-8</t>
  </si>
  <si>
    <t>LUDI NA REVOLTA DA VACINA</t>
  </si>
  <si>
    <t>85-281-0319-6</t>
  </si>
  <si>
    <t>A ZEROPEIA</t>
  </si>
  <si>
    <t>85-281-0332-3</t>
  </si>
  <si>
    <t>A CENTOPEIA QUE PENSAVA</t>
  </si>
  <si>
    <t>85-281-0333-1</t>
  </si>
  <si>
    <t>85-281-0335-8</t>
  </si>
  <si>
    <t>EXERCICIOS DE SER CRIANCA</t>
  </si>
  <si>
    <t>85-281-0350-1</t>
  </si>
  <si>
    <t>O MACACO E A VELHA</t>
  </si>
  <si>
    <t>85-16-01464-9</t>
  </si>
  <si>
    <t>85-16-03641-3</t>
  </si>
  <si>
    <t>DE CARA COM O ESPELHO</t>
  </si>
  <si>
    <t>85-16-03642-1</t>
  </si>
  <si>
    <t>CIDADES BRASILEIRAS ED2</t>
  </si>
  <si>
    <t>85-16-03651-0</t>
  </si>
  <si>
    <t>O TOURO ENCANTADO</t>
  </si>
  <si>
    <t>CALLUM THE CATERPILLAR</t>
  </si>
  <si>
    <t>EU GOSTO MUITO</t>
  </si>
  <si>
    <t>FANTASMA EXISTE</t>
  </si>
  <si>
    <t>MEG A GATINHA BIBI FONFOM</t>
  </si>
  <si>
    <t>MEUS LIVROS FOFINHOS</t>
  </si>
  <si>
    <t>OLIVIA LYLY</t>
  </si>
  <si>
    <t>MOLE AT THE SEASIDE</t>
  </si>
  <si>
    <t>MYSTERY ISLAND</t>
  </si>
  <si>
    <t>NEW FRAMEWORK 5 WORKBOOK</t>
  </si>
  <si>
    <t>NINGUEM GOSTA DE MIM</t>
  </si>
  <si>
    <t>JUDY MOODY E CHICLETE NATAL SUPERLEG</t>
  </si>
  <si>
    <t>JUDY MOODY JUDY DE BOM HUMOR 1</t>
  </si>
  <si>
    <t>JUDY MOODY QUER A FAMA 2</t>
  </si>
  <si>
    <t>JUDY MOODY SALVA O MUNDO 3</t>
  </si>
  <si>
    <t>MACACOTE E PORCO PANCA</t>
  </si>
  <si>
    <t>NOSSO AMIGO VENTINHO</t>
  </si>
  <si>
    <t>O AMIGO DO REI</t>
  </si>
  <si>
    <t>O SKATISTA E A RIBEIRINHA</t>
  </si>
  <si>
    <t>O SURFISTA E O SERTANEJO</t>
  </si>
  <si>
    <t>O TRENZINHO DO NICOLAU</t>
  </si>
  <si>
    <t>OS SENTIDOS DA VIDA ED3</t>
  </si>
  <si>
    <t>FLAVIO GIKOVATE</t>
  </si>
  <si>
    <t>POR CONTEXTO INTERLOC E SENT 1</t>
  </si>
  <si>
    <t>POR CONTEXTO INTERLOC E SENT 2</t>
  </si>
  <si>
    <t>MARIA LUIZA M ABAURRE, MARIA BERNADETE M</t>
  </si>
  <si>
    <t>POR CONTEXTO INTERLOC E SENT 3</t>
  </si>
  <si>
    <t>MARIA LUIZA ABAURRE- MARIA BERNADETE M A</t>
  </si>
  <si>
    <t>QUI 3 FELTRE ED7</t>
  </si>
  <si>
    <t>UMA HISTORIA COM MIL MACACOS</t>
  </si>
  <si>
    <t>85-16-03710-X</t>
  </si>
  <si>
    <t>SANTILLANA</t>
  </si>
  <si>
    <t>DIREITOS HUMANOS E CIDADANIA ED2</t>
  </si>
  <si>
    <t>85-16-03945-5</t>
  </si>
  <si>
    <t>DALMO DE ABREU DALLARI</t>
  </si>
  <si>
    <t>STANISLAW</t>
  </si>
  <si>
    <t>Isabel Vieira</t>
  </si>
  <si>
    <t>ENERGIA E MEIO AMBIENTE ED2</t>
  </si>
  <si>
    <t>85-16-03951-X</t>
  </si>
  <si>
    <t>Valdir Montanari</t>
  </si>
  <si>
    <t>SAI PRA LA DEDO DURO ED2</t>
  </si>
  <si>
    <t>SALADINHA DE QUEIXAS ED2</t>
  </si>
  <si>
    <t>SE ESSA RUA FOSSE MINHA ED2</t>
  </si>
  <si>
    <t>SEGREDINHOS DE AMOR ED2</t>
  </si>
  <si>
    <t>SEMENTES DE SOL ED2</t>
  </si>
  <si>
    <t>SOPA DE LETRINHAS ED2</t>
  </si>
  <si>
    <t>TRANSPLANTE DE MENINA ED3</t>
  </si>
  <si>
    <t>TRES NOITES DE MEDO ED2</t>
  </si>
  <si>
    <t>UM AMIGO NO ESCURO ED2</t>
  </si>
  <si>
    <t>UM DONO PARA BUSCAPE ED3</t>
  </si>
  <si>
    <t>UMA PALAVRA SO ED2</t>
  </si>
  <si>
    <t>AZUL E LINDO PLANETA TERRA ED2</t>
  </si>
  <si>
    <t>DECLARACAO UNIV DIREITOS HUMANOS ED2</t>
  </si>
  <si>
    <t>FRENTE AL ESPEJO</t>
  </si>
  <si>
    <t>PETER PAN ESCARLATE</t>
  </si>
  <si>
    <t>85-16-05257-5</t>
  </si>
  <si>
    <t>GERALDINE MCCAUGHREAN</t>
  </si>
  <si>
    <t>LUCIOLA ED2</t>
  </si>
  <si>
    <t>A CONFISSAO DE LUCIO ED2</t>
  </si>
  <si>
    <t>PACHAMAMA LA MADRE TIERRA</t>
  </si>
  <si>
    <t>NATURALEZA AMENAZADA</t>
  </si>
  <si>
    <t>85-16-03966-8</t>
  </si>
  <si>
    <t>PEQUENA VIAGEM PELO MUNDO DO TEATRO</t>
  </si>
  <si>
    <t>Rodolpho Jr</t>
  </si>
  <si>
    <t>NEXT STEP 1 PRACTICE BOOK</t>
  </si>
  <si>
    <t>NEXT STEP 2 PRACTICE BOOK</t>
  </si>
  <si>
    <t>NEXT STEP 3 PRACTICE BOOK</t>
  </si>
  <si>
    <t>THE BIG PICTURE 1 CLASS CD</t>
  </si>
  <si>
    <t>NEW SPRINKLES 1 CUTOUTS</t>
  </si>
  <si>
    <t>NEW SPRINKLES 2 CUTOUTS</t>
  </si>
  <si>
    <t>NEW SPRINKLES 3 CUTOUTS</t>
  </si>
  <si>
    <t>COOL KIDS 3 FLASHCARDS</t>
  </si>
  <si>
    <t>COOL KIDS 4 FLASHCARDS</t>
  </si>
  <si>
    <t>COOL KIDS 5 FLASHCARDS</t>
  </si>
  <si>
    <t>COOL KIDS 6 FLASHCARDS</t>
  </si>
  <si>
    <t>STAR PLAYERS 2 POSTERS CUTOUTS</t>
  </si>
  <si>
    <t>STAR PLAYERS 3 POSTERS CUTOUTS</t>
  </si>
  <si>
    <t>STAR PLAYERS 4 POSTERS CUTOUTS</t>
  </si>
  <si>
    <t>STAR PLAYERS 5 POSTERS CUTOUTS</t>
  </si>
  <si>
    <t>STAR PLAYERS 5 LOTERIA</t>
  </si>
  <si>
    <t>STAR PLAYERS 6 POSTERS CUTOUTS</t>
  </si>
  <si>
    <t>STAR PLAYERS 2 LOTERIA</t>
  </si>
  <si>
    <t>STAR PLAYERS 3 LOTERIA</t>
  </si>
  <si>
    <t>STAR PLAYERS 4 LOTERIA</t>
  </si>
  <si>
    <t>STAR PLAYERS 1 LOTERIA</t>
  </si>
  <si>
    <t>STAR PLAYERS 1 POSTERS CUTOUTS</t>
  </si>
  <si>
    <t>COOL KIDS 1 FLASHCARDS</t>
  </si>
  <si>
    <t>COOL KIDS 2 FLASHCARDS</t>
  </si>
  <si>
    <t>SPOTLIGHT 1 BLACKLINE MASTERS</t>
  </si>
  <si>
    <t>SPOTLIGHT 2 BLACKLINE MASTERS</t>
  </si>
  <si>
    <t>SPOTLIGHT 3 BLACKLINE MASTERS</t>
  </si>
  <si>
    <t>SPARKS 1 POSTERS</t>
  </si>
  <si>
    <t>SPARKS 2 POSTERS</t>
  </si>
  <si>
    <t>SPARKS 2 FLASHCARDS</t>
  </si>
  <si>
    <t>SPARKS 3 FLASHCARDS</t>
  </si>
  <si>
    <t>SPARKS 3 POSTERS</t>
  </si>
  <si>
    <t>SPARKS 4 FLASHCARDS</t>
  </si>
  <si>
    <t>SPARKS 4 POSTERS</t>
  </si>
  <si>
    <t>SPARKS 5 FLASHCARDS</t>
  </si>
  <si>
    <t>SPARKS 5 POSTERS</t>
  </si>
  <si>
    <t>SPARKS 1 FLASHCARDS</t>
  </si>
  <si>
    <t>COOL KIDS 1 CLASS CD RESOURCE CD</t>
  </si>
  <si>
    <t>COOL KIDS 1 INTERACTIVE CDROM</t>
  </si>
  <si>
    <t>COOL KIDS 2 INTERACTIVE CDROM</t>
  </si>
  <si>
    <t>COOL KIDS 4 INTERACTIVE CDROM</t>
  </si>
  <si>
    <t>COOL KIDS 5 INTERACTIVE CDROM</t>
  </si>
  <si>
    <t>COOL KIDS 6 INTERACTIVE CDROM</t>
  </si>
  <si>
    <t>STAR PLAYERS 2 TCHS RESOURCE CDROM</t>
  </si>
  <si>
    <t>STAR PLAYERS 3 CLASS CD</t>
  </si>
  <si>
    <t>STAR PLAYERS 3 TCHS RESOURCE CDROM</t>
  </si>
  <si>
    <t>STAR PLAYERS 4 CLASS CD</t>
  </si>
  <si>
    <t>STAR PLAYERS 4 TCHS RESOURCE CDROM</t>
  </si>
  <si>
    <t>STAR PLAYERS 5 CLASS CD</t>
  </si>
  <si>
    <t>STAR PLAYERS 5 TCHS RESOURCE CDROM</t>
  </si>
  <si>
    <t>STAR PLAYERS 6 TCHS RESOURCE CDROM</t>
  </si>
  <si>
    <t>STAR PLAYERS 1 CLASS CD</t>
  </si>
  <si>
    <t>CONTOS DE ANDERSEN</t>
  </si>
  <si>
    <t>A MALDICAO DA MOLEIRA</t>
  </si>
  <si>
    <t>SEMPRE HAVERA UM AMANHA ED3</t>
  </si>
  <si>
    <t>CRIANCAS NA ESCURIDAO ED4</t>
  </si>
  <si>
    <t>UM GIRASSOL NA JANELA ED4</t>
  </si>
  <si>
    <t>TERRA A VISTA ED3</t>
  </si>
  <si>
    <t>THE BIG PICTURE 3 CLASS CD</t>
  </si>
  <si>
    <t>THE BIG PICTURE 4 CLASS CD</t>
  </si>
  <si>
    <t>OLIVER TWIST</t>
  </si>
  <si>
    <t>MEG A GATINHA O TESOURO ENTERRADO</t>
  </si>
  <si>
    <t>MEG A GATINHA MONSTROS ESPACIAIS</t>
  </si>
  <si>
    <t>O ELEFANTE DANTE</t>
  </si>
  <si>
    <t>O CROCODILO DINO</t>
  </si>
  <si>
    <t>O PINTINHO</t>
  </si>
  <si>
    <t>LELECO</t>
  </si>
  <si>
    <t>PULINHA</t>
  </si>
  <si>
    <t>DICCIONARIO DEL ESTUDIANTE ED2</t>
  </si>
  <si>
    <t>JULIO EMILIA BRAZ</t>
  </si>
  <si>
    <t>Ganymédes José</t>
  </si>
  <si>
    <t>Benedito Prezia</t>
  </si>
  <si>
    <t>Charles Dickens</t>
  </si>
  <si>
    <t>MARCOS ANTONIO DE MORAES</t>
  </si>
  <si>
    <t>85-16-04829-2</t>
  </si>
  <si>
    <t>85-16-04589-7</t>
  </si>
  <si>
    <t>DANIEL MUNDURUKU</t>
  </si>
  <si>
    <t>85-16-03926-9</t>
  </si>
  <si>
    <t>85-16-04638-9</t>
  </si>
  <si>
    <t>ESTHER / ISABEL</t>
  </si>
  <si>
    <t>MONTEIRO LOBATO / JULIO GOUVEIA</t>
  </si>
  <si>
    <t>85-16-04837-3</t>
  </si>
  <si>
    <t>LAIS CARR RIBEIRO</t>
  </si>
  <si>
    <t>MARCIA KUPSTAS</t>
  </si>
  <si>
    <t>ROSICLER MARTINS</t>
  </si>
  <si>
    <t>MIKE VENEZIA</t>
  </si>
  <si>
    <t>ROSANA RIOS</t>
  </si>
  <si>
    <t>85-16-01507-6</t>
  </si>
  <si>
    <t>LEONARDO DA VINCI</t>
  </si>
  <si>
    <t>85-16-01508-4</t>
  </si>
  <si>
    <t>VINCENT VAN GOGH</t>
  </si>
  <si>
    <t>85-16-01509-2</t>
  </si>
  <si>
    <t>MICHELANGELO</t>
  </si>
  <si>
    <t>ANNA FLORA</t>
  </si>
  <si>
    <t>LINEIA NO JARDIM DE MONET</t>
  </si>
  <si>
    <t>85-281-0034-0</t>
  </si>
  <si>
    <t>AURELIO DE OLIVEIRA</t>
  </si>
  <si>
    <t>85-16-03198-5</t>
  </si>
  <si>
    <t>85-16-03199-3</t>
  </si>
  <si>
    <t>ELISABETH PRESCHER/ ERNESTO PASQUALIN /</t>
  </si>
  <si>
    <t>CHRISTINE GRIBEL</t>
  </si>
  <si>
    <t>COM VONTADE DE VOAR ED2</t>
  </si>
  <si>
    <t>85-16-04133-6</t>
  </si>
  <si>
    <t>DAS DORES &amp; JA PASSOU ED2</t>
  </si>
  <si>
    <t>85-16-04136-0</t>
  </si>
  <si>
    <t>LEONOR CORREA</t>
  </si>
  <si>
    <t>85-16-04144-1</t>
  </si>
  <si>
    <t>A ARVORE QUE DAVA DINHEIRO</t>
  </si>
  <si>
    <t>A FANTASTICA MAQUINA DOS BICHOS</t>
  </si>
  <si>
    <t>CHICLETE E OS TENIS MAIS FEDORENTOS</t>
  </si>
  <si>
    <t>COM TODAS AS LETRAS ED2</t>
  </si>
  <si>
    <t>CONTADOR DE HIST DE BOLSO CHINA</t>
  </si>
  <si>
    <t>CONTADOR DE HIST DE BOLSO GRECIA</t>
  </si>
  <si>
    <t>CONTADOR DE HIST DE BOLSO RUSSIA</t>
  </si>
  <si>
    <t>CONTOS DE IRMAOS</t>
  </si>
  <si>
    <t>ANA CAROLINA CARVALHO</t>
  </si>
  <si>
    <t>E PROIBIDO MIAR ED4</t>
  </si>
  <si>
    <t>ESTILO DE FESTA</t>
  </si>
  <si>
    <t>INDIANA JONES AND THE KINGDOM</t>
  </si>
  <si>
    <t>MEU MATERIAL ESCOLAR</t>
  </si>
  <si>
    <t>NAMORO ED2</t>
  </si>
  <si>
    <t>O BRASIL POE A MESA</t>
  </si>
  <si>
    <t>O CICLISTA E O PANTANEIRO</t>
  </si>
  <si>
    <t>O SEGREDO DA XICARA COR DE NUVEM</t>
  </si>
  <si>
    <t>THE DEVIL WEARS PRADA</t>
  </si>
  <si>
    <t>THE QUEEN</t>
  </si>
  <si>
    <t>TRANSFORMERS</t>
  </si>
  <si>
    <t>UM MACACO PRA FRENTE</t>
  </si>
  <si>
    <t>MEU PRIMEIRO DICIONARIO HOUAISS ED2</t>
  </si>
  <si>
    <t>MINIDICIONARIO HOUAISS ED4</t>
  </si>
  <si>
    <t>AWESOME 3 RESOURCE BOOK</t>
  </si>
  <si>
    <t>BRINCANDO COM A JOANINHA</t>
  </si>
  <si>
    <t>BRINCANDO COM A RA</t>
  </si>
  <si>
    <t>CONFLITOS NO MUNDO</t>
  </si>
  <si>
    <t>NELSON BASIC OLIC</t>
  </si>
  <si>
    <t>FILOSOFANDO ED4</t>
  </si>
  <si>
    <t>FORMULÁRIO  DE  PEDIDOS</t>
  </si>
  <si>
    <t>85-16-04483-1</t>
  </si>
  <si>
    <t>QUI NA ABORDAGEM DO COTID 1 ED4</t>
  </si>
  <si>
    <t>QUI NA ABORDAGEM DO COTID 2 ED4</t>
  </si>
  <si>
    <t>QUI NA ABORDAGEM DO COTID 3 ED4</t>
  </si>
  <si>
    <t>85-16-04092-5</t>
  </si>
  <si>
    <t>SOMOS TODOS DIFERENTES</t>
  </si>
  <si>
    <t>85-16-04091-7</t>
  </si>
  <si>
    <t>TABUADA 1 NOVO 2</t>
  </si>
  <si>
    <t>TABUADA 2 NOVO 3</t>
  </si>
  <si>
    <t>TABUADA 3 NOVO 4</t>
  </si>
  <si>
    <t>TABUADA 4 NOVO 5</t>
  </si>
  <si>
    <t>TEMAS DE FIL ED3</t>
  </si>
  <si>
    <t>TEMPO DE HISTORIAS</t>
  </si>
  <si>
    <t>85-16-04762-8</t>
  </si>
  <si>
    <t>85-16-04154-9</t>
  </si>
  <si>
    <t>85-16-03727-4</t>
  </si>
  <si>
    <t>85-16-03721-5</t>
  </si>
  <si>
    <t>85-16-03726-6</t>
  </si>
  <si>
    <t>85-16-04484-X</t>
  </si>
  <si>
    <t>85-16-04093-3</t>
  </si>
  <si>
    <t>85-16-04475-0</t>
  </si>
  <si>
    <t>85-16-04090-9</t>
  </si>
  <si>
    <t>85-16-03720-7</t>
  </si>
  <si>
    <t>TITO / CANTO</t>
  </si>
  <si>
    <t>RAMALHO/ NICOLAU / TOLEDO</t>
  </si>
  <si>
    <t>JILL MURPHY</t>
  </si>
  <si>
    <t>DIDIER LAMAISON</t>
  </si>
  <si>
    <t>KENNETH GRAHAME</t>
  </si>
  <si>
    <t>EDITH NESBIT</t>
  </si>
  <si>
    <t>EDINHA DINIZ</t>
  </si>
  <si>
    <t>ANGELA BRAGA TORRES</t>
  </si>
  <si>
    <t>LIGIA SANTOS LIGIA REGO</t>
  </si>
  <si>
    <t>A MENINA DA ARVORE</t>
  </si>
  <si>
    <t>TATI BERNARDI</t>
  </si>
  <si>
    <t>MIGUEL DIAZ / GARCIA TALAVERA</t>
  </si>
  <si>
    <t>ESPANOL LENGUA VIVA 4 LP</t>
  </si>
  <si>
    <t>HIGHLIGHTS 1</t>
  </si>
  <si>
    <t>ANALUIZA ROCHA E ZULEICA FERRARI</t>
  </si>
  <si>
    <t>HIGHLIGHTS 2</t>
  </si>
  <si>
    <t>HIGHLIGHTS 3</t>
  </si>
  <si>
    <t>HIGHLIGHTS 4</t>
  </si>
  <si>
    <t>HISTORIAS DE DAR AGUA NA BOCA</t>
  </si>
  <si>
    <t>ROSANE PAMPLONA</t>
  </si>
  <si>
    <t>MACHADO DE ASSIS FOTOGRAFO DO INVIS</t>
  </si>
  <si>
    <t>MAT COMPREENSAO E PRATICA 6</t>
  </si>
  <si>
    <t>ENIO E CLAUDIO</t>
  </si>
  <si>
    <t>MAT CONSTRUCAO E SIGNIFICADO 1</t>
  </si>
  <si>
    <t>HELOISA PRIETO</t>
  </si>
  <si>
    <t>CHRISTIANE GRIBEL</t>
  </si>
  <si>
    <t>L. C. DOS SANTOS / MARIA GALAS</t>
  </si>
  <si>
    <t>85-16-04631-1</t>
  </si>
  <si>
    <t>EDWIN BECERRA</t>
  </si>
  <si>
    <t>85-16-04828-4</t>
  </si>
  <si>
    <t>GIANNI RODARI</t>
  </si>
  <si>
    <t>85-16-04588-9</t>
  </si>
  <si>
    <t>85-16-04814-4</t>
  </si>
  <si>
    <t>A GALINHA DOS OVOS DE OURO E OUTRAS</t>
  </si>
  <si>
    <t>ALMANAQUE DOS SENTIDOS</t>
  </si>
  <si>
    <t>AWESOME 2 RESOURCE BOOK</t>
  </si>
  <si>
    <t>O PATINHO FEIO</t>
  </si>
  <si>
    <t>85-16-01334-0</t>
  </si>
  <si>
    <t>85-16-01431-2</t>
  </si>
  <si>
    <t>O LIVRO DAS ADIVINHACOES</t>
  </si>
  <si>
    <t>85-16-02629-9</t>
  </si>
  <si>
    <t>RENATA PALLOTINI</t>
  </si>
  <si>
    <t>CADERNO DE REVISAO BIO</t>
  </si>
  <si>
    <t>CADERNO DE REVISAO FIS</t>
  </si>
  <si>
    <t>CADERNO DE REVISAO GEO</t>
  </si>
  <si>
    <t>CADERNO DE REVISAO GRA</t>
  </si>
  <si>
    <t>CADERNO DE REVISAO HIS</t>
  </si>
  <si>
    <t>CADERNO DE REVISAO LIT</t>
  </si>
  <si>
    <t>CADERNO DE REVISAO MAT</t>
  </si>
  <si>
    <t>CADERNO DE REVISAO QUI</t>
  </si>
  <si>
    <t>CHOICE FOR TEENS 1</t>
  </si>
  <si>
    <t>CHOICE FOR TEENS 2</t>
  </si>
  <si>
    <t>CHOICE FOR TEENS 3</t>
  </si>
  <si>
    <t>CHOICE FOR TEENS 4</t>
  </si>
  <si>
    <t>ESTUDAR HIS 8</t>
  </si>
  <si>
    <t>85-16-03825-4</t>
  </si>
  <si>
    <t>AMORIM</t>
  </si>
  <si>
    <t>85-16-04336-3</t>
  </si>
  <si>
    <t>85-16-04560-9</t>
  </si>
  <si>
    <t>85-16-04821-7</t>
  </si>
  <si>
    <t>MARCOS DE AMORIM COELHO &amp; LYGIA TERRA</t>
  </si>
  <si>
    <t>85-16-05139-0</t>
  </si>
  <si>
    <t>IMENES, LELLIS, MILANI</t>
  </si>
  <si>
    <t>LUIZ MARCIO IMENES, MARCELO LELLIS E EST</t>
  </si>
  <si>
    <t>MODERNA</t>
  </si>
  <si>
    <t>coletivas</t>
  </si>
  <si>
    <t>Coletivas</t>
  </si>
  <si>
    <t>RITA HELENA BROCKELMANN</t>
  </si>
  <si>
    <t>RITA HELENA  BROCKELMANN</t>
  </si>
  <si>
    <t>Rita Helena Brocklmann</t>
  </si>
  <si>
    <t>EU DETETIVE 1 O CASO DO SUMICO ED2</t>
  </si>
  <si>
    <t>EU DETETIVE 2 O ENIGMA DO QUADRO ED2</t>
  </si>
  <si>
    <t>GRANDE LIVRO DOS MEDOS</t>
  </si>
  <si>
    <t>JUDY MOODY A VOLTA AO MUNDO 7</t>
  </si>
  <si>
    <t>JUDY MOODY ADIVINHA O FUTURO 4</t>
  </si>
  <si>
    <t>JUDY MOODY DECLARA INDEPENDENCIA 6</t>
  </si>
  <si>
    <t>DI CAVALCANTI</t>
  </si>
  <si>
    <t>NEREIDE S. SANTA ROSA</t>
  </si>
  <si>
    <t>LIGIA REGO / ANGELA BRAGA</t>
  </si>
  <si>
    <t>ANGELA BRAGA / LIGIA REGO</t>
  </si>
  <si>
    <t>CRISTINA COSTA</t>
  </si>
  <si>
    <t>JULIO JOSE CHIAVENATO</t>
  </si>
  <si>
    <t>JOSE ATILIO VANIN</t>
  </si>
  <si>
    <t>NELSON BACIC OLIC</t>
  </si>
  <si>
    <t>SILVIA CINTRA FRANCO</t>
  </si>
  <si>
    <t>CARLOS MINC</t>
  </si>
  <si>
    <t>LILIANA IACOCCA</t>
  </si>
  <si>
    <t>MEG A GATINHA O SONHO</t>
  </si>
  <si>
    <t>DICCIONARIO SALAMANCA</t>
  </si>
  <si>
    <t>ENGLISH GRAMMAR STEPS WITH ANSWERS</t>
  </si>
  <si>
    <t>84-294-4430-0</t>
  </si>
  <si>
    <t>STAR PLAYERS 2 PRACTICE BOOK</t>
  </si>
  <si>
    <t>STAR PLAYERS 3 PRACTICE BOOK</t>
  </si>
  <si>
    <t>STAR PLAYERS 6 PRACTICE BOOK</t>
  </si>
  <si>
    <t>NAO CONFUNDA ED3</t>
  </si>
  <si>
    <t>VOCE TROCA ED3</t>
  </si>
  <si>
    <t>CLIL ACROSS EDUCATIONAL LEVELS</t>
  </si>
  <si>
    <t>CONTOS DE GRIMM 1</t>
  </si>
  <si>
    <t>CONTOS DE GRIMM 2</t>
  </si>
  <si>
    <t>TARGET B1 WORKBOOK</t>
  </si>
  <si>
    <t>TARGET B1+ WORKBOOK</t>
  </si>
  <si>
    <t>O CORTICO ED2</t>
  </si>
  <si>
    <t>THE TRUE STORY ROMEO AND JULIET ED2</t>
  </si>
  <si>
    <t>ALQUIMISTAS E QUIMICOS ED2</t>
  </si>
  <si>
    <t>CARONA NO JIPE</t>
  </si>
  <si>
    <t>CLONAGEM ED2</t>
  </si>
  <si>
    <t>AUTOR</t>
  </si>
  <si>
    <t>ENIO SILVEIRA</t>
  </si>
  <si>
    <t>SAMUEL MURGEL BRANCO</t>
  </si>
  <si>
    <t>85-281-0197-5</t>
  </si>
  <si>
    <t>UM DRAGAO NO PIQUENIQUE</t>
  </si>
  <si>
    <t>85-281-0199-1</t>
  </si>
  <si>
    <t>JULIO EMILIO BRAZ</t>
  </si>
  <si>
    <t>RICARDO SOARES</t>
  </si>
  <si>
    <t>ISABEL VIEIRA</t>
  </si>
  <si>
    <t>WAGNER COSTA</t>
  </si>
  <si>
    <t>ROBERTO FREIRE</t>
  </si>
  <si>
    <t>JOHANN SEBASTIAN BACH</t>
  </si>
  <si>
    <t>O ATENEU ED2</t>
  </si>
  <si>
    <t>85-16-03960-9</t>
  </si>
  <si>
    <t>85-16-03973-0</t>
  </si>
  <si>
    <t>O DESAFIO AMAZONICO ED3</t>
  </si>
  <si>
    <t>85-16-03950-1</t>
  </si>
  <si>
    <t>PRESERVANDO O PATRIMONIO</t>
  </si>
  <si>
    <t>85-16-02943-3</t>
  </si>
  <si>
    <t>LA CASA DE LA TROYA</t>
  </si>
  <si>
    <t>DON JUAN TENORIO</t>
  </si>
  <si>
    <t>LOS SANTOS INOCENTES</t>
  </si>
  <si>
    <t>EL LIBRO SECRETO DE DANIEL TORRES</t>
  </si>
  <si>
    <t>LA TIERRA DEL TIEMPO PERDIDO</t>
  </si>
  <si>
    <t>VAMOS BRINCAR NO PARQUE</t>
  </si>
  <si>
    <t>VAMOS FAZER UM BOLO</t>
  </si>
  <si>
    <t>QUE ROUPA LEGAL</t>
  </si>
  <si>
    <t>ONDE ESTA MIMI</t>
  </si>
  <si>
    <t>OLA TILLY</t>
  </si>
  <si>
    <t>DUDA DENTES NERVOSOS</t>
  </si>
  <si>
    <t>PRU PIMPONA</t>
  </si>
  <si>
    <t>76 ALAMEDA DA ABOBORA</t>
  </si>
  <si>
    <t>NAO VOU DORMIR</t>
  </si>
  <si>
    <t>NAO VOU TOMAR BANHO</t>
  </si>
  <si>
    <t>Colecao Primeros Lectores</t>
  </si>
  <si>
    <t>idiomas</t>
  </si>
  <si>
    <t>JOSE ZORRILLA</t>
  </si>
  <si>
    <t>IDIOMAS</t>
  </si>
  <si>
    <t>RUTH WALTON</t>
  </si>
  <si>
    <t>CHICLETE SUPERHEROI DO SISTEMA SOLAR</t>
  </si>
  <si>
    <t>ALMANAQUE RUTH ROCHA</t>
  </si>
  <si>
    <t>RAMONA A PESTINHA</t>
  </si>
  <si>
    <t>BEEZUS E RAMONA</t>
  </si>
  <si>
    <t>OS FAMILIARES</t>
  </si>
  <si>
    <t>HISTORIA ENROSCADA</t>
  </si>
  <si>
    <t>HISTORIA AVACALHADA</t>
  </si>
  <si>
    <t>ELEFANTE</t>
  </si>
  <si>
    <t>JUDY MOODY A GAROTA DETETIVE</t>
  </si>
  <si>
    <t>OS TRES MOSQUETEIROS</t>
  </si>
  <si>
    <t>MATRIOCHKAS</t>
  </si>
  <si>
    <t>FOLIA NA FLORESTA</t>
  </si>
  <si>
    <t>PRIMEIRA SEMANA NA ESCOLA DE VACAS</t>
  </si>
  <si>
    <t>VOANDO COM A ABELHINHA</t>
  </si>
  <si>
    <t>BRINCANDO COM O CARACOL</t>
  </si>
  <si>
    <t>ERA UMA VEZ UMA LAGARTA</t>
  </si>
  <si>
    <t>GRAMMAR PRAC CONTEXT WITH ANSWERS</t>
  </si>
  <si>
    <t>84-294-5065-3</t>
  </si>
  <si>
    <t>DEVELOPING RESOURCES FOR PRIMARY</t>
  </si>
  <si>
    <t>84-294-5066-1</t>
  </si>
  <si>
    <t>EVALUATING YOUR STUDENTS</t>
  </si>
  <si>
    <t>84-294-5067-X</t>
  </si>
  <si>
    <t>AN INTRODUCTION TO TEACHING ENGLISH</t>
  </si>
  <si>
    <t>84-294-5068-8</t>
  </si>
  <si>
    <t>SALVADOR DALI</t>
  </si>
  <si>
    <t>85-16-01961-6</t>
  </si>
  <si>
    <t>LEILA LAUAR SARMENTO</t>
  </si>
  <si>
    <t>RICARDO FELTRE</t>
  </si>
  <si>
    <t>BARTOLOMEU CAMPOS QUEIROZ</t>
  </si>
  <si>
    <t>ANA MARIA MACHADO</t>
  </si>
  <si>
    <t>RUTH ROCHA</t>
  </si>
  <si>
    <t>MARIA LUCIA DE ARRUDA ARANHA</t>
  </si>
  <si>
    <t>MARIA HELENA PIRES MARTINS</t>
  </si>
  <si>
    <t>NEREIDE SCHILIARO</t>
  </si>
  <si>
    <t>NEREIDE ACHILIARO</t>
  </si>
  <si>
    <t>Elza Fiuza</t>
  </si>
  <si>
    <t>JOAO DE BARRO (BRAGUINHA)</t>
  </si>
  <si>
    <t>AS PERNAS CURTAS DA MENTIRA</t>
  </si>
  <si>
    <t>85-16-03251-5</t>
  </si>
  <si>
    <t>85-16-03253-1</t>
  </si>
  <si>
    <t>85-16-03265-5</t>
  </si>
  <si>
    <t>85-16-03266-3</t>
  </si>
  <si>
    <t>A CAIXA MALUCA ED3</t>
  </si>
  <si>
    <t>85-16-03267-1</t>
  </si>
  <si>
    <t>CHICO BUARQUE</t>
  </si>
  <si>
    <t>85-16-03268-X</t>
  </si>
  <si>
    <t>GILBERTO GIL</t>
  </si>
  <si>
    <t>85-16-03270-1</t>
  </si>
  <si>
    <t>PIXINGUINHA</t>
  </si>
  <si>
    <t>85-16-03273-6</t>
  </si>
  <si>
    <t>MEU CARRINHO DE BOMBEIROS</t>
  </si>
  <si>
    <t>PASSEANDO DE CARRO</t>
  </si>
  <si>
    <t>CLARA CARANGUEJO</t>
  </si>
  <si>
    <t>JUDY MOODY NA UNIVERSIDADE</t>
  </si>
  <si>
    <t>ALICE</t>
  </si>
  <si>
    <t>LEWIS CARROLL</t>
  </si>
  <si>
    <t>PABLO NERUDA ANTOLOGIA GENERAL</t>
  </si>
  <si>
    <t>GABRIELA MISTRAL EN VERSO Y PROSA</t>
  </si>
  <si>
    <t>MICHAEL JACKSON</t>
  </si>
  <si>
    <t>MAS ESTA E UMA OUTRA HISTORIA</t>
  </si>
  <si>
    <t>85-16-04758-X</t>
  </si>
  <si>
    <t>MACHADO DE ASSIS</t>
  </si>
  <si>
    <t>EDUARDO LEITE DO CANTO</t>
  </si>
  <si>
    <t>DOUGLAS TUFANO</t>
  </si>
  <si>
    <t>MELHEM ADAS</t>
  </si>
  <si>
    <t>O SEMINARISTA ED2</t>
  </si>
  <si>
    <t>CIVILIZACAO E OUTROS CONTOS ED2</t>
  </si>
  <si>
    <t>ESOPO FABULAS COMPLETAS ED2</t>
  </si>
  <si>
    <t>DE VIAJE</t>
  </si>
  <si>
    <t>LA CHICA DE LOS ZAPATOS VERDES</t>
  </si>
  <si>
    <t>LA CRUZ DEL DIABLO</t>
  </si>
  <si>
    <t>LAS LAGRIMAS DEL SOL</t>
  </si>
  <si>
    <t>NAVEGANDO PELA HISTORIA DO LIVRO</t>
  </si>
  <si>
    <t>A HORA DO DESCONTO ED2</t>
  </si>
  <si>
    <t>MODERNO ATLAS GEOGRAFICO ED5</t>
  </si>
  <si>
    <t>MAT CONSTRUCAO E SIGNIFICADO UNI</t>
  </si>
  <si>
    <t>ME ESCREVA TAO LOGO POSSA</t>
  </si>
  <si>
    <t>85-16-04823-3</t>
  </si>
  <si>
    <t>85-16-03722-3</t>
  </si>
  <si>
    <t>GEO RS PAISAGENS GENTE TRABALHO</t>
  </si>
  <si>
    <t>CEARA NOSSA HISTORIA</t>
  </si>
  <si>
    <t>GEO RJ LUGARES E PAISAGENS</t>
  </si>
  <si>
    <t>PERNAMBUCO DE MUITAS HISTORIAS</t>
  </si>
  <si>
    <t>RIO DE JANEIRO PASSEIO PELA HIS</t>
  </si>
  <si>
    <t>MAT 6 BIANCHINI ED7</t>
  </si>
  <si>
    <t>MAT 7 BIANCHINI ED7</t>
  </si>
  <si>
    <t>MAT 8 BIANCHINI ED7</t>
  </si>
  <si>
    <t>MAT 9 BIANCHINI ED7</t>
  </si>
  <si>
    <t>SOC INTRODUCAO A CIENCIA ED4</t>
  </si>
  <si>
    <t>JELLY BEANS 1 BIG BOOK</t>
  </si>
  <si>
    <t>JELLY BEANS 2 BIG BOOK</t>
  </si>
  <si>
    <t>JELLY BEANS 3 BIG BOOK</t>
  </si>
  <si>
    <t>SPARKS 3 TIC ESOLUTION</t>
  </si>
  <si>
    <t>TARGET FCE MEDIA BOOK</t>
  </si>
  <si>
    <t>CINTHIA HOLMES E WATSON E OUTRAS ED2</t>
  </si>
  <si>
    <t>BIO 1 AMABIS MARTHO ED2</t>
  </si>
  <si>
    <t>BIO 2 AMABIS E MARTHO ED2</t>
  </si>
  <si>
    <t>BIO 3 AMABIS E MARTHO ED2</t>
  </si>
  <si>
    <t>RICARDO CHAVES PRADO</t>
  </si>
  <si>
    <t>MARIA AMALIA CAMARGO</t>
  </si>
  <si>
    <t>Megan Mcdonald</t>
  </si>
  <si>
    <t>BEVERLY CLEARY</t>
  </si>
  <si>
    <t>ADAM JAY EPSTEIN / ANDREW JACOBSON</t>
  </si>
  <si>
    <t>Sylvia Orthof</t>
  </si>
  <si>
    <t>Megan McDonald</t>
  </si>
  <si>
    <t>85-16-03518-2</t>
  </si>
  <si>
    <t>DEVOLUÇÃO</t>
  </si>
  <si>
    <t>MANUEL ANTONIO DE ALMEIDA</t>
  </si>
  <si>
    <t>85-16-02586-1</t>
  </si>
  <si>
    <t>AMOR HISTORIA E LUTA</t>
  </si>
  <si>
    <t>85-16-04761-X</t>
  </si>
  <si>
    <t>85-16-04482-3</t>
  </si>
  <si>
    <t>ARY BARROSO</t>
  </si>
  <si>
    <t>ROSICLER MARTINS RODRIGUES</t>
  </si>
  <si>
    <t>JOSE RIVAIR MACEDO</t>
  </si>
  <si>
    <t>DON QUIJOTE DE LA MANCHA</t>
  </si>
  <si>
    <t>85-16-03639-1</t>
  </si>
  <si>
    <t>85-16-03640-5</t>
  </si>
  <si>
    <t>ATE PASSARINHO PASSA</t>
  </si>
  <si>
    <t>MISTERIO EN EL MUSEO ED2</t>
  </si>
  <si>
    <t>NERUDA@HAMLET ED2</t>
  </si>
  <si>
    <t>IVAN EL TERRIBLE ED2</t>
  </si>
  <si>
    <t>MI BUENOS AIRES QUERIDO ED2</t>
  </si>
  <si>
    <t>DIGA UM VERSO BEM BONITO</t>
  </si>
  <si>
    <t>ENROSCA OU DESENROSCA</t>
  </si>
  <si>
    <t>ERA UMA VEZ ... TRES</t>
  </si>
  <si>
    <t>SALADA SALADINHA</t>
  </si>
  <si>
    <t>AS PALAVRAS VOAM</t>
  </si>
  <si>
    <t>PARA QUERER BEM</t>
  </si>
  <si>
    <t>CONTOS BRAS CONTEMPORANEOS ED2</t>
  </si>
  <si>
    <t>DE CAMOES A PESSOA ED2</t>
  </si>
  <si>
    <t>AN AMERICAN HOST FAMILY ED2</t>
  </si>
  <si>
    <t>THE RED BALLOON ED2</t>
  </si>
  <si>
    <t>A CHRISTMAS TALE ED2</t>
  </si>
  <si>
    <t>PROJECT SURVIVAL MISSION 2 ED2</t>
  </si>
  <si>
    <t>VAMOS BRINCAR DE ESCOLA</t>
  </si>
  <si>
    <t>A ESCRAVIDAO NO BRASIL ED2</t>
  </si>
  <si>
    <t>LUDI NA TV ED2</t>
  </si>
  <si>
    <t>CARIBE</t>
  </si>
  <si>
    <t>ECOLOGIA E CIDADANIA ED2</t>
  </si>
  <si>
    <t>O MUNDO DAS PLANTAS ED2</t>
  </si>
  <si>
    <t>PARA OLHAR E OLHAR DE NOVO</t>
  </si>
  <si>
    <t>VERA VILHENA DE TOLEDO - CANDIDO VILARES</t>
  </si>
  <si>
    <t>Bartolomeu Campos de Queiros</t>
  </si>
  <si>
    <t>ANGELA LAGO</t>
  </si>
  <si>
    <t>LAIS</t>
  </si>
  <si>
    <t>SYLVIA ORTHOF</t>
  </si>
  <si>
    <t>EVA FURNARI</t>
  </si>
  <si>
    <t>JOSE DE NICOLA</t>
  </si>
  <si>
    <t>MIRIAM PORTELA</t>
  </si>
  <si>
    <t>M.L.KRIEGER</t>
  </si>
  <si>
    <t>LUCIA GOES</t>
  </si>
  <si>
    <t>CARLOS QUEIROZ TELES</t>
  </si>
  <si>
    <t>ELIAS</t>
  </si>
  <si>
    <t>FANNY</t>
  </si>
  <si>
    <t>LIA ZATZ</t>
  </si>
  <si>
    <t>TEACHING VERY YOUNG CHILDREN</t>
  </si>
  <si>
    <t>84-294-5446-2</t>
  </si>
  <si>
    <t>HELPING STUDENTS TO LEARN</t>
  </si>
  <si>
    <t>84-294-5447-0</t>
  </si>
  <si>
    <t>MANUEL DA COSTA PINTO</t>
  </si>
  <si>
    <t>ANTONIO HOUAISS</t>
  </si>
  <si>
    <t>AGUA ORIGEM USO E PRESERVACAO ED2</t>
  </si>
  <si>
    <t>85-16-03708-8</t>
  </si>
  <si>
    <t>VIDA E OBRA DE ALETRICIA</t>
  </si>
  <si>
    <t>85-16-03711-8</t>
  </si>
  <si>
    <t>85-16-05042-4</t>
  </si>
  <si>
    <t>85-16-05049-1</t>
  </si>
  <si>
    <t>85-16-05057-2</t>
  </si>
  <si>
    <t>ELISABETH MAGGIO</t>
  </si>
  <si>
    <t>A FESTA NO CEU</t>
  </si>
  <si>
    <t>85-16-01330-8</t>
  </si>
  <si>
    <t>CRISTINA PORTO</t>
  </si>
  <si>
    <t>84-294-0547-X</t>
  </si>
  <si>
    <t>84-294-0623-9</t>
  </si>
  <si>
    <t>85-16-03992-7</t>
  </si>
  <si>
    <t>ENTRE AMIGOS 1 ANT ALF</t>
  </si>
  <si>
    <t>ENTRE AMIGOS REL 2 ANT 1 ED2</t>
  </si>
  <si>
    <t>ENTRE AMIGOS REL 3 ANT 2 ED2</t>
  </si>
  <si>
    <t>ENTRE AMIGOS REL 4 ANT 3 ED2</t>
  </si>
  <si>
    <t>ENTRE AMIGOS REL 5 ANT 4 ED2</t>
  </si>
  <si>
    <t>ESCULTURA</t>
  </si>
  <si>
    <t>ESTRELA DO MAR</t>
  </si>
  <si>
    <t>ETICA E CIDADANIA ED2</t>
  </si>
  <si>
    <t>85-16-04587-0</t>
  </si>
  <si>
    <t>HERBERT DE SOUZA/CARLA RODRIGUES</t>
  </si>
  <si>
    <t>EU E OS OUTROS</t>
  </si>
  <si>
    <t>FANTASIA DO OLHAR</t>
  </si>
  <si>
    <t>85-16-04095-X</t>
  </si>
  <si>
    <t>FUNDAMENTOS DA BIO MODERNA ED4</t>
  </si>
  <si>
    <t>FUNDAMENTOS DA QUI ED4</t>
  </si>
  <si>
    <t>GEO EM MAPAS COMPLEXOS REG ED2</t>
  </si>
  <si>
    <t>GEO EM MAPAS EUROPA ASIA ED4</t>
  </si>
  <si>
    <t>GEO EM MAPAS NOCOES BASICAS ED4</t>
  </si>
  <si>
    <t>GEO EM MAPAS O CONTINENTE ED4</t>
  </si>
  <si>
    <t>GEO EM MAPAS PAISES DO NORTE ED2</t>
  </si>
  <si>
    <t>GEO EM MAPAS PAISES DO SUL ED2</t>
  </si>
  <si>
    <t>PAUL SELIGSON</t>
  </si>
  <si>
    <t>COISA BOA</t>
  </si>
  <si>
    <t>SONIA BARROS</t>
  </si>
  <si>
    <t>COLECAO BASE ING ED2</t>
  </si>
  <si>
    <t>ILLAN BRENMAN</t>
  </si>
  <si>
    <t>85-16-03984-6</t>
  </si>
  <si>
    <t>85-16-04755-5</t>
  </si>
  <si>
    <t>CULTURA DA TERRA</t>
  </si>
  <si>
    <t>85-16-03991-9</t>
  </si>
  <si>
    <t>DE MACHADO DE ASSIS A LOURENCO</t>
  </si>
  <si>
    <t>85-16-04759-8</t>
  </si>
  <si>
    <t>ANTONIO FRANCISCO LISBOA ALEIJADINHO</t>
  </si>
  <si>
    <t>85-16-02313-3</t>
  </si>
  <si>
    <t>A CARTA DE PERO VAZ DE CAMINHA</t>
  </si>
  <si>
    <t>85-16-02314-1</t>
  </si>
  <si>
    <t>AS ESTRELAS SE DIVERTEM</t>
  </si>
  <si>
    <t>85-16-02315-X</t>
  </si>
  <si>
    <t>O ANJO LINGUARUDO</t>
  </si>
  <si>
    <t>85-16-02316-8</t>
  </si>
  <si>
    <t>A BELA E A FERA</t>
  </si>
  <si>
    <t>85-16-01427-4</t>
  </si>
  <si>
    <t>A GALINHA RUIVA</t>
  </si>
  <si>
    <t>85-16-01429-0</t>
  </si>
  <si>
    <t>JOAO E MARIA</t>
  </si>
  <si>
    <t>O MENINO NARIGUDO ED2</t>
  </si>
  <si>
    <t>85-16-03543-3</t>
  </si>
  <si>
    <t>IRMAO NEGRO ED2</t>
  </si>
  <si>
    <t>85-16-03544-1</t>
  </si>
  <si>
    <t>O GAROTO DA NOVELA ED2</t>
  </si>
  <si>
    <t>85-16-03545-X</t>
  </si>
  <si>
    <t>ESTRELAS TORTAS ED2</t>
  </si>
  <si>
    <t>85-16-03546-8</t>
  </si>
  <si>
    <t>MENINO DE BELEM</t>
  </si>
  <si>
    <t>85-16-03547-6</t>
  </si>
  <si>
    <t>MALA SUERTE NIV 1 ED3</t>
  </si>
  <si>
    <t>ELEVATOR 1 WORKBOOK</t>
  </si>
  <si>
    <t>ELEVATOR 2 WORKBOOK</t>
  </si>
  <si>
    <t>ELEVATOR 2 RESOURCE BANK</t>
  </si>
  <si>
    <t>ELEVATOR 1 RESOURCE BANK</t>
  </si>
  <si>
    <t>ELEVATOR 3 WORKBOOK</t>
  </si>
  <si>
    <t>ELEVATOR 3 RESOURCE BANK</t>
  </si>
  <si>
    <t>UM PASSEIO COM A NUVEM SOFIA</t>
  </si>
  <si>
    <t>85-16-05330-X</t>
  </si>
  <si>
    <t>PLIM O PINGUIM</t>
  </si>
  <si>
    <t>85-16-05331-8</t>
  </si>
  <si>
    <t>GUGA A TARTARUGA</t>
  </si>
  <si>
    <t>85-16-05332-6</t>
  </si>
  <si>
    <t>CHICLETE O INCRIVEL GAROTO QUE ENC</t>
  </si>
  <si>
    <t>84-030-9746-8</t>
  </si>
  <si>
    <t>Data Lanc</t>
  </si>
  <si>
    <t>85-16-05208-7</t>
  </si>
  <si>
    <t>85-16-05210-9</t>
  </si>
  <si>
    <t>85-16-05213-3</t>
  </si>
  <si>
    <t>EDUARDO MARTINS</t>
  </si>
  <si>
    <t>NELLY NOVAES COELHO</t>
  </si>
  <si>
    <t>MARISA LAJOLO</t>
  </si>
  <si>
    <t>LYGIA DA VEIGA PEREIRA</t>
  </si>
  <si>
    <t>JAMES MAYHEW</t>
  </si>
  <si>
    <t>MOACYR SCLIAR</t>
  </si>
  <si>
    <t>Christiane Gribel</t>
  </si>
  <si>
    <t>MACGUIRE/PIDEON</t>
  </si>
  <si>
    <t>ADRIANA FALCAO</t>
  </si>
  <si>
    <t>O MUSEU DAS SETE TORRES</t>
  </si>
  <si>
    <t>BRUXINHA ZUZU</t>
  </si>
  <si>
    <t>VIRANDO GENTE GRANDE RITUAIS INDIG</t>
  </si>
  <si>
    <t>PAU BRASIL A ARTE E O ENGENHO</t>
  </si>
  <si>
    <t>MIRINDA</t>
  </si>
  <si>
    <t>DE ONDE TUDO SURGIU E COMO TUDO COM</t>
  </si>
  <si>
    <t>TRUDI E KIKI</t>
  </si>
  <si>
    <t>GANHEI UM DINHEIRINHO</t>
  </si>
  <si>
    <t>RIMAS ANIMAIS</t>
  </si>
  <si>
    <t>O VELHO DO MAR</t>
  </si>
  <si>
    <t>PESCADOR DE NAUFRAGIOS</t>
  </si>
  <si>
    <t>PARA LER VER E OUVIR HIST INDIANAS</t>
  </si>
  <si>
    <t>BURITI CIE 2 ED2</t>
  </si>
  <si>
    <t>BURITI CIE 3 ED2</t>
  </si>
  <si>
    <t>BURITI CIE 4 ED2</t>
  </si>
  <si>
    <t>ARARIBA CIE 6 ED3</t>
  </si>
  <si>
    <t>BURITI GEO 2 ED2</t>
  </si>
  <si>
    <t>BURITI GEO 3 ED2</t>
  </si>
  <si>
    <t>ARARIBA GEO 6 ED3</t>
  </si>
  <si>
    <t>BURITI HIS 2 ED2</t>
  </si>
  <si>
    <t>BURITI HIS 4 ED2</t>
  </si>
  <si>
    <t>ARARIBA HIS 6 ED3</t>
  </si>
  <si>
    <t>BURITI MAT 1</t>
  </si>
  <si>
    <t>BURITI MAT 2 ED2</t>
  </si>
  <si>
    <t>BURITI MAT 3 ED2</t>
  </si>
  <si>
    <t>ARARIBA MAT 6 ED3</t>
  </si>
  <si>
    <t>ARARIBA MAT 9 ED3</t>
  </si>
  <si>
    <t>BURITI POR 4 ED2</t>
  </si>
  <si>
    <t>BURITI POR 5 ED2</t>
  </si>
  <si>
    <t>ARARIBA POR 6 ED3</t>
  </si>
  <si>
    <t>AWESOME 4 RESOURCE  BOOK</t>
  </si>
  <si>
    <t>O RATO DO CAMPO E O RATO DA CIDADE</t>
  </si>
  <si>
    <t>A ILHA DO TESOURO</t>
  </si>
  <si>
    <t>AS AVENTURAS DE TOM SAWYER</t>
  </si>
  <si>
    <t>UM AMOR DE BOTAO</t>
  </si>
  <si>
    <t>AMIGOS DA SELVA</t>
  </si>
  <si>
    <t>AMIGOS DE CASA</t>
  </si>
  <si>
    <t>ENAMORADOS</t>
  </si>
  <si>
    <t>COMO SE FOSSE DINHEIRO</t>
  </si>
  <si>
    <t>O PIQUENIQUE DO CATAPIMBA</t>
  </si>
  <si>
    <t>A ARVORE DO BETO</t>
  </si>
  <si>
    <t>ALVINHO E OS PRESENTES DE NATAL</t>
  </si>
  <si>
    <t>VOCE E CAPAZ DE FAZER ISSO</t>
  </si>
  <si>
    <t>A MAQUINA MALUCA</t>
  </si>
  <si>
    <t>CLAUDIA JACOBI, ENRIQUE MELONE, LORENA M</t>
  </si>
  <si>
    <t>Nereide Schilaro Santa Rosa</t>
  </si>
  <si>
    <t>BENEDITO  PREZIA</t>
  </si>
  <si>
    <t>MENALTON BRAFF</t>
  </si>
  <si>
    <t>Cesar Obeid</t>
  </si>
  <si>
    <t>SURPRESA NA SOMBRA</t>
  </si>
  <si>
    <t>85-281-0196-7</t>
  </si>
  <si>
    <t>TROCA TROCA</t>
  </si>
  <si>
    <t>MARIANELA NIV 3 ED3</t>
  </si>
  <si>
    <t>DICCIONARIO PRACTICO DEL ESTUDIANTE</t>
  </si>
  <si>
    <t>GRA FUNDAMENTAL 6 ANT 5</t>
  </si>
  <si>
    <t>GRA FUNDAMENTAL 7 ANT 6</t>
  </si>
  <si>
    <t>GRA FUNDAMENTAL 8 ANT 7</t>
  </si>
  <si>
    <t>GRA FUNDAMENTAL 9 ANT 8</t>
  </si>
  <si>
    <t>GRA TEXTO ANALISE E CONSTRUCAO</t>
  </si>
  <si>
    <t>85-16-03725-8</t>
  </si>
  <si>
    <t>GRAVURA</t>
  </si>
  <si>
    <t>HIS DA EDUCACAO E DA PED ED3</t>
  </si>
  <si>
    <t>HIS DAS CAVERNAS 1</t>
  </si>
  <si>
    <t>HIS DAS CAVERNAS 2</t>
  </si>
  <si>
    <t>HIS DAS CAVERNAS 3</t>
  </si>
  <si>
    <t>HIS DAS CAVERNAS 5 NOVO 6 ED2</t>
  </si>
  <si>
    <t>HIS DAS CAVERNAS 6 NOVO 7 ED2</t>
  </si>
  <si>
    <t>HIS DAS CAVERNAS 7 NOVO 8 ED2</t>
  </si>
  <si>
    <t>HIS DAS CAVERNAS 8 NOVO 9 ED2</t>
  </si>
  <si>
    <t>HIS DAS CAVERNAS AO 3 MILENIO ED3</t>
  </si>
  <si>
    <t>85-16-03724-X</t>
  </si>
  <si>
    <t>85-16-04094-1</t>
  </si>
  <si>
    <t>LIT INFANTIL TEORIA ANALISE DIDATICA</t>
  </si>
  <si>
    <t>LIVRO VARAL LETRAS E NUMEROS</t>
  </si>
  <si>
    <t>MAQUIAVEL A LOGICA DA FORCA ED2</t>
  </si>
  <si>
    <t>JUCA E JOYCE MEMORIAS DA NETA</t>
  </si>
  <si>
    <t>MARCIA CAMARGOS</t>
  </si>
  <si>
    <t>A TABUA DE ESMERALDAS</t>
  </si>
  <si>
    <t>O BARBEIRO E O JUDEU DA PRESTACAO</t>
  </si>
  <si>
    <t>VOCE DIZ QUE SABE MUITO BORBOLETA</t>
  </si>
  <si>
    <t>Ricardo Azevedo</t>
  </si>
  <si>
    <t>VOCE ME CHAMOU DE FEIO</t>
  </si>
  <si>
    <t>UM GATO CHAMADO GATINHO</t>
  </si>
  <si>
    <t>85-281-0381-1</t>
  </si>
  <si>
    <t>O QUE E?</t>
  </si>
  <si>
    <t>85-281-0389-7</t>
  </si>
  <si>
    <t>MANOS MALUCOS 1</t>
  </si>
  <si>
    <t>85-281-0390-0</t>
  </si>
  <si>
    <t>MANOS MALUCOS 2</t>
  </si>
  <si>
    <t>85-281-0391-9</t>
  </si>
  <si>
    <t>PIADINHAS INFAMES</t>
  </si>
  <si>
    <t>85-281-0392-7</t>
  </si>
  <si>
    <t>ESTA E SILVIA</t>
  </si>
  <si>
    <t>85-281-0403-6</t>
  </si>
  <si>
    <t>Item</t>
  </si>
  <si>
    <t>Descricao</t>
  </si>
  <si>
    <t>Preco</t>
  </si>
  <si>
    <t>ISBN</t>
  </si>
  <si>
    <t>85-281-0455-9</t>
  </si>
  <si>
    <t>CINCO MINUTOS ED2</t>
  </si>
  <si>
    <t>IRACEMA ED2</t>
  </si>
  <si>
    <t>INOCENCIA ED2</t>
  </si>
  <si>
    <t>A ESCRAVA ISAURA ED2</t>
  </si>
  <si>
    <t>TRISTE FIM DE POLICARPO QUARESMA ED2</t>
  </si>
  <si>
    <t>POESIA ROMANTICA BRASILEIRA</t>
  </si>
  <si>
    <t>UNI DUNI TE</t>
  </si>
  <si>
    <t>RIOS DA ALEGRIA</t>
  </si>
  <si>
    <t>85-16-04701-6</t>
  </si>
  <si>
    <t>PATRICIA RAMOS / MYRIAM BECHO</t>
  </si>
  <si>
    <t>VIVER EM FAMILIA</t>
  </si>
  <si>
    <t>VOU ME EMBORA DESTA TERRA</t>
  </si>
  <si>
    <t>85-16-04155-7</t>
  </si>
  <si>
    <t>Y SI...?</t>
  </si>
  <si>
    <t>85-16-04806-3</t>
  </si>
  <si>
    <t>GLOBALIZACAO ESTADO NACIONAL ED2</t>
  </si>
  <si>
    <t>85-16-03942-0</t>
  </si>
  <si>
    <t>AMOS/PRESCHER/PASQUALIN</t>
  </si>
  <si>
    <t>FRANCISCO LUIZ RODRIGUES / VILMA MARIA C</t>
  </si>
  <si>
    <t>MARIA NOITE MARIA DIA ED2</t>
  </si>
  <si>
    <t>85-16-04089-5</t>
  </si>
  <si>
    <t>85-16-03988-9</t>
  </si>
  <si>
    <t>MINERAIS MINERIOS METAIS ED2</t>
  </si>
  <si>
    <t>85-16-04004-6</t>
  </si>
  <si>
    <t>Eduardo Leite do Canto</t>
  </si>
  <si>
    <t>MOVIMENTOS CULT DE JUVENTUDE ED2</t>
  </si>
  <si>
    <t>85-16-04041-0</t>
  </si>
  <si>
    <t>MARIO QUINTANA</t>
  </si>
  <si>
    <t>TAKE YOUR TIME 1 ED3</t>
  </si>
  <si>
    <t>85-16-03748-7</t>
  </si>
  <si>
    <t>TAKE YOUR TIME 2 ED3</t>
  </si>
  <si>
    <t>85-16-05280-X</t>
  </si>
  <si>
    <t>85-16-05284-2</t>
  </si>
  <si>
    <t>85-16-05278-8</t>
  </si>
  <si>
    <t>85-16-05282-6</t>
  </si>
  <si>
    <t>85-16-04703-2</t>
  </si>
  <si>
    <t>ARAUJO E OPHELIA</t>
  </si>
  <si>
    <t>85-16-05109-9</t>
  </si>
  <si>
    <t>RICARDO AZEVEDO</t>
  </si>
  <si>
    <t>85-16-03723-1</t>
  </si>
  <si>
    <t>O NEGRO EM VERSOS</t>
  </si>
  <si>
    <t>85-16-04760-1</t>
  </si>
  <si>
    <t>Ricardo Dreguer</t>
  </si>
  <si>
    <t>NOITE NA TAVERNA E POEMAS ED2</t>
  </si>
  <si>
    <t>85-16-03976-5</t>
  </si>
  <si>
    <t>O ALIENISTA E OUTROS CONTOS ED2</t>
  </si>
  <si>
    <t>85-16-03979-X</t>
  </si>
  <si>
    <t>OFICINA DE RED UNI ED3</t>
  </si>
  <si>
    <t>OS BIGODES DO PALHACO</t>
  </si>
  <si>
    <t>OS FUNDAMENTOS DA FIS 1 ED9</t>
  </si>
  <si>
    <t>OS FUNDAMENTOS DA FIS 2 ED9</t>
  </si>
  <si>
    <t>OS FUNDAMENTOS DA FIS 3 ED9</t>
  </si>
  <si>
    <t>PAPAGAIO COME MILHO PERIQUITO LEVA</t>
  </si>
  <si>
    <t>PEIXINHO COLORIDO</t>
  </si>
  <si>
    <t>PESSEGO PERA AMEIXA NO POMAR ED2</t>
  </si>
  <si>
    <t>JANET E ALLAN AHLBERG</t>
  </si>
  <si>
    <t>MAT COMPREENSAO E PRATICA 7</t>
  </si>
  <si>
    <t>MAT COMPREENSAO E PRATICA 8</t>
  </si>
  <si>
    <t>MAT COMPREENSAO E PRATICA 9</t>
  </si>
  <si>
    <t>MAT CONSTRUCAO E SIGNIFICADO 2</t>
  </si>
  <si>
    <t>MAT CONSTRUCAO E SIGNIFICADO 3</t>
  </si>
  <si>
    <t>RUTH DE GOUVEA DUARTE</t>
  </si>
  <si>
    <t>WALCIR CARRASCO</t>
  </si>
  <si>
    <t>SCARLETT MARTON</t>
  </si>
  <si>
    <t>MARIA LUCIA A ARANHA</t>
  </si>
  <si>
    <t>ANGELA BIAGGIO</t>
  </si>
  <si>
    <t>ROSELI VENTRELLA E SILVIA BORTOLOZZO</t>
  </si>
  <si>
    <t>MARIA DO CARMO B. DE FARIA</t>
  </si>
  <si>
    <t>ANTONIETA CUNHA</t>
  </si>
  <si>
    <t>AMAZONAS DIAS BORDADOS</t>
  </si>
  <si>
    <t>85-281-0292-0</t>
  </si>
  <si>
    <t>MILTOPEIA A CENTOPEIA SOLIDARIA</t>
  </si>
  <si>
    <t>85-281-0293-9</t>
  </si>
  <si>
    <t>85-16-03823-8</t>
  </si>
  <si>
    <t>85-16-03754-1</t>
  </si>
  <si>
    <t>MEMORIAS POSTUMAS DE BRAS CUBAS ED2</t>
  </si>
  <si>
    <t>O GOLPE DE 64 E A DITADURA ED2</t>
  </si>
  <si>
    <t>PEQUENAS OBSERVACOES SOBRE A VIDA</t>
  </si>
  <si>
    <t>TAMPINHA ED2</t>
  </si>
  <si>
    <t>AS COISAS QUE A GENTE FALA</t>
  </si>
  <si>
    <t>VAMOS ESCOVAR OS DENTES?</t>
  </si>
  <si>
    <t>85-16-03109-8</t>
  </si>
  <si>
    <t>85-16-03113-6</t>
  </si>
  <si>
    <t>85-16-03114-4</t>
  </si>
  <si>
    <t>85-16-03115-2</t>
  </si>
  <si>
    <t>85-16-03116-0</t>
  </si>
  <si>
    <t>85-16-03117-9</t>
  </si>
  <si>
    <t>85-16-03118-7</t>
  </si>
  <si>
    <t>85-16-03119-5</t>
  </si>
  <si>
    <t>DIA DE CHUVA</t>
  </si>
  <si>
    <t>85-16-03120-9</t>
  </si>
  <si>
    <t>DE CARTA EM CARTA</t>
  </si>
  <si>
    <t>85-16-03122-5</t>
  </si>
  <si>
    <t>85-16-03123-3</t>
  </si>
  <si>
    <t>85-16-04797-0</t>
  </si>
  <si>
    <t>85-16-04798-9</t>
  </si>
  <si>
    <t>85-16-04322-3</t>
  </si>
  <si>
    <t>LYGIA TERRA / REGINA ARAUJO / RAUL BORGE</t>
  </si>
  <si>
    <t>O GRANDE RABANETE ED2</t>
  </si>
  <si>
    <t>O MENINO E O PINTO DO MENINO ED2</t>
  </si>
  <si>
    <t>O SANDUICHE DA MARICOTA ED2</t>
  </si>
  <si>
    <t>O SEGREDO DA AMIZADE ED2</t>
  </si>
  <si>
    <t>O VESTIDO LUMINOSO DA PRINCESA ED2</t>
  </si>
  <si>
    <t>OS RIOS MORREM DE SEDE ED2</t>
  </si>
  <si>
    <t>PAPAI NOEL ESTEVE AQUI ED2</t>
  </si>
  <si>
    <t>PANTANAL AMOR BAGUA ED2</t>
  </si>
  <si>
    <t>85-16-03602-2</t>
  </si>
  <si>
    <t>85-16-03603-0</t>
  </si>
  <si>
    <t>85-16-03604-9</t>
  </si>
  <si>
    <t>ASAS BRANCAS ED2</t>
  </si>
  <si>
    <t>BARULHINHOS DO SILENCIO ED2</t>
  </si>
  <si>
    <t>BICHO QUE TE QUERO LIVRE ED2</t>
  </si>
  <si>
    <t>CRESCER E PERIGOSO ED3</t>
  </si>
  <si>
    <t>DANICO PE DE VENTO ED2</t>
  </si>
  <si>
    <t>DIAS DIFICEIS ED2</t>
  </si>
  <si>
    <t>EU VI NASCER O BRASIL ED2</t>
  </si>
  <si>
    <t>DE LETRA EM LETRA</t>
  </si>
  <si>
    <t>85-16-03200-0</t>
  </si>
  <si>
    <t>85-16-03201-9</t>
  </si>
  <si>
    <t>MARIA LUIZA ABURRE / MARCELA N. PONTARA</t>
  </si>
  <si>
    <t>85-16-04705-9</t>
  </si>
  <si>
    <t>PATRICIA RAMOS BRAICK</t>
  </si>
  <si>
    <t>SENHORA ED2</t>
  </si>
  <si>
    <t>85-16-03967-6</t>
  </si>
  <si>
    <t>A MORENINHA ED2</t>
  </si>
  <si>
    <t>85-16-03968-4</t>
  </si>
  <si>
    <t>JOAQUIM MANOEL DE MACEDO</t>
  </si>
  <si>
    <t>85-16-04906-X</t>
  </si>
  <si>
    <t>PATRICIA RAMOS/ MYRIAM BECHO</t>
  </si>
  <si>
    <t>85-16-04908-6</t>
  </si>
  <si>
    <t>85-16-04910-8</t>
  </si>
  <si>
    <t>85-16-04912-4</t>
  </si>
  <si>
    <t>MEG A GATINHA MUDE A CENA</t>
  </si>
  <si>
    <t>85-16-05018-1</t>
  </si>
  <si>
    <t>AUTO DA BARCA DO INFERNO</t>
  </si>
  <si>
    <t>85-16-05023-8</t>
  </si>
  <si>
    <t>DOUGLAS TUFANO / GIL VICENTE</t>
  </si>
  <si>
    <t>O IMPERADOR AMARELO</t>
  </si>
  <si>
    <t>85-16-05044-0</t>
  </si>
  <si>
    <t>DUAS VIDAS DOIS DESTINOS ED2</t>
  </si>
  <si>
    <t>85-16-05050-5</t>
  </si>
  <si>
    <t>KATERINE PATERSON / ANA MARIA MACHADO</t>
  </si>
  <si>
    <t>O MESTRE DAS MARIONETES ED2</t>
  </si>
  <si>
    <t>85-16-05051-3</t>
  </si>
  <si>
    <t>PONTE PARA TERABITIA ED2</t>
  </si>
  <si>
    <t>85-16-05052-1</t>
  </si>
  <si>
    <t>KATHERINE PATERSON / ANA MARIA MACHADO</t>
  </si>
  <si>
    <t>EM BUSCA DE UM SONHO</t>
  </si>
  <si>
    <t>85-16-05058-0</t>
  </si>
  <si>
    <t>LUZ DA LUA</t>
  </si>
  <si>
    <t>85-16-05059-9</t>
  </si>
  <si>
    <t>HENRIQUETA LISBOA</t>
  </si>
  <si>
    <t>AMOR DE PERDICAO ED2</t>
  </si>
  <si>
    <t>85-16-03978-1</t>
  </si>
  <si>
    <t>FRAMEWORK 5 DVD</t>
  </si>
  <si>
    <t>85-16-05350-4</t>
  </si>
  <si>
    <t>LUZIA HOMEM ED2</t>
  </si>
  <si>
    <t>MEGAN MC DONALD</t>
  </si>
  <si>
    <t>ELIANA POUGY</t>
  </si>
  <si>
    <t>SUSANA KRUGER</t>
  </si>
  <si>
    <t>Categoria</t>
  </si>
  <si>
    <t>Total Bruto (R$)</t>
  </si>
  <si>
    <t>Qtde ITENS</t>
  </si>
  <si>
    <t>85-16-03136-5</t>
  </si>
  <si>
    <t>85-16-03137-3</t>
  </si>
  <si>
    <t>85-16-03138-1</t>
  </si>
  <si>
    <t>85-16-03970-6</t>
  </si>
  <si>
    <t>DOMINGOS OLIMPIO</t>
  </si>
  <si>
    <t>O CRIME DO PADRE AMARO ED2</t>
  </si>
  <si>
    <t>85-16-03987-0</t>
  </si>
  <si>
    <t>O MULATO ED2</t>
  </si>
  <si>
    <t>85-16-03981-1</t>
  </si>
  <si>
    <t>ALUIZIO AZEVEDO</t>
  </si>
  <si>
    <t>QUINCAS BORBA ED2</t>
  </si>
  <si>
    <t>85-16-03980-3</t>
  </si>
  <si>
    <t>85-16-05152-8</t>
  </si>
  <si>
    <t>O FAZEDOR DE AMANHECER</t>
  </si>
  <si>
    <t>85-281-0461-3</t>
  </si>
  <si>
    <t>WHAT IF...?</t>
  </si>
  <si>
    <t>LIANI MORAES</t>
  </si>
  <si>
    <t>THE BIG RIVER</t>
  </si>
  <si>
    <t>VERA ABI SABER</t>
  </si>
  <si>
    <t>QUESTOES DE ARTE ED2</t>
  </si>
  <si>
    <t>85-16-01510-6</t>
  </si>
  <si>
    <t>PAUL KLEE</t>
  </si>
  <si>
    <t>85-16-01511-4</t>
  </si>
  <si>
    <t>OS CINCO SENTIDOS ED2</t>
  </si>
  <si>
    <t>85-16-03643-X</t>
  </si>
  <si>
    <t>O CORPO ED2</t>
  </si>
  <si>
    <t>85-16-03644-8</t>
  </si>
  <si>
    <t>DE ONDE AS COISAS VEM? ED2</t>
  </si>
  <si>
    <t>85-16-03646-4</t>
  </si>
  <si>
    <t>O ESPACO</t>
  </si>
  <si>
    <t>85-16-03647-2</t>
  </si>
  <si>
    <t>OS DINOSSAUROS</t>
  </si>
  <si>
    <t>85-16-03649-9</t>
  </si>
  <si>
    <t>O MISTERIO DAS JOIAS COLONIAIS</t>
  </si>
  <si>
    <t>85-16-03857-2</t>
  </si>
  <si>
    <t>O DIARIO DA RUA</t>
  </si>
  <si>
    <t>85-16-03925-0</t>
  </si>
  <si>
    <t>ALMEIDA JUNIOR</t>
  </si>
  <si>
    <t>85-16-02408-3</t>
  </si>
  <si>
    <t>TARSILA DO AMARAL</t>
  </si>
  <si>
    <t>85-16-02205-6</t>
  </si>
  <si>
    <t>ADVANTAGE 1</t>
  </si>
  <si>
    <t>ADVANTAGE 2</t>
  </si>
  <si>
    <t>BIA NA EUROPA</t>
  </si>
  <si>
    <t>CRIANCAS DO MUNDO</t>
  </si>
  <si>
    <t>O PLANETA TERRA</t>
  </si>
  <si>
    <t>AVALIACAO EM MUSICA REFLEXOES E PRAT</t>
  </si>
  <si>
    <t>PERDIDOS NA MATA</t>
  </si>
  <si>
    <t>QUEM GANHOU O JOGO</t>
  </si>
  <si>
    <t>DE ONDE VEM ESSES ANIMAIS</t>
  </si>
  <si>
    <t>PAPAI E MEU</t>
  </si>
  <si>
    <t>AVENTURAS NA LABOROTECA</t>
  </si>
  <si>
    <t>FALA BICHO</t>
  </si>
  <si>
    <t>UMA AVENTURA AMAZONICA</t>
  </si>
  <si>
    <t>UMA AVENTURA NO MAR</t>
  </si>
  <si>
    <t>ADIVINHE SE PUDER ED3</t>
  </si>
  <si>
    <t>UM GOL DE PLACA</t>
  </si>
  <si>
    <t>A ONCA E O SACI ED3</t>
  </si>
  <si>
    <t>O VALENTE DE CALCA MOLHADA</t>
  </si>
  <si>
    <t>MENINO BRINCA DE BONECA ED3</t>
  </si>
  <si>
    <t>BRINCANTES POEMAS</t>
  </si>
  <si>
    <t>FABULAS PALPITADAS ED2</t>
  </si>
  <si>
    <t>MALASAVENTURAS ED4</t>
  </si>
  <si>
    <t>A NAU CATARINETA</t>
  </si>
  <si>
    <t>CONTOS</t>
  </si>
  <si>
    <t>UMA COR SO MINHA</t>
  </si>
  <si>
    <t>A MORENA DA ESTACAO</t>
  </si>
  <si>
    <t>TANTO-FAZ-COMO-TANTO-FEZ</t>
  </si>
  <si>
    <t>O CHUTE QUE A BOLA LEVOU</t>
  </si>
  <si>
    <t>MOCAMBIQUE</t>
  </si>
  <si>
    <t>AVENT DE UMA GOTA D AGUA ED3</t>
  </si>
  <si>
    <t>VIAGEM AO MUNDO DOS MICROBIOS ED3</t>
  </si>
  <si>
    <t>CAROLINA E O VENTO ED3</t>
  </si>
  <si>
    <t>FLORINHA E A FOTOSSINTESE ED3</t>
  </si>
  <si>
    <t>CURUPIRA E O EQUILIBRIO DA NAT ED3</t>
  </si>
  <si>
    <t>IN MOTION 1 POSTERS</t>
  </si>
  <si>
    <t>IN MOTION 3 POSTERS</t>
  </si>
  <si>
    <t>NEXT STEP 1 POSTERS</t>
  </si>
  <si>
    <t>NEXT STEP 2 POSTERS</t>
  </si>
  <si>
    <t>NEXT STEP 3 POSTERS</t>
  </si>
  <si>
    <t>NEXT STEP 4 POSTERS</t>
  </si>
  <si>
    <t>IN MOTION 4 POSTERS</t>
  </si>
  <si>
    <t>IN MOTION 2 POSTERS</t>
  </si>
  <si>
    <t>IN MOTION 1 CLASS CD</t>
  </si>
  <si>
    <t>IN MOTION 2 CLASS CD</t>
  </si>
  <si>
    <t>IN MOTION 1 DVD</t>
  </si>
  <si>
    <t>IN MOTION 2 DVD</t>
  </si>
  <si>
    <t>IN MOTION 3 CLASS CD</t>
  </si>
  <si>
    <t>IN MOTION 3 DVD</t>
  </si>
  <si>
    <t>IN MOTION 4 CLASS CD</t>
  </si>
  <si>
    <t>IN MOTION 4 DVD</t>
  </si>
  <si>
    <t>IN MOTION 2 ALL IN ONE RESOURCE BOOK</t>
  </si>
  <si>
    <t>IN MOTION 3 ALL IN ONE RESOURCE BOOK</t>
  </si>
  <si>
    <t>IN MOTION 4 ALL IN ONE RESOURCE BOOK</t>
  </si>
  <si>
    <t>ROSANAN RIOS</t>
  </si>
  <si>
    <t>ROSEANA MURRAY</t>
  </si>
  <si>
    <t>ELZA SALLUT</t>
  </si>
  <si>
    <t>Tatiana Belinki</t>
  </si>
  <si>
    <t>DELIA MARIA DE CESARIS</t>
  </si>
  <si>
    <t>TONY BLUNDELL</t>
  </si>
  <si>
    <t>FRANCESCA MARTIN</t>
  </si>
  <si>
    <t>PAT HUTCHINS</t>
  </si>
  <si>
    <t>FRANKLIN LEOPOLDO E SILVA</t>
  </si>
  <si>
    <t>MABEL VELOSO</t>
  </si>
  <si>
    <t>ANGELA BRAGA</t>
  </si>
  <si>
    <t>MABEL VELLOSO</t>
  </si>
  <si>
    <t>ANDRE DINIZ E JULIANA LINS</t>
  </si>
  <si>
    <t>CECILIA</t>
  </si>
  <si>
    <t>NEREIDE SCHILARO SANTA ROSA</t>
  </si>
  <si>
    <t>COLETIVAS</t>
  </si>
  <si>
    <t>O PALHACO ESPALHAFATO</t>
  </si>
  <si>
    <t>85-281-0183-5</t>
  </si>
  <si>
    <t>BANHO SEM CHUVA</t>
  </si>
  <si>
    <t>85-281-0184-3</t>
  </si>
  <si>
    <t>COM PRAZER E ALEGRIA</t>
  </si>
  <si>
    <t>85-281-0195-9</t>
  </si>
  <si>
    <t>ESMERALDA ORTIZ</t>
  </si>
  <si>
    <t>85-16-04047-X</t>
  </si>
  <si>
    <t>Rosicler Martins</t>
  </si>
  <si>
    <t>O MEIO AMBIENTE EM DEBATE ED3</t>
  </si>
  <si>
    <t>85-16-03952-8</t>
  </si>
  <si>
    <t>Samuel Murgem Branco</t>
  </si>
  <si>
    <t>Carlos Heitor Cony e Anna Lee</t>
  </si>
  <si>
    <t>Teresa Noronha</t>
  </si>
  <si>
    <t>O MONSTRINHO MEDONHENTO ED2</t>
  </si>
  <si>
    <t>85-16-04173-5</t>
  </si>
  <si>
    <t>O NARIZ DO GENERAL ED2</t>
  </si>
  <si>
    <t>85-16-03959-5</t>
  </si>
  <si>
    <t>Ferreira Gullar</t>
  </si>
  <si>
    <t>O TUBO DE COLA ED3</t>
  </si>
  <si>
    <t>85-16-04087-9</t>
  </si>
  <si>
    <t>ISABEL</t>
  </si>
  <si>
    <t>ONDE ANDARA ALEGRIA ED2</t>
  </si>
  <si>
    <t>85-16-04003-8</t>
  </si>
  <si>
    <t>OS BICHOS QUE TIVE ED2</t>
  </si>
  <si>
    <t>85-16-04048-8</t>
  </si>
  <si>
    <t>SILVIA ORTHOF</t>
  </si>
  <si>
    <t>NICOLAU GILBERTO FERRARO</t>
  </si>
  <si>
    <t>VARDIR MONTANARI</t>
  </si>
  <si>
    <t>HILDEGARD FEIST</t>
  </si>
  <si>
    <t>85-16-03998-6</t>
  </si>
  <si>
    <t>RICARDO SILVESTRIN</t>
  </si>
  <si>
    <t>PLASTICO BEM SUPERFLUO OU MAL ED2</t>
  </si>
  <si>
    <t>85-16-04042-9</t>
  </si>
  <si>
    <t>LUIZ ROBERTO MAGOSSI</t>
  </si>
  <si>
    <t>POLUICAO DO AR ED2</t>
  </si>
  <si>
    <t>85-16-04124-7</t>
  </si>
  <si>
    <t>O DIA EM QUE CHOVEU CINZA ED2</t>
  </si>
  <si>
    <t>85-16-03531-X</t>
  </si>
  <si>
    <t>85-16-03535-2</t>
  </si>
  <si>
    <t>UM SONHO DENTRO DE MIM ED2</t>
  </si>
  <si>
    <t>85-16-03536-0</t>
  </si>
  <si>
    <t>ALEM DA FLORESTA MAGICA ED2</t>
  </si>
  <si>
    <t>85-16-03537-9</t>
  </si>
  <si>
    <t>O JOGO DA VIDA ED2</t>
  </si>
  <si>
    <t>85-16-03538-7</t>
  </si>
  <si>
    <t>DRAGOES NEGROS ED2</t>
  </si>
  <si>
    <t>85-16-03539-5</t>
  </si>
  <si>
    <t>O SOLDADINHO DE CHUMBO</t>
  </si>
  <si>
    <t>ARROZ COM FEIJAO</t>
  </si>
  <si>
    <t>MEMORIAS DE UM SGTO DE MILICIAS ED2</t>
  </si>
  <si>
    <t>UM AVO E SEU NETO</t>
  </si>
  <si>
    <t>85-16-02718-X</t>
  </si>
  <si>
    <t>Data:</t>
  </si>
  <si>
    <t>85-16-03750-9</t>
  </si>
  <si>
    <t>85-16-03752-5</t>
  </si>
  <si>
    <t>CHAPEUZINHO VERMELHO</t>
  </si>
  <si>
    <t>85-16-01331-6</t>
  </si>
  <si>
    <t>A FORMIGUINHA E A NEVE</t>
  </si>
  <si>
    <t>85-16-01332-4</t>
  </si>
  <si>
    <t>O BEM COM O BEM SE PAGA</t>
  </si>
  <si>
    <t>85-16-01335-9</t>
  </si>
  <si>
    <t>A HISTORIA DA BARATINHA</t>
  </si>
  <si>
    <t>85-16-01336-7</t>
  </si>
  <si>
    <t>O VEADO E A ONCA</t>
  </si>
  <si>
    <t>85-16-01338-3</t>
  </si>
  <si>
    <t>EDIPO REI</t>
  </si>
  <si>
    <t>85-16-02158-0</t>
  </si>
  <si>
    <t>85-16-04150-6</t>
  </si>
  <si>
    <t>P S BEIJEI</t>
  </si>
  <si>
    <t>85-16-04000-3</t>
  </si>
  <si>
    <t>OLHOS DE VER ED2</t>
  </si>
  <si>
    <t>85-16-04195-6</t>
  </si>
  <si>
    <t>O ULTIMO BROTO</t>
  </si>
  <si>
    <t>85-16-04278-2</t>
  </si>
  <si>
    <t>O OLHO DE VIDRO DO MEU AVO</t>
  </si>
  <si>
    <t>85-16-04192-1</t>
  </si>
  <si>
    <t>O MISTERIO DA MOTO DE CRISTAL</t>
  </si>
  <si>
    <t>85-16-04347-9</t>
  </si>
  <si>
    <t>O LIVRO DAS TATIANICES</t>
  </si>
  <si>
    <t>85-16-04196-4</t>
  </si>
  <si>
    <t>MYRIAM FRAGA</t>
  </si>
  <si>
    <t>CARTOLA</t>
  </si>
  <si>
    <t>85-16-04083-6</t>
  </si>
  <si>
    <t>MONICA RAMALHO</t>
  </si>
  <si>
    <t>CAINDO NA REAL</t>
  </si>
  <si>
    <t>85-16-04193-X</t>
  </si>
  <si>
    <t>ULISSES TAVARES</t>
  </si>
  <si>
    <t>BRASILEIRO SIM SENHOR ED2</t>
  </si>
  <si>
    <t>85-16-04189-1</t>
  </si>
  <si>
    <t>85-16-04143-3</t>
  </si>
  <si>
    <t>A QUEM PERTENCE A CIDADE?</t>
  </si>
  <si>
    <t>85-16-04346-0</t>
  </si>
  <si>
    <t>A FOME CRISE OU ESCANDALO? ED2</t>
  </si>
  <si>
    <t>85-16-04187-5</t>
  </si>
  <si>
    <t>85-16-02374-5</t>
  </si>
  <si>
    <t>LUDWIG VAN BEETHOVEN</t>
  </si>
  <si>
    <t>85-16-02375-3</t>
  </si>
  <si>
    <t>THE OC THE MISFITS</t>
  </si>
  <si>
    <t>RCHMOND</t>
  </si>
  <si>
    <t>IMENES / LELIS</t>
  </si>
  <si>
    <t>MARCELO LELLIS</t>
  </si>
  <si>
    <t>TOMMY DOMBAVAND</t>
  </si>
  <si>
    <t>85-16-04572-2</t>
  </si>
  <si>
    <t>85-16-04573-0</t>
  </si>
  <si>
    <t>85-16-04574-9</t>
  </si>
  <si>
    <t>85-16-04569-2</t>
  </si>
  <si>
    <t>85-16-04583-8</t>
  </si>
  <si>
    <t>85-16-04584-6</t>
  </si>
  <si>
    <t>85-16-03938-2</t>
  </si>
  <si>
    <t>85-16-04348-7</t>
  </si>
  <si>
    <t>85-16-04411-4</t>
  </si>
  <si>
    <t>LITERATURA BRAS TEMPOS LEITORES</t>
  </si>
  <si>
    <t>85-16-02831-3</t>
  </si>
  <si>
    <t>ERICA E A MONA LISA</t>
  </si>
  <si>
    <t>85-16-02839-9</t>
  </si>
  <si>
    <t>ERICA E OS GIRASSOIS</t>
  </si>
  <si>
    <t>85-16-02840-2</t>
  </si>
  <si>
    <t>ERICA E OS IMPRESSIONISTAS</t>
  </si>
  <si>
    <t>85-16-02841-0</t>
  </si>
  <si>
    <t>85-16-02842-9</t>
  </si>
  <si>
    <t>FANTASMA SO FAZ BUUU ED2</t>
  </si>
  <si>
    <t>85-16-04084-4</t>
  </si>
  <si>
    <t>FIRE IN THE FOREST ED2</t>
  </si>
  <si>
    <t>Eduardo Amos</t>
  </si>
  <si>
    <t>85-16-04035-6</t>
  </si>
  <si>
    <t>85-16-04036-4</t>
  </si>
  <si>
    <t>ABAIXO DAS CANELAS</t>
  </si>
  <si>
    <t>MONTEIRO LOBATO</t>
  </si>
  <si>
    <t>85-16-02587-X</t>
  </si>
  <si>
    <t>CALIGRAFIA 1</t>
  </si>
  <si>
    <t>CALIGRAFIA 2</t>
  </si>
  <si>
    <t>PAULINHO DA VIOLA</t>
  </si>
  <si>
    <t>RUBENS O SEMEADOR</t>
  </si>
  <si>
    <t>85-16-04145-X</t>
  </si>
  <si>
    <t>VILMA CAVINATO</t>
  </si>
  <si>
    <t>SEEDS OF LOVE ED2</t>
  </si>
  <si>
    <t>VERA / CANDIDO</t>
  </si>
  <si>
    <t>SWALLOW VALLEY ED2</t>
  </si>
  <si>
    <t>ANA LUIZA ROCHA/ZULEIKA AGUEDA FERRARI</t>
  </si>
  <si>
    <t>ANALUIZA ROCHA/ZULEIKA AGUEDA FERRARI</t>
  </si>
  <si>
    <t>85-16-03955-2</t>
  </si>
  <si>
    <t>Angela Lago</t>
  </si>
  <si>
    <t>TATU NA CASCA ED2</t>
  </si>
  <si>
    <t>85-16-04134-4</t>
  </si>
  <si>
    <t>THE SECRET OF THE PYRAMID ED2</t>
  </si>
  <si>
    <t>THE TURNING POINT</t>
  </si>
  <si>
    <t>Veronica Teodorov</t>
  </si>
  <si>
    <t>UM AMOR DE CONFUSAO ED2</t>
  </si>
  <si>
    <t>85-16-04088-7</t>
  </si>
  <si>
    <t>Dulce Rangel</t>
  </si>
  <si>
    <t>UM ANO NOVO DANADO DE BOM ED2</t>
  </si>
  <si>
    <t>85-16-03954-4</t>
  </si>
  <si>
    <t>UM CASO PARA MISTER X ED2</t>
  </si>
  <si>
    <t>85-16-04137-9</t>
  </si>
  <si>
    <t>RINCONETE Y CORTADILLO</t>
  </si>
  <si>
    <t>STAR PLAYERS 1 TCHS RESOURCE CDROM</t>
  </si>
  <si>
    <t>SPOTLIGHT 1 INTERACTIVE CDROM</t>
  </si>
  <si>
    <t>SPOTLIGHT 1 TCHS DIGITAL RESOURCE</t>
  </si>
  <si>
    <t>SPOTLIGHT 1 AUDIO CD</t>
  </si>
  <si>
    <t>SPOTLIGHT 2 TCHS DIGITAL RESOURCE</t>
  </si>
  <si>
    <t>SPOTLIGHT 2 AUDIO CD</t>
  </si>
  <si>
    <t>SPOTLIGHT 3 TCHS DIGITAL RESOURCE</t>
  </si>
  <si>
    <t>SPOTLIGHT 3 AUDIO CD</t>
  </si>
  <si>
    <t>STAR PLAYERS 6 CLASS CD</t>
  </si>
  <si>
    <t>SPOTLIGHT 2 INTERACTIVE CDROM</t>
  </si>
  <si>
    <t>SPOTLIGHT 3 INTERACTIVE CDROM</t>
  </si>
  <si>
    <t>SPOTLIGHT 4 INTERACTIVE CDROM</t>
  </si>
  <si>
    <t>SPARKS 1 CLASS CDROM</t>
  </si>
  <si>
    <t>SPARKS 1 DVD</t>
  </si>
  <si>
    <t>SPARKS 2 CLASS CDROM</t>
  </si>
  <si>
    <t>SPARKS 2 DVD</t>
  </si>
  <si>
    <t>SPARKS 3 CLASS CDROM</t>
  </si>
  <si>
    <t>SPARKS 3 DVD</t>
  </si>
  <si>
    <t>SPARKS 4 CLASS CDROM</t>
  </si>
  <si>
    <t>SPARKS 4 DVD</t>
  </si>
  <si>
    <t>SPARKS 5 CLASS CDROM</t>
  </si>
  <si>
    <t>SPARKS 5 DVD</t>
  </si>
  <si>
    <t>SPARKS 1 TIC ESOLUTION</t>
  </si>
  <si>
    <t>SPARKS 2 TIC ESOLUTION</t>
  </si>
  <si>
    <t>SPARKS 4 TIC ESOLUTION</t>
  </si>
  <si>
    <t>SPARKS 5 TIC ESOLUTION</t>
  </si>
  <si>
    <t>SPOTLIGHT 2 ASSESSMENTS TCHS MANUAL</t>
  </si>
  <si>
    <t>SPOTLIGHT 3 ASSESSMENTS TCHS MANUAL</t>
  </si>
  <si>
    <t>COOL KIDS 1 WORKBOOK</t>
  </si>
  <si>
    <t>COOL KIDS 2 WORKBOOK</t>
  </si>
  <si>
    <t>COOL KIDS 3 WORKBOOK</t>
  </si>
  <si>
    <t>COOL KIDS 4 WORKBOOK</t>
  </si>
  <si>
    <t>COOL KIDS 5 WORKBOOK</t>
  </si>
  <si>
    <t>COOL KIDS 6 WORKBOOK</t>
  </si>
  <si>
    <t>NEW SPRINKLES 1 BIG BOOK</t>
  </si>
  <si>
    <t>NEW SPRINKLES 2 BIG BOOK</t>
  </si>
  <si>
    <t>NEW SPRINKLES 3 BIG BOOK</t>
  </si>
  <si>
    <t>NEW SPRINKLES 1 ACTIVITY PAD</t>
  </si>
  <si>
    <t>NEW SPRINKLES 2 ACTIVITY PAD</t>
  </si>
  <si>
    <t>NEW SPRINKLES 3 ACTIVITY PAD</t>
  </si>
  <si>
    <t>GEO GERAL E DO BRASIL UNI</t>
  </si>
  <si>
    <t>PANORAMA GEOGRAFICO BRASIL ED4</t>
  </si>
  <si>
    <t>MODERNO DIC ESCOLAR ED2</t>
  </si>
  <si>
    <t>GEO GERAL ED5 AMORIM</t>
  </si>
  <si>
    <t>FIL DA EDUCACAO ED3</t>
  </si>
  <si>
    <t>MAT PARA CONHECER O MUNDO 1</t>
  </si>
  <si>
    <t>MAT PARA CONHECER O MUNDO 2</t>
  </si>
  <si>
    <t>MAT PARA CONHECER O MUNDO 3</t>
  </si>
  <si>
    <t>MAT PARA CONHECER O MUNDO 4</t>
  </si>
  <si>
    <t>MAT PARA CONHECER O MUNDO 5</t>
  </si>
  <si>
    <t>MINIDICIONARIO MODERNA DA LINGUA POR</t>
  </si>
  <si>
    <t>ESPANOL UNICO</t>
  </si>
  <si>
    <t>CONEXOES COM A FIS 3</t>
  </si>
  <si>
    <t>ESTUDAR HIS 7</t>
  </si>
  <si>
    <t>ESTUDAR HIS 6</t>
  </si>
  <si>
    <t>VENTANA AL ESPANOL 1</t>
  </si>
  <si>
    <t>VENTANA AL ESPANOL 2</t>
  </si>
  <si>
    <t>VENTANA AL ESPANOL 3</t>
  </si>
  <si>
    <t>VENTANA AL ESPANOL 4</t>
  </si>
  <si>
    <t>CHALLENGE UNICO ED2</t>
  </si>
  <si>
    <t>CONEXOES COM A FIS 1</t>
  </si>
  <si>
    <t>CONEXOES COM A FIS 2</t>
  </si>
  <si>
    <t>OBSERVATORIO DE CIE 6</t>
  </si>
  <si>
    <t>OBSERVATORIO DE CIE 7</t>
  </si>
  <si>
    <t>OBSERVATORIO DE CIE 8</t>
  </si>
  <si>
    <t>OBSERVATORIO DE CIE 9</t>
  </si>
  <si>
    <t>ESTUDAR HIS 9</t>
  </si>
  <si>
    <t>THE BIG PICTURE 2 CLASS CD</t>
  </si>
  <si>
    <t>SONIA SALERNO FORJAZ</t>
  </si>
  <si>
    <t>UM DETETIVE MUITO LOUCO ED2</t>
  </si>
  <si>
    <t>85-16-03993-5</t>
  </si>
  <si>
    <t>NILTON TORNERO</t>
  </si>
  <si>
    <t>UM PEIXINHO DO OUTRO MUNDO ED2</t>
  </si>
  <si>
    <t>85-16-03958-7</t>
  </si>
  <si>
    <t>IZOMAR CAMARGO GUILHERME</t>
  </si>
  <si>
    <t>THE WEB ED2</t>
  </si>
  <si>
    <t>THE GREAT INVENTION ED2</t>
  </si>
  <si>
    <t>MYSTERY ON ELM STREET ED2</t>
  </si>
  <si>
    <t>NICHOLAS'S PRIZE ED2</t>
  </si>
  <si>
    <t>IN THE DARK</t>
  </si>
  <si>
    <t>GRANDPA</t>
  </si>
  <si>
    <t>THE PHOENIX</t>
  </si>
  <si>
    <t>THE FLOOD</t>
  </si>
  <si>
    <t>A CARTOMANTE E OUTROS CONTOS ED2</t>
  </si>
  <si>
    <t>85-16-03969-2</t>
  </si>
  <si>
    <t>85-16-03505-0</t>
  </si>
  <si>
    <t>85-16-05204-4</t>
  </si>
  <si>
    <t>85-16-05206-0</t>
  </si>
  <si>
    <t>LUIZ GONZAGA</t>
  </si>
  <si>
    <t>LUIZ PIMENTEL</t>
  </si>
  <si>
    <t>CINDERELA</t>
  </si>
  <si>
    <t>85-16-01604-8</t>
  </si>
  <si>
    <t>O BURRO E O SAL</t>
  </si>
  <si>
    <t>85-16-01594-7</t>
  </si>
  <si>
    <t>O SAPATEIRO E OS ANOEZINHOS</t>
  </si>
  <si>
    <t>85-16-01618-8</t>
  </si>
  <si>
    <t>OS TRES PORQUINHOS</t>
  </si>
  <si>
    <t>85-16-01540-8</t>
  </si>
  <si>
    <t>O GATO DE BOTAS</t>
  </si>
  <si>
    <t>O PINTINHO QUIQUIRIQUI</t>
  </si>
  <si>
    <t>85-16-01339-1</t>
  </si>
  <si>
    <t>O MACAQUINHO TRAVESSO</t>
  </si>
  <si>
    <t>85-16-01337-5</t>
  </si>
  <si>
    <t>AS MAES E OS PAIS DA GENTE</t>
  </si>
  <si>
    <t>NO CAMINHO DE ALVINHO TINHA UMA</t>
  </si>
  <si>
    <t>O BAIRRO DO MARCELO</t>
  </si>
  <si>
    <t>HELPING STUDENTS TO SPEAK</t>
  </si>
  <si>
    <t>84-294-4926-4</t>
  </si>
  <si>
    <t>THE MIXED ABILITY CLASS</t>
  </si>
  <si>
    <t>84-294-4927-2</t>
  </si>
  <si>
    <t>SILIO BOCCANERA</t>
  </si>
  <si>
    <t>BELO TRABALHO LOBINHO!</t>
  </si>
  <si>
    <t>85-16-02298-6</t>
  </si>
  <si>
    <t>HILDA OFFEN</t>
  </si>
  <si>
    <t>BORBA O GATO</t>
  </si>
  <si>
    <t>CHICLETE E O INCRIVEL QUEBRAQUEIXO 2</t>
  </si>
  <si>
    <t>CONEXOES EST GEO GERAL E BRASIL</t>
  </si>
  <si>
    <t>LYGIA TERRA E REGINA ARAUJO</t>
  </si>
  <si>
    <t>CONTADOR DE HIST DE BOLSO AFRICA</t>
  </si>
  <si>
    <t>CONTADOR DE HIST DE BOLSO BRASIL</t>
  </si>
  <si>
    <t>DOUTORA JUDY MOODY 5</t>
  </si>
  <si>
    <t>EXPEDICOES GEOGRAFICAS 6</t>
  </si>
  <si>
    <t>EXPEDICOES GEOGRAFICAS 7</t>
  </si>
  <si>
    <t>EXPEDICOES GEOGRAFICAS 8</t>
  </si>
  <si>
    <t>EXPEDICOES GEOGRAFICAS 9</t>
  </si>
  <si>
    <t>RUTH ROCHA CONTA TOM SAWYER</t>
  </si>
  <si>
    <t>A PRIMAVERA DA LAGARTA</t>
  </si>
  <si>
    <t>MELHEM ADAS E SERGIO ADAS</t>
  </si>
  <si>
    <t>STAR PLAYERS 6 CHALLENGE UNIT</t>
  </si>
  <si>
    <t>STAR PLAYERS 5 CHALLENGE UNIT</t>
  </si>
  <si>
    <t>STAR PLAYERS 6 CHALLENGE UNIT TCHS</t>
  </si>
  <si>
    <t>STAR PLAYERS 4 CHALLENGE UNIT TCHS</t>
  </si>
  <si>
    <t>E ISSO ALI ED2</t>
  </si>
  <si>
    <t>O PEQUENO POLEGAR</t>
  </si>
  <si>
    <t>85-16-01652-8</t>
  </si>
  <si>
    <t>CRISTINA STRAZZACAPPA</t>
  </si>
  <si>
    <t>NO IMENSO MAR AZUL</t>
  </si>
  <si>
    <t>85-281-0180-0</t>
  </si>
  <si>
    <t>A ZABUMBA DO QUATI</t>
  </si>
  <si>
    <t>85-281-0181-9</t>
  </si>
  <si>
    <t>ALVARO CARDOSO GOMES</t>
  </si>
  <si>
    <t>A CIENCIA ATRAVES DOS TEMPOS ED2</t>
  </si>
  <si>
    <t>85-16-03947-1</t>
  </si>
  <si>
    <t>ATTICO CHASSOT</t>
  </si>
  <si>
    <t>A ILHA NO ESPACO ED2</t>
  </si>
  <si>
    <t>OSMAN LINS</t>
  </si>
  <si>
    <t>EL SUENO DE OTTO</t>
  </si>
  <si>
    <t>RECREO 1 ED2</t>
  </si>
  <si>
    <t>RECREO 2 ED2</t>
  </si>
  <si>
    <t>RECREO 3 ED2</t>
  </si>
  <si>
    <t>RECREO 4 ED2</t>
  </si>
  <si>
    <t>RECREO INTRO ED2</t>
  </si>
  <si>
    <t>NUEVO ARRIBA 1 ED3</t>
  </si>
  <si>
    <t>NUEVO ARRIBA 2 ED3</t>
  </si>
  <si>
    <t>NUEVO ARRIBA 3 ED3</t>
  </si>
  <si>
    <t>NUEVO ARRIBA 4 ED3</t>
  </si>
  <si>
    <t>DIC SANTILLANA PARA ESTUDANTES ED3</t>
  </si>
  <si>
    <t>ESPANOL ESENCIAL ED2</t>
  </si>
  <si>
    <t>GRAMATICA Y PRATICA DE ESPANOL ED2</t>
  </si>
  <si>
    <t>MUCHO EXITO 1 ED4</t>
  </si>
  <si>
    <t>MUCHO EXITO 2 ED4</t>
  </si>
  <si>
    <t>PREFIERO ESPANOL 1 ED2</t>
  </si>
  <si>
    <t>PREFIERO ESPANOL 2 ED2</t>
  </si>
  <si>
    <t>PREFIERO ESPANOL 3 ED2</t>
  </si>
  <si>
    <t>85-16-02944-1</t>
  </si>
  <si>
    <t>85-16-02953-0</t>
  </si>
  <si>
    <t>CACO CROCODILO</t>
  </si>
  <si>
    <t>O PATO BATUTA</t>
  </si>
  <si>
    <t>O SAPO SAPECA</t>
  </si>
  <si>
    <t>A BALEIA AZUL</t>
  </si>
  <si>
    <t>CARNE DO ZUMBI</t>
  </si>
  <si>
    <t>A CINDERELA DAS BONECAS</t>
  </si>
  <si>
    <t>DON QUIXOTE DE LA MANCHA I</t>
  </si>
  <si>
    <t>DON  QUIXOTE DE LA MANCHA II</t>
  </si>
  <si>
    <t>TOPO EN EL MAR</t>
  </si>
  <si>
    <t>OLGA LA ORUGA</t>
  </si>
  <si>
    <t>LA ALFOMBRA MAGICA</t>
  </si>
  <si>
    <t>EL JERSEY DEL ABUELO</t>
  </si>
  <si>
    <t>TRABAJO EN EQUIPO</t>
  </si>
  <si>
    <t>OSCAR Y SOLETE</t>
  </si>
  <si>
    <t>SUSANA VA A LA INDIA</t>
  </si>
  <si>
    <t>EL PROYECTO DE PEDRO</t>
  </si>
  <si>
    <t>TOBIAS Y EL TREN MAGICO</t>
  </si>
  <si>
    <t>85-16-03904-8</t>
  </si>
  <si>
    <t>LIANE HENTSCHKE / JUSSAMARA  SOUZA</t>
  </si>
  <si>
    <t>Ilan Brenman</t>
  </si>
  <si>
    <t>Anna Flora/Hamilton Varela</t>
  </si>
  <si>
    <t>SILVANA TAVANO</t>
  </si>
  <si>
    <t>Eva Furnari</t>
  </si>
  <si>
    <t>O PATO PACATO</t>
  </si>
  <si>
    <t>EVOLUCAO E SEXUALIDADE</t>
  </si>
  <si>
    <t>TRANSGENICOS</t>
  </si>
  <si>
    <t>ADOLESCENTE UM BATE PAPO SOBRE SEXO</t>
  </si>
  <si>
    <t>APRENDIENDO SOBRE EL CALENTAMIENTO</t>
  </si>
  <si>
    <t>DREAMGIRLS</t>
  </si>
  <si>
    <t>ELEVATOR PLACEMENT TEST</t>
  </si>
  <si>
    <t>ESPANOL LENGUA VIVA 3 LP</t>
  </si>
  <si>
    <t>FOI ASSIM</t>
  </si>
  <si>
    <t>GOAL II LIVING THE DREAM</t>
  </si>
  <si>
    <t>JANE EYRE</t>
  </si>
  <si>
    <t>LEARN ABOUT GLOBAL WARNING</t>
  </si>
  <si>
    <t>MR BEANS HOLIDAY</t>
  </si>
  <si>
    <t>NAVEGANDO PELO DICIONARIO</t>
  </si>
  <si>
    <t>BRAGUINHA</t>
  </si>
  <si>
    <t>ANDRE A CAIXA DE PERGUNTAS E O</t>
  </si>
  <si>
    <t>85-16-04146-8</t>
  </si>
  <si>
    <t>Juan Arias</t>
  </si>
  <si>
    <t>AS CONFUSOES DE ANINHA ED3</t>
  </si>
  <si>
    <t>85-16-04130-1</t>
  </si>
  <si>
    <t>ADETE CIBOUL</t>
  </si>
  <si>
    <t>HELIO ZISKIND</t>
  </si>
  <si>
    <t>IVAN JAF</t>
  </si>
  <si>
    <t>BRINQUEDOS E BRINCADEIRAS</t>
  </si>
  <si>
    <t>LUIZ GALDINO</t>
  </si>
  <si>
    <t>CECILIA MEIRELES</t>
  </si>
  <si>
    <t>ENGLISH GRAMMAR STEPS WITHOUT ANSWER</t>
  </si>
  <si>
    <t>84-294-4446-7</t>
  </si>
  <si>
    <t>CAETANO VELOSO</t>
  </si>
  <si>
    <t>85-16-03131-4</t>
  </si>
  <si>
    <t>85-16-03133-0</t>
  </si>
  <si>
    <t>85-16-03134-9</t>
  </si>
  <si>
    <t>J.M.BARRIEL / ANA MARIA MACHADO</t>
  </si>
  <si>
    <t>85-16-05269-9</t>
  </si>
  <si>
    <t>85-16-05271-0</t>
  </si>
  <si>
    <t>TITO E CANTO</t>
  </si>
  <si>
    <t>85-16-05273-7</t>
  </si>
  <si>
    <t>85-16-05275-3</t>
  </si>
  <si>
    <t>DICCIONARIO DEL ESTUDIANTE</t>
  </si>
  <si>
    <t>DICCIONARIO PANHISPANICO DE DUDAS</t>
  </si>
  <si>
    <t>ENTRE A ESPADA E A PALAVRA</t>
  </si>
  <si>
    <t>ESPANOL ESENCIAL 1</t>
  </si>
  <si>
    <t>ESPANOL ESENCIAL 2</t>
  </si>
  <si>
    <t>ESPANOL ESENCIAL 3</t>
  </si>
  <si>
    <t>ESPANOL ESENCIAL 4</t>
  </si>
  <si>
    <t>CLAUDIA JACOBI / ENRIQUE MELONE / LORENA</t>
  </si>
  <si>
    <t>RICHMOND</t>
  </si>
  <si>
    <t>TIC TAC TOE 1</t>
  </si>
  <si>
    <t>TIC TAC TOE 2</t>
  </si>
  <si>
    <t>TIC TAC TOE 3</t>
  </si>
  <si>
    <t>TIC TAC TOE 4</t>
  </si>
  <si>
    <t>MUST 1</t>
  </si>
  <si>
    <t>MUST 2</t>
  </si>
  <si>
    <t>MUST 3</t>
  </si>
  <si>
    <t>MUST 4</t>
  </si>
  <si>
    <t>ENGLISH EXPRESS 1A</t>
  </si>
  <si>
    <t>CRIS GONTOW E DAN BROGAN</t>
  </si>
  <si>
    <t>ENGLISH EXPRESS 1B</t>
  </si>
  <si>
    <t>ENGLISH EXPRESS 2A</t>
  </si>
  <si>
    <t>CRIS GOTOW E DAN BROGAN</t>
  </si>
  <si>
    <t>ENGLISH EXPRESS 2B</t>
  </si>
  <si>
    <t>MOACYR SCILAR</t>
  </si>
  <si>
    <t>A PALAVRA NAO DITA</t>
  </si>
  <si>
    <t>MESTRES DA PAIXAO</t>
  </si>
  <si>
    <t>PARA LER EM SILENCIO</t>
  </si>
  <si>
    <t>AMOR PAIXAO AMIZADE</t>
  </si>
  <si>
    <t>O PRAZER DAS COMPRAS</t>
  </si>
  <si>
    <t>DESENHO</t>
  </si>
  <si>
    <t>LIGIA REGO, LIGIA SANTOS, TATI PASSOS</t>
  </si>
  <si>
    <t>PINTURA</t>
  </si>
  <si>
    <t>BIA NA AFRICA</t>
  </si>
  <si>
    <t>MITOS E LENDAS BRASILEIROS</t>
  </si>
  <si>
    <t>VALDECK DE GARANHUNS</t>
  </si>
  <si>
    <t>O CACHORRO DO MENINO</t>
  </si>
  <si>
    <t>HISTORIAS DO ENCANTADO</t>
  </si>
  <si>
    <t>RAMALHO / NICOLAU / TOLEDO</t>
  </si>
  <si>
    <t>BATMAN BEGINS</t>
  </si>
  <si>
    <t>DATE WITH DISASTER</t>
  </si>
  <si>
    <t>SMALVILLE ARRIVAL</t>
  </si>
  <si>
    <t>SUPERMAN RETURNS</t>
  </si>
  <si>
    <t>THE OUTSIDER</t>
  </si>
  <si>
    <t>X MEN</t>
  </si>
  <si>
    <t>ELEVATOR 1 CLASS CD</t>
  </si>
  <si>
    <t>ELEVATOR 2 CLASS CD</t>
  </si>
  <si>
    <t>ELEVATOR 3 CLASS CD</t>
  </si>
  <si>
    <t>ELEVATOR 4 CLASS CD</t>
  </si>
  <si>
    <t>ELEVATOR 4 RESOURCE BANK</t>
  </si>
  <si>
    <t>O MISTERIO FINAL</t>
  </si>
  <si>
    <t>CARLOS HEITOR CONY - ANNA LEE</t>
  </si>
  <si>
    <t>BISA BIA BISA BEL ED3</t>
  </si>
  <si>
    <t>A PIOR DAS BRUXAS ED2</t>
  </si>
  <si>
    <t>HISTORINHAS EM VERSOS PERVERSOS</t>
  </si>
  <si>
    <t>O GATO ESPERTO</t>
  </si>
  <si>
    <t>DIE KLUGE KATZE</t>
  </si>
  <si>
    <t>CUIDADO COM O MENINO ED2</t>
  </si>
  <si>
    <t>O VENTO NOS SALGUEIROS ED2</t>
  </si>
  <si>
    <t>OS CACADORES DE MEL ED2</t>
  </si>
  <si>
    <t>OS MENINOS E O TREM DE FERRO ED2</t>
  </si>
  <si>
    <t>ROSAURA DE BICICLETA ED2</t>
  </si>
  <si>
    <t>DANIEL BAROT E MORELLA FUENMAYOR</t>
  </si>
  <si>
    <t>TOCARAM A CAMPAINHA ED2</t>
  </si>
  <si>
    <t>ESPANOL LENGUA VIVA 2 LP</t>
  </si>
  <si>
    <t>PABLO PICASSO</t>
  </si>
  <si>
    <t>85-16-01595-5</t>
  </si>
  <si>
    <t>85-16-01942-X</t>
  </si>
  <si>
    <t>85-16-03965-X</t>
  </si>
  <si>
    <t>85-16-03974-9</t>
  </si>
  <si>
    <t>85-16-03985-4</t>
  </si>
  <si>
    <t>85-16-03986-2</t>
  </si>
  <si>
    <t>85-16-04757-1</t>
  </si>
  <si>
    <t>85-16-04770-9</t>
  </si>
  <si>
    <t>85-16-04824-1</t>
  </si>
  <si>
    <t>85-16-04826-8</t>
  </si>
  <si>
    <t>85-16-04827-6</t>
  </si>
  <si>
    <t>85-16-04903-5</t>
  </si>
  <si>
    <t>85-16-04904-3</t>
  </si>
  <si>
    <t>85-16-04905-1</t>
  </si>
  <si>
    <t>THE RICHMOND EXPRESS GRAMMAR OF ENG</t>
  </si>
  <si>
    <t>AMOS / PRESHER</t>
  </si>
  <si>
    <t>THE RICHMOND SIMPLIFIED GRAMMAR</t>
  </si>
  <si>
    <t>EDUARDO AMOS / ELISABETH PRESHER</t>
  </si>
  <si>
    <t>A ARCA DE NOE ED2</t>
  </si>
  <si>
    <t>A MINHOCA DA SORTE</t>
  </si>
  <si>
    <t>SPOOKY SKATERS</t>
  </si>
  <si>
    <t>SUN UP 1 ED3</t>
  </si>
  <si>
    <t>SUN UP 2 ED3</t>
  </si>
  <si>
    <t>SUN UP 3 ED3</t>
  </si>
  <si>
    <t>SERGIO TULIO CALDAS</t>
  </si>
  <si>
    <t>UMA AVENTURA NO QUINTAL</t>
  </si>
  <si>
    <t>VIVENDO NUM AMBIENTE SEM POLUICAO</t>
  </si>
  <si>
    <t>ANA CECILIA / GILMAR</t>
  </si>
  <si>
    <t>AMABIS</t>
  </si>
  <si>
    <t>RICARDO DREGUER</t>
  </si>
  <si>
    <t>TATIANA BELINKY</t>
  </si>
  <si>
    <t>NEW FRAMEWORK 1 TEACHERS BOOK</t>
  </si>
  <si>
    <t>NEW FRAMEWORK 1 WORKBOOK</t>
  </si>
  <si>
    <t>NEW FRAMEWORK 2 TEACHERS BOOK</t>
  </si>
  <si>
    <t>NEW FRAMEWORK 2 WORKBOOK</t>
  </si>
  <si>
    <t>O COLAPSO DOS BIBELOS</t>
  </si>
  <si>
    <t>INDIGO</t>
  </si>
  <si>
    <t>PRESAS NA TEIA</t>
  </si>
  <si>
    <t>ROSANA HERMAN</t>
  </si>
  <si>
    <t>QUI 1 FELTRE ED7</t>
  </si>
  <si>
    <t>Ricardo Feltre</t>
  </si>
  <si>
    <t>THE LANDMARK DICTIONARY ED4</t>
  </si>
  <si>
    <t>ARNON HOLLAENDER / SIDNEY SANDERS</t>
  </si>
  <si>
    <t>TIC TAC TOE STARTER</t>
  </si>
  <si>
    <t>BERNARDO GUIMARAES</t>
  </si>
  <si>
    <t>JOSE DE ALENCAR</t>
  </si>
  <si>
    <t>ANTONIO DE ALCANTARA MACHADO</t>
  </si>
  <si>
    <t>ORG. JULIETA DE GODOY</t>
  </si>
  <si>
    <t>ORG. NEIDE SMOLKA</t>
  </si>
  <si>
    <t>VISCONDE DE TAUNAY</t>
  </si>
  <si>
    <t>RAUL POMPEIA</t>
  </si>
  <si>
    <t>BERNARDO</t>
  </si>
  <si>
    <t>LIMA BARRETO</t>
  </si>
  <si>
    <t>85-16-03631-6</t>
  </si>
  <si>
    <t>LIXO DE ONDE VEM PARA ONDE VAI ED2</t>
  </si>
  <si>
    <t>85-16-03964-1</t>
  </si>
  <si>
    <t>85-16-03982-X</t>
  </si>
  <si>
    <t>HELENA ED2</t>
  </si>
  <si>
    <t>DOM CASMURRO ED2</t>
  </si>
  <si>
    <t>O PRIMO BASILIO ED2</t>
  </si>
  <si>
    <t>HISTORIAS DE QUADROS E LEITORES</t>
  </si>
  <si>
    <t>SEXO SEXUALIDADE E DST ED2</t>
  </si>
  <si>
    <t>DELICIAS E GOSTOSURAS</t>
  </si>
  <si>
    <t>O JACARE PREGUICOSO</t>
  </si>
  <si>
    <t>O DRAGAO QUE ERA GALINHA D ANGOLA</t>
  </si>
  <si>
    <t>CADE MARICOTA</t>
  </si>
  <si>
    <t>O PAPO DO SAPO</t>
  </si>
  <si>
    <t>E MENTIRA DA BARATA</t>
  </si>
  <si>
    <t>CAMAROES X TARTARUGAS</t>
  </si>
  <si>
    <t>O MESTRE E O HEROI</t>
  </si>
  <si>
    <t>VIDA E MORTE DA ONCA GENTE</t>
  </si>
  <si>
    <t>NIETZSCHE ED2</t>
  </si>
  <si>
    <t>ESPINOSA ED2</t>
  </si>
  <si>
    <t>PLATAO ED2</t>
  </si>
  <si>
    <t>DESCARTES ED2</t>
  </si>
  <si>
    <t>A ESCOLA DE FRANKFURT ED2</t>
  </si>
  <si>
    <t>LAWRENCE KOHLBERG ED2</t>
  </si>
  <si>
    <t>FRANS KRAJCBERG</t>
  </si>
  <si>
    <t>ARISTOTELES ED2</t>
  </si>
  <si>
    <t>CARLOS DRUMMOND DE ANDRADE</t>
  </si>
  <si>
    <t>ESTE SEU OLHAR</t>
  </si>
  <si>
    <t>85-16-05095-5</t>
  </si>
  <si>
    <t>REGINA ZILBERMAN</t>
  </si>
  <si>
    <t>BURLE MAX</t>
  </si>
  <si>
    <t>85-16-05096-3</t>
  </si>
  <si>
    <t>CARLA CARUSO</t>
  </si>
  <si>
    <t>CINTHIA HOLMES E OUTRAS INCR DESCOB</t>
  </si>
  <si>
    <t>85-16-05101-3</t>
  </si>
  <si>
    <t>VIVIANA RAINHA DO PIJAMA</t>
  </si>
  <si>
    <t>85-16-05102-1</t>
  </si>
  <si>
    <t>CHEGA DE SAUDADE</t>
  </si>
  <si>
    <t>85-16-05108-0</t>
  </si>
  <si>
    <t>O LIVRO DAS CRIATURAS EXTRAORD</t>
  </si>
  <si>
    <t>85-16-05113-7</t>
  </si>
  <si>
    <t>EM SINTONIA COM A MUSICA</t>
  </si>
  <si>
    <t>85-16-05140-4</t>
  </si>
  <si>
    <t>LIANE HENTSCHKE</t>
  </si>
  <si>
    <t>CULTURA INCLUSAO E DIVERSIDADE</t>
  </si>
  <si>
    <t>85-16-05142-0</t>
  </si>
  <si>
    <t>PEQUENA VIAGEM PELO MUNDO DA DANCA</t>
  </si>
  <si>
    <t>85-16-05143-9</t>
  </si>
  <si>
    <t>LENIRA RENGEL</t>
  </si>
  <si>
    <t>PEQUENA VIAGEM PELO MUNDO DA ARQUIT</t>
  </si>
  <si>
    <t>85-16-05144-7</t>
  </si>
  <si>
    <t>AGURA TRAT</t>
  </si>
  <si>
    <t>85-16-05169-2</t>
  </si>
  <si>
    <t>ROALD DAHL</t>
  </si>
  <si>
    <t>O FANTASMA DO SOL DO MEIO DIA</t>
  </si>
  <si>
    <t>85-16-05170-6</t>
  </si>
  <si>
    <t>SID FLEISCHMAN</t>
  </si>
  <si>
    <t>A HISTORIA DA SOPEIRA E DA CONCHA</t>
  </si>
  <si>
    <t>85-16-05171-4</t>
  </si>
  <si>
    <t>MICHAEL ENDE</t>
  </si>
  <si>
    <t>DESVENTURAS DE UM IRMAO MAIS VELHO</t>
  </si>
  <si>
    <t>85-16-05177-3</t>
  </si>
  <si>
    <t>JUDY BLUME</t>
  </si>
  <si>
    <t>O JARDIM DAS CRIANCAS ENCANTADAS</t>
  </si>
  <si>
    <t>85-16-05178-1</t>
  </si>
  <si>
    <t>JANET TAYLOR LISLE</t>
  </si>
  <si>
    <t>FELPO FILVA</t>
  </si>
  <si>
    <t>85-16-05182-X</t>
  </si>
  <si>
    <t>MEMORIAS DE UM PAIS DISTANTE</t>
  </si>
  <si>
    <t>85-16-05183-8</t>
  </si>
  <si>
    <t>EDWALDO BIANCHINI</t>
  </si>
  <si>
    <t>85-16-05254-0</t>
  </si>
  <si>
    <t>PETER PAN</t>
  </si>
  <si>
    <t>85-16-05256-7</t>
  </si>
  <si>
    <t>UM PRA LA OUTRO PRA CA</t>
  </si>
  <si>
    <t>BALAS BOMBONS CARAMELOS ED2</t>
  </si>
  <si>
    <t>Ana Maria Machado</t>
  </si>
  <si>
    <t>ESTA CASA E MINHA ED2</t>
  </si>
  <si>
    <t>O SEGREDO DA ONCINHA ED2</t>
  </si>
  <si>
    <t>ODISSEU E A VINGANCA DO DEUS DO MAR</t>
  </si>
  <si>
    <t>FRIEDERUN REICHENSTETTER</t>
  </si>
  <si>
    <t>EU TENHO UM PEQUENO PROBLEMA</t>
  </si>
  <si>
    <t>HEINZ JANISCH E SILKE LEFFLER</t>
  </si>
  <si>
    <t>NA ESCOLA COM O COELHO</t>
  </si>
  <si>
    <t>O MENINO QUE DESEJAVA SE TORNAR</t>
  </si>
  <si>
    <t>JORN RIEL</t>
  </si>
  <si>
    <t>ENCICLOPEDIA MITOLOGICA FADAS E</t>
  </si>
  <si>
    <t>GILBERTO MARTINS</t>
  </si>
  <si>
    <t>CLAUDIO TOZZI</t>
  </si>
  <si>
    <t>85-16-04152-2</t>
  </si>
  <si>
    <t>Regina Machado</t>
  </si>
  <si>
    <t>Código do produto</t>
  </si>
  <si>
    <t>Título</t>
  </si>
  <si>
    <t>Quant</t>
  </si>
  <si>
    <t>Preço de Capa</t>
  </si>
  <si>
    <t>Total Bruto por item</t>
  </si>
  <si>
    <t>CAATINGA A PAISAGEM E O HOMEM ED2</t>
  </si>
  <si>
    <t>85-16-03606-5</t>
  </si>
  <si>
    <t>85-16-03612-X</t>
  </si>
  <si>
    <t>O PORTAO DO PARAISO ED2</t>
  </si>
  <si>
    <t>85-16-03613-8</t>
  </si>
  <si>
    <t>O MISTERIO DO PACO DAS HORTENSIA ED2</t>
  </si>
  <si>
    <t>85-16-03614-6</t>
  </si>
  <si>
    <t>OS NOTURNOS ED2</t>
  </si>
  <si>
    <t>85-16-03615-4</t>
  </si>
  <si>
    <t>BATEU BOBEIRA E OUTROS BABADOS ED2</t>
  </si>
  <si>
    <t>85-16-03618-9</t>
  </si>
  <si>
    <t>RUMO A LIBERDADE ED2</t>
  </si>
  <si>
    <t>85-16-03619-7</t>
  </si>
  <si>
    <t>85-16-03621-9</t>
  </si>
  <si>
    <t>SAUDADE DA VILA ED2</t>
  </si>
  <si>
    <t>85-16-03622-7</t>
  </si>
  <si>
    <t>OS MUSICOS DE BREMEM</t>
  </si>
  <si>
    <t>85-16-01468-1</t>
  </si>
  <si>
    <t>85-16-02267-6</t>
  </si>
  <si>
    <t>A IMPERATRIZ DOS ETEREOS</t>
  </si>
  <si>
    <t>LAURA GALLEGO GARCIA</t>
  </si>
  <si>
    <t>QUI 2 FELTRE ED7</t>
  </si>
  <si>
    <t>O MISTERIO DA COROA IMPERIAL</t>
  </si>
  <si>
    <t>85-16-03141-1</t>
  </si>
  <si>
    <t>85-16-03143-8</t>
  </si>
  <si>
    <t>85-16-03144-6</t>
  </si>
  <si>
    <t>MARIA LUCIA ARRUDA ARANHA, MARIA HELENA</t>
  </si>
  <si>
    <t>FRANKENSTEIN</t>
  </si>
  <si>
    <t>MARY SHELLEY</t>
  </si>
  <si>
    <t>NEW FRAMEWORK 4 WORKBOOK</t>
  </si>
  <si>
    <t>ROBINSON CRUSOE</t>
  </si>
  <si>
    <t>DANIEL DEFOE</t>
  </si>
  <si>
    <t>SPIDER MAN 2</t>
  </si>
  <si>
    <t>X MEN 3</t>
  </si>
  <si>
    <t>JOGO DUPLO</t>
  </si>
  <si>
    <t>85-16-01783-4</t>
  </si>
  <si>
    <t>DEBORA VAZ, ELODY NUNES MORAES, ROSANGEL</t>
  </si>
  <si>
    <t>DENTE DO VAMPIRO</t>
  </si>
  <si>
    <t>TOMMY DONBAVAND</t>
  </si>
  <si>
    <t>ENGLISH WITH ELLIE 1 POSTER</t>
  </si>
  <si>
    <t>ENGLISH WITH ELLIE 2 POSTER</t>
  </si>
  <si>
    <t>ENGLISH WITH ELLIE 3 POSTER</t>
  </si>
  <si>
    <t>ENTRE AMIGOS REL 6 ED2</t>
  </si>
  <si>
    <t>ENTRE AMIGOS REL 7 ED2</t>
  </si>
  <si>
    <t>ENTRE AMIGOS REL 8 ED2</t>
  </si>
  <si>
    <t>ENTRE AMIGOS REL 9 ED2</t>
  </si>
  <si>
    <t>INSIGHT WORLDWIDE ED2</t>
  </si>
  <si>
    <t>N. MITRANO NETO, MARISE LOUREIRO, M. ALI</t>
  </si>
  <si>
    <t>MAT 3 PAIVA</t>
  </si>
  <si>
    <t>IMENES E LELLIS</t>
  </si>
  <si>
    <t>MEG A GATINHA TCHU TCHU</t>
  </si>
  <si>
    <t>MODERNA PLUS BIO 1 ED3</t>
  </si>
  <si>
    <t>MODERNA PLUS BIO 2 ED3</t>
  </si>
  <si>
    <t>MODERNA PLUS BIO 3 ED3</t>
  </si>
  <si>
    <t>MODERNA PLUS FIS 1 ED10</t>
  </si>
  <si>
    <t>MODERNA PLUS FIS 2 ED10</t>
  </si>
  <si>
    <t>MODERNA PLUS FIS 3 ED10</t>
  </si>
  <si>
    <t>MODERNA PLUS QUI 1 ED5</t>
  </si>
  <si>
    <t>MODERNA PLUS QUI 2 ED5</t>
  </si>
  <si>
    <t>MODERNA PLUS QUI 3 ED5</t>
  </si>
  <si>
    <t>O ELEFANTINHO MALCRIADO ED2</t>
  </si>
  <si>
    <t>OBSERVATORIO DE GEO 6</t>
  </si>
  <si>
    <t>OBSERVATORIO DE GEO 7</t>
  </si>
  <si>
    <t>REGINA, ANGELA E RAUL GUIMARAES</t>
  </si>
  <si>
    <t>OBSERVATORIO DE GEO 8</t>
  </si>
  <si>
    <t>OBSERVATORIO DE GEO 9</t>
  </si>
  <si>
    <t>RENATA TUFANO</t>
  </si>
  <si>
    <t>PRINCESA ROSABELA BAILARINA</t>
  </si>
  <si>
    <t>SANGUE DA BRUXA</t>
  </si>
  <si>
    <t>O BOLO DE NATAL ED2</t>
  </si>
  <si>
    <t>85-16-04085-2</t>
  </si>
  <si>
    <t>O CANTOR PRISIONEIRO ED2</t>
  </si>
  <si>
    <t>85-16-04086-0</t>
  </si>
  <si>
    <t>O CASO DO BOLINHO ED2</t>
  </si>
  <si>
    <t>85-16-04132-8</t>
  </si>
  <si>
    <t>TATIANA BELINKI</t>
  </si>
  <si>
    <t>O COELHO TEIMOSO ED2</t>
  </si>
  <si>
    <t>85-16-04131-X</t>
  </si>
  <si>
    <t>ENGLISH GRAMMAR IN STEPS ED2</t>
  </si>
  <si>
    <t>84-668-0318-1</t>
  </si>
  <si>
    <t>ENGLISH GRAMMAR IN STEPS ANSWER KEY</t>
  </si>
  <si>
    <t>84-668-0319-X</t>
  </si>
  <si>
    <t>ENGLISH GRAMMAR STEPS PC BK ANS KEY</t>
  </si>
  <si>
    <t>84-668-0320-3</t>
  </si>
  <si>
    <t>ROUSSEAU ED2</t>
  </si>
  <si>
    <t>AUGUSTO COMTE ED2</t>
  </si>
  <si>
    <t>WITTGENSTEIN ED2</t>
  </si>
  <si>
    <t>SOCRATES ED2</t>
  </si>
  <si>
    <t>RICHMOND KET PRACTICE TESTS AUDIO CD</t>
  </si>
  <si>
    <t>ADIVINHA QUANTO EU TE AMO</t>
  </si>
  <si>
    <t>UMA HISTORIA DE PASCOA ED2</t>
  </si>
  <si>
    <t>ACHADOS E PERDIDOS</t>
  </si>
  <si>
    <t>MULHERES DE CORAGEM</t>
  </si>
  <si>
    <t>BULLYING E CYBERBULLYING</t>
  </si>
  <si>
    <t>CHICLET O PEDIA</t>
  </si>
  <si>
    <t>EU VI POR AI</t>
  </si>
  <si>
    <t>PIPO O CAOZINHO</t>
  </si>
  <si>
    <t>NINA A GATINHA</t>
  </si>
  <si>
    <t>CAMILAO O COMILAO ED3</t>
  </si>
  <si>
    <t>O ALBUM DA CATARINA</t>
  </si>
  <si>
    <t>RUTH ROCHA CONTA A ILIADA</t>
  </si>
  <si>
    <t>AQUELES OLHOS VERDES ED2</t>
  </si>
  <si>
    <t>MAMAE COMO EU NASCI ED3</t>
  </si>
  <si>
    <t>ASSIM ASSADO ED3</t>
  </si>
  <si>
    <t>COMO CONQUISTAR ESSA GAROTA</t>
  </si>
  <si>
    <t>TRAVADINHAS ED3</t>
  </si>
  <si>
    <t>SEVERINO FAZ CHOVER ED3</t>
  </si>
  <si>
    <t>85-16-05041-6</t>
  </si>
  <si>
    <t>85-16-05033-5</t>
  </si>
  <si>
    <t>LELITA OLIVEIRA</t>
  </si>
  <si>
    <t>85-16-05026-2</t>
  </si>
  <si>
    <t>ARLEY R . MORENO</t>
  </si>
  <si>
    <t>85-16-05032-7</t>
  </si>
  <si>
    <t>HECTOR BENOIT</t>
  </si>
  <si>
    <t>ruth rocha</t>
  </si>
  <si>
    <t>jose roberto torero</t>
  </si>
  <si>
    <t>ENTRE ECOS E OUTROS TRECOS ED2</t>
  </si>
  <si>
    <t>ERA UMA VEZ UMA BRUXA ED2</t>
  </si>
  <si>
    <t>EU TROPECO E NAO DESISTO ED2</t>
  </si>
  <si>
    <t>FACA AFIADA ED3</t>
  </si>
  <si>
    <t>FALANDO PELOS COTOVELOS ED2</t>
  </si>
  <si>
    <t>FELICIDADE NAO TEM COR ED2</t>
  </si>
  <si>
    <t>FIZ O QUE PUDE ED2</t>
  </si>
  <si>
    <t>FUGINDO DE CASA ED2</t>
  </si>
  <si>
    <t>GUERRA NO RIO ED2</t>
  </si>
  <si>
    <t>LIBERDADE PARA TODOS ED2</t>
  </si>
  <si>
    <t>MORDIDAS QUE PODEM SER BEIJOS ED2</t>
  </si>
  <si>
    <t>NAMORINHO DE PORTAO ED2</t>
  </si>
  <si>
    <t>85-16-04831-4</t>
  </si>
  <si>
    <t>MARIA LUIZA ABAURRE</t>
  </si>
  <si>
    <t>85-16-04812-8</t>
  </si>
  <si>
    <t>85-16-04794-6</t>
  </si>
  <si>
    <t>85-16-04796-2</t>
  </si>
  <si>
    <t>85-16-04793-8</t>
  </si>
  <si>
    <t>85-16-04795-4</t>
  </si>
  <si>
    <t>A MBIRA DA BEIRA DO RIO ZAMBEZE</t>
  </si>
  <si>
    <t>AIRE DE MAR EN GADOR NIV 5 ED3</t>
  </si>
  <si>
    <t>AQUECIMENTO GLOBAL NAO DA RIMA</t>
  </si>
  <si>
    <t>AS CARTAS DE RONROROSO</t>
  </si>
  <si>
    <t>BILLY ELLIOT</t>
  </si>
  <si>
    <t>BOIZINHO BRIOSO E OUTROS BOIS</t>
  </si>
  <si>
    <t>BUSINESS EXPRESS 1</t>
  </si>
  <si>
    <t>DAN BROGAN</t>
  </si>
  <si>
    <t>BUSINESS EXPRESS 1 LP</t>
  </si>
  <si>
    <t>BUSINESS EXPRESS 2</t>
  </si>
  <si>
    <t>BUSINESS EXPRESS 2 LP</t>
  </si>
  <si>
    <t>ENCICLOPEDIA PRE HIST DINOSSAUROS</t>
  </si>
  <si>
    <t>ENGLISH EXPRESS 3A</t>
  </si>
  <si>
    <t>CRIS GONTOW E DEBBIE SKIBLELSKI</t>
  </si>
  <si>
    <t>ENGLISH EXPRESS 3A LP</t>
  </si>
  <si>
    <t>ENGLISH EXPRESS 3B</t>
  </si>
  <si>
    <t>CRIS GONTOW E DEBBIE SKIBELSKI</t>
  </si>
  <si>
    <t>ENGLISH EXPRESS 3B LP</t>
  </si>
  <si>
    <t>LA CASA DE LA TROYA NIV 3 ED3</t>
  </si>
  <si>
    <t>LA SOMBRA DE UN FOTOGRAFO NIV 1 ED3</t>
  </si>
  <si>
    <t>JULIO</t>
  </si>
  <si>
    <t>ASSIS BRASIL</t>
  </si>
  <si>
    <t>WANDER PIROLI</t>
  </si>
  <si>
    <t>MAY SHURAVEL</t>
  </si>
  <si>
    <t>AVELINO GUEDES</t>
  </si>
  <si>
    <t>IVAN ANGELO</t>
  </si>
  <si>
    <t>EDUARDO AMOS</t>
  </si>
  <si>
    <t>TEREZA NORONHA</t>
  </si>
  <si>
    <t>ETICA GLOBALIZADA &amp; SOCIEDADE ED2</t>
  </si>
  <si>
    <t>85-16-04178-6</t>
  </si>
  <si>
    <t>ETNIAS E CULTURA</t>
  </si>
  <si>
    <t>85-16-04172-7</t>
  </si>
  <si>
    <t>RENATO PACHECO</t>
  </si>
  <si>
    <t>EVOLUCAO DAS ESPECIES ED2</t>
  </si>
  <si>
    <t>85-16-03949-8</t>
  </si>
  <si>
    <t>ESPANOL LENGUA VIVA 2 CAD</t>
  </si>
  <si>
    <t>ESPANOL LENGUA VIVA 1 CAD</t>
  </si>
  <si>
    <t>ESPANOL LENGUA VIVA 2</t>
  </si>
  <si>
    <t>TOTAL DO PEDIDO</t>
  </si>
  <si>
    <t>85-16-03582-4</t>
  </si>
  <si>
    <t>A NOVELA DA PANELA</t>
  </si>
  <si>
    <t>85-16-02261-7</t>
  </si>
  <si>
    <t>UM DIA COM AS PIMENTAS ATOMICAS</t>
  </si>
  <si>
    <t>85-16-02264-1</t>
  </si>
  <si>
    <t>CANDIDO PORTINARI</t>
  </si>
  <si>
    <t>85-16-02266-8</t>
  </si>
  <si>
    <t>O PRIMEIRO DIA DE INVERNO</t>
  </si>
  <si>
    <t>A BUSSOLA E A BALANCA</t>
  </si>
  <si>
    <t>85-16-04485-8</t>
  </si>
  <si>
    <t>A PRACA E DO POVO</t>
  </si>
  <si>
    <t>85-16-04756-3</t>
  </si>
  <si>
    <t>NIGHT AT THE MUSEUM</t>
  </si>
  <si>
    <t>NO JARDIM DA MEG</t>
  </si>
  <si>
    <t>NOEL ROSA</t>
  </si>
  <si>
    <t>O GRANDE COMBATE</t>
  </si>
  <si>
    <t>O PESCADOR E A MAE DAGUA</t>
  </si>
  <si>
    <t>AMOS, PRESHER, PASQUALIN.</t>
  </si>
  <si>
    <t>AMOS / PRESHER / PASQUALIN</t>
  </si>
  <si>
    <t>PEDRO MALASARTES EM QUADRINHOS</t>
  </si>
  <si>
    <t>STELA BARBIERI E FERNANDO VILELA</t>
  </si>
  <si>
    <t>PEQUENA VIAGEM PELO MUNDO DA MUSICA</t>
  </si>
  <si>
    <t>CYNTHIA GUSMAO</t>
  </si>
  <si>
    <t>PRIDE AND PREJUDICE</t>
  </si>
  <si>
    <t>RETRATOS DO MUNDO CONTEMPORANEO</t>
  </si>
  <si>
    <t>ROBIN HOOD</t>
  </si>
  <si>
    <t>SETE HISTORIAS PARA CONTAR</t>
  </si>
  <si>
    <t>O MISTERIO DO CADERNINHO PRETO</t>
  </si>
  <si>
    <t>PRA QUE SERVE ED3</t>
  </si>
  <si>
    <t>SUPER HEROIS O PODEROSO LIVRO POP UP</t>
  </si>
  <si>
    <t>HORA DO PENICO MENINOS</t>
  </si>
  <si>
    <t>HORA DO PENICO MENINAS</t>
  </si>
  <si>
    <t>RATINHA DA SORTE EM TODOS A BORDO</t>
  </si>
  <si>
    <t>KIDS WEB 1</t>
  </si>
  <si>
    <t>KIDS WEB 2</t>
  </si>
  <si>
    <t>KIDS WEB 3</t>
  </si>
  <si>
    <t>KIDS WEB 4</t>
  </si>
  <si>
    <t>KIDS WEB 5</t>
  </si>
  <si>
    <t>QUE EU VOU PRA ANGOLA</t>
  </si>
  <si>
    <t>HARRY POTTER UM LIVRO POP UP</t>
  </si>
  <si>
    <t>PEQUENO PODE TUDO ED3</t>
  </si>
  <si>
    <t>ROSAFLOR E A MOURA TORTA ED3</t>
  </si>
  <si>
    <t>QUANDO EU FOR GENTE GRANDE</t>
  </si>
  <si>
    <t>O ULTIMO GOLPE DE ALVINHO</t>
  </si>
  <si>
    <t>CLASSIFICADOS POETICOS</t>
  </si>
  <si>
    <t>FREEWAY 1</t>
  </si>
  <si>
    <t>FREEWAY 2</t>
  </si>
  <si>
    <t>FREEWAY 3</t>
  </si>
  <si>
    <t>MODERNA PLUS CONEX GEO ED2</t>
  </si>
  <si>
    <t>MODERNA PLUS CONEX HIS</t>
  </si>
  <si>
    <t>BURITI CIE HIS GEO 1</t>
  </si>
  <si>
    <t>BURITI CIE 5 ED2</t>
  </si>
  <si>
    <t>BURITI GEO 4 ED2</t>
  </si>
  <si>
    <t>BURITI GEO 5 ED2</t>
  </si>
  <si>
    <t>BURITI HIS 3 ED2</t>
  </si>
  <si>
    <t>BURITI HIS 5 ED2</t>
  </si>
  <si>
    <t>BURITI MAT 1 CAD</t>
  </si>
  <si>
    <t>BURITI MAT 2 CAD</t>
  </si>
  <si>
    <t>BURITI MAT 3 CAD</t>
  </si>
  <si>
    <t>BURITI MAT 4 ED2</t>
  </si>
  <si>
    <t>BURITI MAT 4 CAD</t>
  </si>
  <si>
    <t>BURITI MAT 5 ED2</t>
  </si>
  <si>
    <t>BURITI MAT 5 CAD</t>
  </si>
  <si>
    <t>BURITI POR 1</t>
  </si>
  <si>
    <t>BURITI POR 2 ED2</t>
  </si>
  <si>
    <t>BURITI POR 3 ED2</t>
  </si>
  <si>
    <t>MODERNA PLUS GRA ED2</t>
  </si>
  <si>
    <t>MODERNA PLUS LIT BRAS ED2</t>
  </si>
  <si>
    <t>MODERNA PLUS MAT 1 PAIVA</t>
  </si>
  <si>
    <t>MODERNA PLUS MAT 2 PAIVA</t>
  </si>
  <si>
    <t>MODERNA PLUS MAT 3 PAIVA</t>
  </si>
  <si>
    <t>ARARIBA GEO 7 ED3</t>
  </si>
  <si>
    <t>ARARIBA GEO 8 ED3</t>
  </si>
  <si>
    <t>ARARIBA GEO 9 ED3</t>
  </si>
  <si>
    <t>ARARIBA HIS 7 ED3</t>
  </si>
  <si>
    <t>ARARIBA HIS 8 ED3</t>
  </si>
  <si>
    <t>ARARIBA HIS 9 ED3</t>
  </si>
  <si>
    <t>ARARIBA MAT 7 ED3</t>
  </si>
  <si>
    <t>ARARIBA MAT 8 ED3</t>
  </si>
  <si>
    <t>MAT IMENES E LELLIS 6</t>
  </si>
  <si>
    <t>MAT IMENES E LELLIS 6 CAD</t>
  </si>
  <si>
    <t>MAT IMENES E LELLIS 7</t>
  </si>
  <si>
    <t>MAT IMENES E LELLIS 7 CAD</t>
  </si>
  <si>
    <t>MAT IMENES E LELLIS 8</t>
  </si>
  <si>
    <t>MAT IMENES E LELLIS 8 CAD</t>
  </si>
  <si>
    <t>MAT IMENES E LELLIS 9</t>
  </si>
  <si>
    <t>ARARIBA POR 7 ED3</t>
  </si>
  <si>
    <t>ARARIBA POR 8 ED3</t>
  </si>
  <si>
    <t>ARARIBA POR 9 ED3</t>
  </si>
  <si>
    <t>ARARIBA CIE 7 ED3</t>
  </si>
  <si>
    <t>ARARIBA CIE 8 ED3</t>
  </si>
  <si>
    <t>ARARIBA CIE 9 ED3</t>
  </si>
  <si>
    <t>CORACAO DA MUMIA</t>
  </si>
  <si>
    <t>BETO O CARNEIRO ED3</t>
  </si>
  <si>
    <t>MAT IMENES E LELLIS 9 CAD</t>
  </si>
  <si>
    <t>BURITI MIRIM 1 ED2</t>
  </si>
  <si>
    <t>BURITI MIRIM 2 ED2</t>
  </si>
  <si>
    <t>BURITI MIRIM 3 ED2</t>
  </si>
  <si>
    <t>MAT 1 ED3 ENIO</t>
  </si>
  <si>
    <t>MAT 1 ENIO CAD ED3</t>
  </si>
  <si>
    <t>MAT 2 ENIO ED3</t>
  </si>
  <si>
    <t>MAT 2 ENIO ED3 CAD</t>
  </si>
  <si>
    <t>MAT 3 ENIO ED3</t>
  </si>
  <si>
    <t>MAT 3 ENIO ED3 CAD</t>
  </si>
  <si>
    <t>MAT 4 ENIO ED3</t>
  </si>
  <si>
    <t>MAT 4 ENIO ED3 CAD</t>
  </si>
  <si>
    <t>MAT 5 ENIO ED3</t>
  </si>
  <si>
    <t>MAT 5 ENIO ED3 CAD</t>
  </si>
  <si>
    <t>ATENÇÃO</t>
  </si>
  <si>
    <t>A DROGA DA OBEDIENCIA ED4</t>
  </si>
  <si>
    <t>PANTANO DE SANGUE ED4</t>
  </si>
  <si>
    <t>ANJO DA MORTE ED4</t>
  </si>
  <si>
    <t>A DROGA DO AMOR ED3</t>
  </si>
  <si>
    <t>DROGA DE AMERICANA ED3</t>
  </si>
  <si>
    <t>HISTORIAS PARA A SALA DE AULA</t>
  </si>
  <si>
    <t>85-16-03983-8</t>
  </si>
  <si>
    <t>85-16-03989-7</t>
  </si>
  <si>
    <t>85-16-04324-X</t>
  </si>
  <si>
    <t>85-16-04326-6</t>
  </si>
  <si>
    <t>85-16-04345-2</t>
  </si>
  <si>
    <t>85-16-04440-8</t>
  </si>
  <si>
    <t>85-16-04441-6</t>
  </si>
  <si>
    <t>ALUIZIO DE AZEVEDO</t>
  </si>
  <si>
    <t>85-16-03626-X</t>
  </si>
  <si>
    <t>MOLEQUES DE RUA ED2</t>
  </si>
  <si>
    <t>85-16-03627-8</t>
  </si>
  <si>
    <t>ELES MORREM VOCE MATA ED2</t>
  </si>
  <si>
    <t>85-16-03628-6</t>
  </si>
  <si>
    <t>O ESQUELETO ATRAS DA PORTA ED2</t>
  </si>
  <si>
    <t>85-16-03629-4</t>
  </si>
  <si>
    <t>O OUTRO LADO DA HISTORIA ED2</t>
  </si>
  <si>
    <t>GISELDA LAPORTA</t>
  </si>
  <si>
    <t>JOEL RUFINO DOS SANTOS</t>
  </si>
  <si>
    <t>85-16-03145-4</t>
  </si>
  <si>
    <t>MONSTER HOUSE</t>
  </si>
  <si>
    <t>NADA NESTE BOLSO TUDO NESTE OUTRO</t>
  </si>
  <si>
    <t>MARTCELO CIPIS</t>
  </si>
  <si>
    <t>PEPITA JIMENEZ NIV 5 ED3</t>
  </si>
  <si>
    <t>PRINCESAS</t>
  </si>
  <si>
    <t>X MEN 2</t>
  </si>
  <si>
    <t>GISELDA LAPORTA NICOLELIS</t>
  </si>
  <si>
    <t>FLAVIA MUNIZ</t>
  </si>
  <si>
    <t>EDGARD ROMANELLI</t>
  </si>
  <si>
    <t>PEDRO BANDEIRA</t>
  </si>
  <si>
    <t>ELZA FIUZA</t>
  </si>
  <si>
    <t>CHIQUINHA GONZAGA</t>
  </si>
  <si>
    <t>85-16-02754-6</t>
  </si>
  <si>
    <t>HEITOR VILLA LOBOS</t>
  </si>
  <si>
    <t>85-16-02755-4</t>
  </si>
  <si>
    <t>85-16-02763-5</t>
  </si>
  <si>
    <t>FESTAS E TRADICOES</t>
  </si>
  <si>
    <t>85-16-02827-5</t>
  </si>
  <si>
    <t>RELIGIOES E CRENCAS</t>
  </si>
  <si>
    <t>85-16-02828-3</t>
  </si>
  <si>
    <t>85-16-02829-1</t>
  </si>
  <si>
    <t>USOS E COSTUMES</t>
  </si>
  <si>
    <t>85-16-02830-5</t>
  </si>
  <si>
    <t>LENDAS E PERSONAGENS</t>
  </si>
  <si>
    <t>BRAS BEXIGA E BARRA FUNDA ED2</t>
  </si>
  <si>
    <t>85-16-04629-X</t>
  </si>
  <si>
    <t>85-16-04830-6</t>
  </si>
  <si>
    <t>85-16-04628-1</t>
  </si>
  <si>
    <t>CAMILO CASTELO BRANCO</t>
  </si>
  <si>
    <t>EL MISTERIO DE LA LLAVE</t>
  </si>
  <si>
    <t>CARNAVAL EN CANARIAS</t>
  </si>
  <si>
    <t>LA MUERTE Y OTRAS SORPRESAS</t>
  </si>
  <si>
    <t>EN PIRAGUA POR EL SELLA</t>
  </si>
  <si>
    <t>MARIANELA</t>
  </si>
  <si>
    <t>LA CELESTINA</t>
  </si>
  <si>
    <t>LAZARILLO DE TORMES</t>
  </si>
  <si>
    <t>ASESINATO EN EL BARRIO GOTICO</t>
  </si>
  <si>
    <t>UNA MANO EN LA ARENA</t>
  </si>
  <si>
    <t>CHAPEUZINHO E O LOBO MAU</t>
  </si>
  <si>
    <t>ROBIN HOOD A LENDA DA LIBERDADE</t>
  </si>
  <si>
    <t>TARTUFO ED2</t>
  </si>
  <si>
    <t>RUMBOLDO ED2</t>
  </si>
  <si>
    <t>POR QUE NAO POSSO</t>
  </si>
  <si>
    <t>NAO ESTOU FELIZ UM LIVRO SOBRE A TRI</t>
  </si>
  <si>
    <t>QUE SUSTO UM LIVRO SOBRE O MEDO</t>
  </si>
  <si>
    <t>NAO E JUSTO</t>
  </si>
  <si>
    <t>PALHACARIA</t>
  </si>
  <si>
    <t>O MARQUES DINAMARQUES</t>
  </si>
  <si>
    <t>QUANDO MEU IRMAOZINHO NASCEU</t>
  </si>
  <si>
    <t>MEU ENCONTRO COM PAPAI NOEL</t>
  </si>
  <si>
    <t>ASAS DO JOEL</t>
  </si>
  <si>
    <t>CADE O SUPER HEROI</t>
  </si>
  <si>
    <t>SOMOS IGUAIS MESMO SENDO DIFERENTES</t>
  </si>
  <si>
    <t>O MENINO IRREQUIETO</t>
  </si>
  <si>
    <t>A MENINA EXAGERADA</t>
  </si>
  <si>
    <t>A MENINA RABISCADEIRA</t>
  </si>
  <si>
    <t>O MENINO BARULHENTO</t>
  </si>
  <si>
    <t>VINTE MIL LEGUAS SUBMARINAS</t>
  </si>
  <si>
    <t>AMOR IMPOSSIVEL POSSIVEL AMOR</t>
  </si>
  <si>
    <t>A MENTIRA CABELUDA</t>
  </si>
  <si>
    <t>CIDINHA E A PULGA DA CIDINHA</t>
  </si>
  <si>
    <t>MARILU</t>
  </si>
  <si>
    <t>O CORPO NA FILOSOFIA</t>
  </si>
  <si>
    <t>AFRICA TERRA SOCIEDADES E CONF ED2</t>
  </si>
  <si>
    <t>OS CONSTRUTORES DA PAZ ED3</t>
  </si>
  <si>
    <t>A RAINHA DA NEVE</t>
  </si>
  <si>
    <t>UMA REDE DE CASAS ENCANTADAS</t>
  </si>
  <si>
    <t>O PINTINHO DO VIZINHO</t>
  </si>
  <si>
    <t>SONHO DE CARNAVAL</t>
  </si>
  <si>
    <t>RIMAS JUNINAS</t>
  </si>
  <si>
    <t>A DESEJADA DA GENTE E OUTROS ED2</t>
  </si>
  <si>
    <t>O ZUM ZUM ZUM DAS LETRAS</t>
  </si>
  <si>
    <t>A MELHOR BANDA DO MUNDO</t>
  </si>
  <si>
    <t>EU MEU AVO A PIPA E A GUERRA DOS GAT</t>
  </si>
  <si>
    <t>O MOTOQUEIRO QUE VIROU BICHO</t>
  </si>
  <si>
    <t>VIAGEM AO CENTRO DA TERRA</t>
  </si>
  <si>
    <t>O MISTERIO DA GRUTA</t>
  </si>
  <si>
    <t>MEU PRIMEIRO BEIJO</t>
  </si>
  <si>
    <t>DOM QUIXOTE</t>
  </si>
  <si>
    <t>QUANDO MEU PAI PERDEU O EMPREGO ED3</t>
  </si>
  <si>
    <t>OS MISERAVEIS</t>
  </si>
  <si>
    <t>A DAMA DAS CAMELIAS</t>
  </si>
  <si>
    <t>QUANDO O SOL ENCONTRA A LUA</t>
  </si>
  <si>
    <t>ANTES QUE A TERRA FUJA ED3</t>
  </si>
  <si>
    <t>UM NATAL BEM DIFERENTE ED3</t>
  </si>
  <si>
    <t>INDIO VIVO ED3</t>
  </si>
  <si>
    <t>A VIDA DOS DINOSSAUROS ED3</t>
  </si>
  <si>
    <t>DO CAMPO A MESA ED2</t>
  </si>
  <si>
    <t>AMERICAN BIG PICTURE A2 WB</t>
  </si>
  <si>
    <t>AMERICAN BIG PICTURE B1 WB</t>
  </si>
  <si>
    <t>AMERICAN BIG PICTURE A2 SPLIT B</t>
  </si>
  <si>
    <t>AMERICAN BIG PICTURE B1 SPLIT A</t>
  </si>
  <si>
    <t>AMERICAN BIG PICTURE B1 SPLIT B</t>
  </si>
  <si>
    <t>RIO BLU AND JEWEL</t>
  </si>
  <si>
    <t>TINTIN 3 THE LOST TREASURE WITH</t>
  </si>
  <si>
    <t>FAST FOOD NATION THE TRUTH BEHIND</t>
  </si>
  <si>
    <t>NELSON MANDELA</t>
  </si>
  <si>
    <t>PRINCE WILLIAM E KATE</t>
  </si>
  <si>
    <t>A VOLTA AO MUNDO EM 80 DIAS</t>
  </si>
  <si>
    <t>PARANORMAN</t>
  </si>
  <si>
    <t>PARANORMAN E O ATAQUE DOS PEREGRINOS</t>
  </si>
  <si>
    <t>TEM SEMPRE UM DIFERENTE</t>
  </si>
  <si>
    <t>HISTORIA ENGATADA</t>
  </si>
  <si>
    <t>HISTORIA VIRA LATA</t>
  </si>
  <si>
    <t>O CORACAO E A GARRAFA</t>
  </si>
  <si>
    <t>OS FAMILIARES SEGREDOS DA COROA</t>
  </si>
  <si>
    <t>LEILA MENINA</t>
  </si>
  <si>
    <t>TEM UMA JANELA NA MINHA BOCA</t>
  </si>
  <si>
    <t>ONDE A LUA E A MONTANHA SE ENCONTRAM</t>
  </si>
  <si>
    <t>BLISS</t>
  </si>
  <si>
    <t>ZUZA A ZEBRA</t>
  </si>
  <si>
    <t>PEDRO O PINGUIM</t>
  </si>
  <si>
    <t>KOKESHI</t>
  </si>
  <si>
    <t>OUTRA VEZ</t>
  </si>
  <si>
    <t>A RUA DO MARCELO ED2</t>
  </si>
  <si>
    <t>A FAMILIA DO MARCELO ED2</t>
  </si>
  <si>
    <t>A ESCOLA DO MARCELO ED2</t>
  </si>
  <si>
    <t>OS AMIGOS DO MARCELO</t>
  </si>
  <si>
    <t>TATU BOBO ED2</t>
  </si>
  <si>
    <t>MICO MANECO ED2</t>
  </si>
  <si>
    <t>MENINO POTI ED2</t>
  </si>
  <si>
    <t>CABE NA MALA ED2</t>
  </si>
  <si>
    <t>UMA HISTORIA DE RABOS PRESOS ED3</t>
  </si>
  <si>
    <t>ESTE ADMIRAVEL MUNDO LOUCO ED3</t>
  </si>
  <si>
    <t>SAPO VIRA REI VIRA SAPO ED3</t>
  </si>
  <si>
    <t>O QUE OS OLHOS NAO VEEM ED3</t>
  </si>
  <si>
    <t>GARRA DO LOBISOMEN</t>
  </si>
  <si>
    <t>HISTORINHAS MALCRIADAS</t>
  </si>
  <si>
    <t>SANGRE Y ARENA NIV4 ED3</t>
  </si>
  <si>
    <t>MIGUEL DE CERVANTES</t>
  </si>
  <si>
    <t>ELENA MORENO</t>
  </si>
  <si>
    <t>FERNANDO URIA</t>
  </si>
  <si>
    <t>Mario Benedetti</t>
  </si>
  <si>
    <t>VICTORIA ORTIZ</t>
  </si>
  <si>
    <t>FERNANDO DE ROJAS</t>
  </si>
  <si>
    <t>OSCAR TOSAL</t>
  </si>
  <si>
    <t>BRENDAN DUNNE / ROBIN NEWTON</t>
  </si>
  <si>
    <t>AURORA MARTORELL</t>
  </si>
  <si>
    <t>PETER JEFFERY AND MARK LIOYD WITH BEN GO</t>
  </si>
  <si>
    <t>GILL HOLLERY &amp; ROBERT METCALF</t>
  </si>
  <si>
    <t>SUE GRAVES</t>
  </si>
  <si>
    <t>SUE GRAVE</t>
  </si>
  <si>
    <t>CHRISTIANE GRIBEL / CLAUDIO SOUZA</t>
  </si>
  <si>
    <t>Walcyr Carrasco</t>
  </si>
  <si>
    <t>PEDRO BANDEIRA / CARLOS QUEIROZ TELLES</t>
  </si>
  <si>
    <t>RICARDO MELANI</t>
  </si>
  <si>
    <t>Nelson Bacic Olic / Beatriz Canepa</t>
  </si>
  <si>
    <t>Maria Tereza Maldonado</t>
  </si>
  <si>
    <t>Cesar obeid</t>
  </si>
  <si>
    <t>85-16-03975-7</t>
  </si>
  <si>
    <t>TANIA ALEXANDRE MARTINELLI</t>
  </si>
  <si>
    <t>SERGIO CAPPARELLI</t>
  </si>
  <si>
    <t>Wagner Costa</t>
  </si>
  <si>
    <t>85-16-03065-2</t>
  </si>
  <si>
    <t>JULIETA DE GODOY LADEIRA</t>
  </si>
  <si>
    <t>Julieta de Godoy Ladeira</t>
  </si>
  <si>
    <t>Rosicler Martins Rodrigues</t>
  </si>
  <si>
    <t>TEDDY CHU</t>
  </si>
  <si>
    <t>ADAPTACAO DE JULIO VERNE</t>
  </si>
  <si>
    <t>Elizabeth Cody Kimmel</t>
  </si>
  <si>
    <t>baseado no filme Chris Butler</t>
  </si>
  <si>
    <t>BLANDINA FRANCO / JOSE CARLOS LOLLO</t>
  </si>
  <si>
    <t>Grace Lin</t>
  </si>
  <si>
    <t>KATHRYN LITTLEWOOD</t>
  </si>
  <si>
    <t>ANA MARIA MACHADO E CLAUDIUS</t>
  </si>
  <si>
    <t>ANA MARIA MACHADO e CLAUDIUS</t>
  </si>
  <si>
    <t>O SENHOR DOS PESADELOS ED2</t>
  </si>
  <si>
    <t>85-16-03617-0</t>
  </si>
  <si>
    <t>ELIZABETH MAGGIO</t>
  </si>
  <si>
    <t>85-16-03654-5</t>
  </si>
  <si>
    <t>ENSINO DE MUSICA PROPOSTAS</t>
  </si>
  <si>
    <t>85-16-03905-6</t>
  </si>
  <si>
    <t>LIANE HENTSCHKE/LUCIANA DEL BEN</t>
  </si>
  <si>
    <t>ENSINANDO MUSICA MUSICALMENTE</t>
  </si>
  <si>
    <t>85-16-03907-2</t>
  </si>
  <si>
    <t>KEITH SWANWICK</t>
  </si>
  <si>
    <t>A COLONIA BRASILEIRA ED2</t>
  </si>
  <si>
    <t>85-16-04127-1</t>
  </si>
  <si>
    <t>SHEILA DE CASTRO FARIA</t>
  </si>
  <si>
    <t>ALEX FLEMMING</t>
  </si>
  <si>
    <t>85-16-04626-5</t>
  </si>
  <si>
    <t>ROSELI VENTRELLA</t>
  </si>
  <si>
    <t>O COELHINHO QUE NAO ERA DE PASCOA</t>
  </si>
  <si>
    <t>REGINA, ANGELA E RAUL  GUIMARAES</t>
  </si>
  <si>
    <t>OZZIE AND THE SUMMER SUN</t>
  </si>
  <si>
    <t>PEDRO'S PROJECT</t>
  </si>
  <si>
    <t>PICTURE DICTIONARY</t>
  </si>
  <si>
    <t>SABE DO QUE EU GOSTO</t>
  </si>
  <si>
    <t>SERA QUE VAI DOER</t>
  </si>
  <si>
    <t>SMELLYBEAR</t>
  </si>
  <si>
    <t>TEAMWORK</t>
  </si>
  <si>
    <t>TEM UMAS COISAS QUE EU GOSTO</t>
  </si>
  <si>
    <t>TENHO MEDO MAS DOU UM JEITO</t>
  </si>
  <si>
    <t>THE LOST CHRONICLES PART 1</t>
  </si>
  <si>
    <t>THE LOST CHRONICLES PART 2</t>
  </si>
  <si>
    <t>THE MAGIC CARPET</t>
  </si>
  <si>
    <t>UM DIA COM LILICO</t>
  </si>
  <si>
    <t>VERDES CANAVIAIS ED2</t>
  </si>
  <si>
    <t>85-16-03523-9</t>
  </si>
  <si>
    <t>OS MOVIMENTOS ED2</t>
  </si>
  <si>
    <t>85-16-03524-7</t>
  </si>
  <si>
    <t>O PLANETA BERRA ED2</t>
  </si>
  <si>
    <t>85-16-03527-1</t>
  </si>
  <si>
    <t>MUDANDO DE CASCA ED2</t>
  </si>
  <si>
    <t>85-16-03530-1</t>
  </si>
  <si>
    <t>85-16-01850-4</t>
  </si>
  <si>
    <t>LUNA CLARA E APOLO ONZE</t>
  </si>
  <si>
    <t>85-16-03458-5</t>
  </si>
  <si>
    <t>RAUL DA FERRUGEM AZUL ED2</t>
  </si>
  <si>
    <t>85-16-03481-X</t>
  </si>
  <si>
    <t>85-16-03482-8</t>
  </si>
  <si>
    <t>CANTICOS ED3</t>
  </si>
  <si>
    <t>85-16-03483-6</t>
  </si>
  <si>
    <t>DOIS AMIGOS E UM CHATO ED2</t>
  </si>
  <si>
    <t>85-16-03484-4</t>
  </si>
  <si>
    <t>NARIZ DE VIDRO ED2</t>
  </si>
  <si>
    <t>85-16-03485-2</t>
  </si>
  <si>
    <t>GIROFLE GIROFLA ED2</t>
  </si>
  <si>
    <t>85-16-03489-5</t>
  </si>
  <si>
    <t>QUE CAMINO TOMAR</t>
  </si>
  <si>
    <t>QUEM SOU EU</t>
  </si>
  <si>
    <t>SEQUENCIARAM O GENOMA HUMANO ED2</t>
  </si>
  <si>
    <t>TARGET B1+ MEDIA BOOK</t>
  </si>
  <si>
    <t>SHREK 1</t>
  </si>
  <si>
    <t>MADAGASCAR 1</t>
  </si>
  <si>
    <t>ICE AGE 1</t>
  </si>
  <si>
    <t>SHREK 2</t>
  </si>
  <si>
    <t>MADAGASCAR 2 ESCAPE AFRICA</t>
  </si>
  <si>
    <t>KUNG FU PANDA</t>
  </si>
  <si>
    <t>ICE AGE THE MELTDOWN 2</t>
  </si>
  <si>
    <t>SHREK THE THIRD</t>
  </si>
  <si>
    <t>SHREK FOREVER AFTER</t>
  </si>
  <si>
    <t>ICE AGE DOW OF THE DINOSAURS 3</t>
  </si>
  <si>
    <t>ALIEN VS PREDATOR</t>
  </si>
  <si>
    <t>A LION CALLED CHRISTIAN</t>
  </si>
  <si>
    <t>BLOG LOVE</t>
  </si>
  <si>
    <t>SPOOKY SKATERS THE GRAFFITI GHOST</t>
  </si>
  <si>
    <t>PELE</t>
  </si>
  <si>
    <t>LITTLE WOMEN</t>
  </si>
  <si>
    <t>BANDSLAM</t>
  </si>
  <si>
    <t>NOWHERE BOY</t>
  </si>
  <si>
    <t>THE MUMMY TOMB OF THE DRAGON EMPEROR</t>
  </si>
  <si>
    <t>O DISTRAIDO SABIDO ED3</t>
  </si>
  <si>
    <t>A VELHA MISTERIOSA ED3</t>
  </si>
  <si>
    <t>CURRUPACO PAPACO ED3</t>
  </si>
  <si>
    <t>UM GATO NO TELHADO ED3</t>
  </si>
  <si>
    <t>DOROTEIA A CENTOPEIA ED3</t>
  </si>
  <si>
    <t>VARAL DA CADEIA ALIMENTAR</t>
  </si>
  <si>
    <t>VARAL DE COMBINACOES</t>
  </si>
  <si>
    <t>VARAL DO BAIRRO LEGAL</t>
  </si>
  <si>
    <t>VARAL DE ADIVINHAS QUEM SOU EU</t>
  </si>
  <si>
    <t>COMPOSICAO E DECOMPOSICAO NO VARAL</t>
  </si>
  <si>
    <t>CONTINHAS NO VARAL</t>
  </si>
  <si>
    <t>NUMEROS ESCONDIDOS NO VARAL</t>
  </si>
  <si>
    <t>VARAL DAS LETRAS</t>
  </si>
  <si>
    <t>VARAL DE FRASES</t>
  </si>
  <si>
    <t>VARAL DE PALAVRAS</t>
  </si>
  <si>
    <t>AWESOME PLACEMENT TEST</t>
  </si>
  <si>
    <t>PACK SPOTLIGHT 1 THEMATIC LIBRARY</t>
  </si>
  <si>
    <t>PACK SPOTLIGHT 2 THEMATIC LIBRARY</t>
  </si>
  <si>
    <t>PACK SPOTLIGHT 3 THEMATIC LIBRARY</t>
  </si>
  <si>
    <t>PACK SPOTLIGHT 4 THEMATIC LIBRARY</t>
  </si>
  <si>
    <t>PACK SPOTLIGHT 5 THEMATIC LIBRARY</t>
  </si>
  <si>
    <t>PACK SPOTLIGHT 6 THEMATIC LIBRARY</t>
  </si>
  <si>
    <t>PACK SPOTLIGHT K THEMATIC LIBRARY</t>
  </si>
  <si>
    <t>SPOTLIGHT 1 PRACTICE BOOK</t>
  </si>
  <si>
    <t>SPOTLIGHT 3 PRACTICE BOOK</t>
  </si>
  <si>
    <t>SPOTLIGHT 4 ASSESSMENTS TCHS MANUAL</t>
  </si>
  <si>
    <t>SPOTLIGHT 4 AUDIO CD</t>
  </si>
  <si>
    <t>SPOTLIGHT 4 BLACKLINE MASTERS</t>
  </si>
  <si>
    <t>SPOTLIGHT 4 PRACTICE BOOK</t>
  </si>
  <si>
    <t>SPOTLIGHT 4 TCHS DIGITAL RESOURCE</t>
  </si>
  <si>
    <t>SPOTLIGHT 4 TEACHERS GUIDE</t>
  </si>
  <si>
    <t>SPOTLIGHT 5 ASSESSMENTS TCHS MANUAL</t>
  </si>
  <si>
    <t>SPOTLIGHT 5 AUDIO CD</t>
  </si>
  <si>
    <t>SPOTLIGHT 5 INTERACTIVE CD ROM</t>
  </si>
  <si>
    <t>SPOTLIGHT 5 PRACTICE BOOK</t>
  </si>
  <si>
    <t>SPOTLIGHT 5 TEACHERS GUIDE</t>
  </si>
  <si>
    <t>SPOTLIGHT 6 BLACKLINE MASTERS</t>
  </si>
  <si>
    <t>SPOTLIGHT 6 INTERACTIVE CD ROM</t>
  </si>
  <si>
    <t>SPOTLIGHT 6 PRACTICE BOOK</t>
  </si>
  <si>
    <t>SPOTLIGHT 6 TCHS DIGITAL RESOURCE</t>
  </si>
  <si>
    <t>SPOTLIGHT K ACTIVITY PAD</t>
  </si>
  <si>
    <t>SPOTLIGHT K ASSESSMENTS TCHS MANUAL</t>
  </si>
  <si>
    <t>SPOTLIGHT K AUDIO CD</t>
  </si>
  <si>
    <t>SPOTLIGHT K BLACKLINE MASTERS</t>
  </si>
  <si>
    <t>SPOTLIGHT K INTERACTIVE CDROM</t>
  </si>
  <si>
    <t>ROSANA ACQUARONI</t>
  </si>
  <si>
    <t>LIVIA RADIS BAPTISTA</t>
  </si>
  <si>
    <t>BEN GOLDSTEIN, ROB METCALF, GILL HOLLEY,</t>
  </si>
  <si>
    <t>Ben Goldstein, Rob Metcalf, Gill Holley,</t>
  </si>
  <si>
    <t>RUTH ROCHA CONTA A ODISSEIA</t>
  </si>
  <si>
    <t>O CLUBE DAS IRMAS REGRA DE TRES</t>
  </si>
  <si>
    <t>LUA CHEIA</t>
  </si>
  <si>
    <t>MARCELO MARMELO MARTELO</t>
  </si>
  <si>
    <t>Alberto Buitrago</t>
  </si>
  <si>
    <t>Gustavo Adolfo Bécquer</t>
  </si>
  <si>
    <t>AIRTON DE FARIAS, GLECIANE FREITAS</t>
  </si>
  <si>
    <t>ERINALDO CAVALCANTI</t>
  </si>
  <si>
    <t>Edwaldo Bianchini</t>
  </si>
  <si>
    <t>MEGAN  MC DONALD</t>
  </si>
  <si>
    <t>85-16-04768-7</t>
  </si>
  <si>
    <t>85-16-04846-2</t>
  </si>
  <si>
    <t>RUDOLPH ERICH RASPE</t>
  </si>
  <si>
    <t>85-16-04986-8</t>
  </si>
  <si>
    <t>85-16-05020-3</t>
  </si>
  <si>
    <t>85-16-05024-6</t>
  </si>
  <si>
    <t>85-16-05025-4</t>
  </si>
  <si>
    <t>85-16-05027-0</t>
  </si>
  <si>
    <t>85-16-05028-9</t>
  </si>
  <si>
    <t>85-16-05029-7</t>
  </si>
  <si>
    <t>85-16-05030-0</t>
  </si>
  <si>
    <t>85-16-05031-9</t>
  </si>
  <si>
    <t>85-16-05034-3</t>
  </si>
  <si>
    <t>85-16-05035-1</t>
  </si>
  <si>
    <t>85-16-05039-4</t>
  </si>
  <si>
    <t>ALFREDO VOLPI</t>
  </si>
  <si>
    <t>85-16-02723-6</t>
  </si>
  <si>
    <t>ALBERTO DA VEIGA GUIGNARD</t>
  </si>
  <si>
    <t>85-16-02724-4</t>
  </si>
  <si>
    <t>85-16-04342-8</t>
  </si>
  <si>
    <t>MEGAN MCDONALD</t>
  </si>
  <si>
    <t>85-16-04341-X</t>
  </si>
  <si>
    <t>JOHNNYS FIRST KISS</t>
  </si>
  <si>
    <t>GLOBALIZACAO A OLHO NU ED2</t>
  </si>
  <si>
    <t>85-16-04184-0</t>
  </si>
  <si>
    <t>GEOPOLITICA DA AMERICA LATINA ED2</t>
  </si>
  <si>
    <t>85-16-04188-3</t>
  </si>
  <si>
    <t>FUN STATION</t>
  </si>
  <si>
    <t>85-16-04181-6</t>
  </si>
  <si>
    <t>PRISCILA MELLO E SILVANA FONTANA</t>
  </si>
  <si>
    <t>FAUNA E FLORA</t>
  </si>
  <si>
    <t>85-16-04034-8</t>
  </si>
  <si>
    <t>ELES NAO SAO ANJOS COMO EU</t>
  </si>
  <si>
    <t>85-16-04279-0</t>
  </si>
  <si>
    <t>SIMBAD O MARUJO</t>
  </si>
  <si>
    <t>UMA AVENTURA NO CAMPO HQ</t>
  </si>
  <si>
    <t>PRINCESA ROSABELA COMO AMAR UM UNI</t>
  </si>
  <si>
    <t>O MISTERIO DA FABRICA DE LIVROS ED2</t>
  </si>
  <si>
    <t>ATLAS GEOGRAFICO ESP MUNDIAL ED3</t>
  </si>
  <si>
    <t>COMO PEGAR UMA ESTRELA</t>
  </si>
  <si>
    <t>A VACA QUE BOTOU UM OVO</t>
  </si>
  <si>
    <t>NEW FRAMEWORK 2B</t>
  </si>
  <si>
    <t>NEW FRAMEWORK 3B</t>
  </si>
  <si>
    <t>NEW FRAMEWORK 1A</t>
  </si>
  <si>
    <t>CERI JONES</t>
  </si>
  <si>
    <t>NEW FRAMEWORK 1B</t>
  </si>
  <si>
    <t>CERI JONES / BEN GOLDSTEIN</t>
  </si>
  <si>
    <t>NEW FRAMEWORK 2A</t>
  </si>
  <si>
    <t>NEW FRAMEWORK 3A</t>
  </si>
  <si>
    <t>O MISTERIO DAS ARANHAS VERDES</t>
  </si>
  <si>
    <t>85-16-02993-X</t>
  </si>
  <si>
    <t>PICTODICCIONARIO DICCIONARIO EM IMA</t>
  </si>
  <si>
    <t>85-16-03047-4</t>
  </si>
  <si>
    <t>85-16-03064-4</t>
  </si>
  <si>
    <t>ANITA MALFATI</t>
  </si>
  <si>
    <t>85-16-03085-7</t>
  </si>
  <si>
    <t>TOMIE OHTAKE</t>
  </si>
  <si>
    <t>85-16-03086-5</t>
  </si>
  <si>
    <t>A BANGUELINHA</t>
  </si>
  <si>
    <t>85-16-03092-X</t>
  </si>
  <si>
    <t>85-16-03094-6</t>
  </si>
  <si>
    <t>85-16-03095-4</t>
  </si>
  <si>
    <t>85-16-03096-2</t>
  </si>
  <si>
    <t>85-16-03098-9</t>
  </si>
  <si>
    <t>85-16-03101-2</t>
  </si>
  <si>
    <t>85-16-03104-7</t>
  </si>
  <si>
    <t>85-16-03105-5</t>
  </si>
  <si>
    <t>85-16-03106-3</t>
  </si>
  <si>
    <t>85-16-03108-X</t>
  </si>
  <si>
    <t>O GUARDA CHUVA DO GUARDA</t>
  </si>
  <si>
    <t>FORMIGA AMIGA</t>
  </si>
  <si>
    <t>QUE LAMBANCA</t>
  </si>
  <si>
    <t>CRANIO DO ESQUELETO</t>
  </si>
  <si>
    <t>Tommy Donbavand</t>
  </si>
  <si>
    <t>EDUCAR PARA A DIVERSIDADE</t>
  </si>
  <si>
    <t>Tereza Cristina Rego (org), julio Groppa</t>
  </si>
  <si>
    <t>FANTASMAGORIAS</t>
  </si>
  <si>
    <t>Flavia Muniz</t>
  </si>
  <si>
    <t>GEOPOLITICA DOS OCEANOS MARES E LAGO</t>
  </si>
  <si>
    <t>Nelson Bacic</t>
  </si>
  <si>
    <t>O SACI E A RECICLAGEM DO LIXO ED3</t>
  </si>
  <si>
    <t>Samuel M. Branco</t>
  </si>
  <si>
    <t>PASSEIO POR DENTRO DA TERRA ED3</t>
  </si>
  <si>
    <t>85-16-03653-7</t>
  </si>
  <si>
    <t>BANHO E BOM</t>
  </si>
  <si>
    <t>85-16-03655-3</t>
  </si>
  <si>
    <t>ADONIRAN BARBOSA</t>
  </si>
  <si>
    <t>85-16-03657-X</t>
  </si>
  <si>
    <t>POLUICAO DAS AGUAS ED2</t>
  </si>
  <si>
    <t>85-16-03658-8</t>
  </si>
  <si>
    <t>85-16-03659-6</t>
  </si>
  <si>
    <t>ENERGIA NOSSA  DE CADA DIA ED2</t>
  </si>
  <si>
    <t>85-16-03666-9</t>
  </si>
  <si>
    <t>PELOS CAMINHOS DA AGUA ED2</t>
  </si>
  <si>
    <t>85-16-03673-1</t>
  </si>
  <si>
    <t>85-16-03674-X</t>
  </si>
  <si>
    <t>85-16-03583-2</t>
  </si>
  <si>
    <t>Manoel de Barros</t>
  </si>
  <si>
    <t>85-16-03503-4</t>
  </si>
  <si>
    <t>O ULTIMO CURUMIM ED2</t>
  </si>
  <si>
    <t>85-16-03507-7</t>
  </si>
  <si>
    <t>REVOLUCAO EM MIM ED2</t>
  </si>
  <si>
    <t>85-16-03508-5</t>
  </si>
  <si>
    <t>AMOR DE VERAO ED2</t>
  </si>
  <si>
    <t>85-16-03509-3</t>
  </si>
  <si>
    <t>PARA TAO LONGO AMOR ED2</t>
  </si>
  <si>
    <t>85-16-03510-7</t>
  </si>
  <si>
    <t>A CASA DO TERROR ED2</t>
  </si>
  <si>
    <t>85-16-03511-5</t>
  </si>
  <si>
    <t>BEIJO NA BOCA ED2</t>
  </si>
  <si>
    <t>85-16-03515-8</t>
  </si>
  <si>
    <t>DIARIO DE CLASSE ED2</t>
  </si>
  <si>
    <t>POR ENQUANTO EU SOU PEQUENO ED3</t>
  </si>
  <si>
    <t>MAIS RESPEITO EU SOU CRIANCA ED3</t>
  </si>
  <si>
    <t>GARROTE MENINO CORAGEM</t>
  </si>
  <si>
    <t>AGORA ESTOU SOZINHA ED4</t>
  </si>
  <si>
    <t>UMA HISTORIA DA CULTURA AFRO BRAS</t>
  </si>
  <si>
    <t>RIMAS SABOROSAS</t>
  </si>
  <si>
    <t>A PEQUENA BRUXA ED2</t>
  </si>
  <si>
    <t>O PEQUENO BICHO PAPAO ED2</t>
  </si>
  <si>
    <t>O PEQUENO DRAGAO ED2</t>
  </si>
  <si>
    <t>O PEQUENO MONSTRO ED2</t>
  </si>
  <si>
    <t>O PEQUENO LOBISOMEM ED2</t>
  </si>
  <si>
    <t>POR LEIT PROD GRAM 6 ED3</t>
  </si>
  <si>
    <t>POR LEIT PROD GRAM 7 ED3</t>
  </si>
  <si>
    <t>POR LEIT PROD GRAM 8 ED3</t>
  </si>
  <si>
    <t>POR LEIT PROD GRAM 9 ED3</t>
  </si>
  <si>
    <t>CIE 6 CANTO ED3</t>
  </si>
  <si>
    <t>CIE 7 CANTO ED3</t>
  </si>
  <si>
    <t>CIE 8 CANTO ED3</t>
  </si>
  <si>
    <t>CIE 9 CANTO ED3</t>
  </si>
  <si>
    <t>CONTOS DE OUTRORA PARA JOVENS</t>
  </si>
  <si>
    <t>LOG IN TO ENGLISH 1</t>
  </si>
  <si>
    <t>LOG IN TO ENGLISH 2</t>
  </si>
  <si>
    <t>LOG IN TO ENGLISH 3</t>
  </si>
  <si>
    <t>LOG IN TO ENGLISH 4</t>
  </si>
  <si>
    <t>ROMEU E JULIETA</t>
  </si>
  <si>
    <t>A ESCOLINHA DO MAR</t>
  </si>
  <si>
    <t>FAZ MUITO TEMPO</t>
  </si>
  <si>
    <t>MIL PASSAROS PELOS CEUS</t>
  </si>
  <si>
    <t>PEDRINHO PINTOR</t>
  </si>
  <si>
    <t>LA VEM O ANO NOVO</t>
  </si>
  <si>
    <t>EUGENIO O GENIO</t>
  </si>
  <si>
    <t>O PEQUENO FANTASMA ED2</t>
  </si>
  <si>
    <t>A MENOR FAZEDORA DE MAGICAS ED2</t>
  </si>
  <si>
    <t>O FANTASTICO MIST DE FEIURINHA ED3</t>
  </si>
  <si>
    <t>UMA IDEIA SOLTA NO AR ED3</t>
  </si>
  <si>
    <t>QUANDO EU COMECEI A CRESCER</t>
  </si>
  <si>
    <t>PROCURANDO FIRME</t>
  </si>
  <si>
    <t>FACA SEM PONTA GALINHA SEM PE</t>
  </si>
  <si>
    <t>DAVI ATACA OUTRA VEZ</t>
  </si>
  <si>
    <t>O PRIMEIRO AMOR DE LAURINHA ED2</t>
  </si>
  <si>
    <t>AS CORES DE LAURINHA ED2</t>
  </si>
  <si>
    <t>ADULTERADO</t>
  </si>
  <si>
    <t>DONDE ESTAS AURORA GAVILAN</t>
  </si>
  <si>
    <t>MAT 1 PAIVA</t>
  </si>
  <si>
    <t>MAT 2 PAIVA</t>
  </si>
  <si>
    <t>O CLUBE DAS IRMAS</t>
  </si>
  <si>
    <t>CHICLETE E O EXPRESSO DAS COBAIAS</t>
  </si>
  <si>
    <t>O DIARIO DO LELE</t>
  </si>
  <si>
    <t>QUANDO NASCE UM MONSTRO</t>
  </si>
  <si>
    <t>NEW FRAMEWORK 3 WORKBOOK</t>
  </si>
  <si>
    <t>EL SECRETO CRISTOBAL COLON NIV 3 ED3</t>
  </si>
  <si>
    <t>WALTER FRAGA / WALMYRA R. DE ALBUQUERQUE</t>
  </si>
  <si>
    <t>CANTO</t>
  </si>
  <si>
    <t>MARILIA VASQUES CALLEGARI / SIMONE RINAL</t>
  </si>
  <si>
    <t>LEARNING FACTORY</t>
  </si>
  <si>
    <t>ANTONIO PRATA</t>
  </si>
  <si>
    <t>MANUEL RODRIGUES PAIVA</t>
  </si>
  <si>
    <t>SEAN TAYLOR</t>
  </si>
  <si>
    <t>85-16-03634-0</t>
  </si>
  <si>
    <t>E AGORA FILHA</t>
  </si>
  <si>
    <t>85-16-03971-4</t>
  </si>
  <si>
    <t>85-16-04630-3</t>
  </si>
  <si>
    <t>85-16-04847-0</t>
  </si>
  <si>
    <t>MARIO DE SA CARNEIRO</t>
  </si>
  <si>
    <t>LINA GUTIERREZ</t>
  </si>
  <si>
    <t>ANA ISABEL BRIONES</t>
  </si>
  <si>
    <t>PEQUENA VIAGEM PELO MUNDO ARTE ED2</t>
  </si>
  <si>
    <t>85-16-03560-3</t>
  </si>
  <si>
    <t>85-16-03561-1</t>
  </si>
  <si>
    <t>85-16-03562-X</t>
  </si>
  <si>
    <t>85-16-03563-8</t>
  </si>
  <si>
    <t>Samuel Murgel Branco</t>
  </si>
  <si>
    <t>HEBERT DE SOUZA - BETINHO</t>
  </si>
  <si>
    <t>HERBERT DE SOUZA - BETINHO</t>
  </si>
  <si>
    <t>LUCIANA SANDRONI</t>
  </si>
  <si>
    <t>HERBET DE SOUZA (BETINHO)</t>
  </si>
  <si>
    <t>THIAGO DE MELO</t>
  </si>
  <si>
    <t>TONY ROSS</t>
  </si>
  <si>
    <t>MANOEL DE BARROS</t>
  </si>
  <si>
    <t>Ruth Rocha</t>
  </si>
  <si>
    <t>MARCOS RIBEIRO</t>
  </si>
  <si>
    <t>HERBERT DE SOUZA, BETINHO</t>
  </si>
  <si>
    <t>ANAMARIA MACHADO</t>
  </si>
  <si>
    <t>FERREIRA GULLAR</t>
  </si>
  <si>
    <t>A VELHINHA MALUQUETE ED2</t>
  </si>
  <si>
    <t>CONEXOES ESTUDOS DE GEO DO BRASIL</t>
  </si>
  <si>
    <t>CONEXOES ESTUDOS DE GEO GERAL</t>
  </si>
  <si>
    <t>85-16-01793-1</t>
  </si>
  <si>
    <t>BRANCA DE NEVE E OS SETE ANOES</t>
  </si>
  <si>
    <t>85-16-01820-2</t>
  </si>
  <si>
    <t>O ROUXINOL E O IMPERADOR</t>
  </si>
  <si>
    <t>85-16-01847-4</t>
  </si>
  <si>
    <t>A BELA ADORMECIDA</t>
  </si>
  <si>
    <t>85-16-03146-2</t>
  </si>
  <si>
    <t>85-16-03147-0</t>
  </si>
  <si>
    <t>85-16-03149-7</t>
  </si>
  <si>
    <t>85-16-03150-0</t>
  </si>
  <si>
    <t>85-16-03164-0</t>
  </si>
  <si>
    <t>85-16-03167-5</t>
  </si>
  <si>
    <t>DUAS HISTORIAS MUITO ENGRACADAS</t>
  </si>
  <si>
    <t>85-16-03168-3</t>
  </si>
  <si>
    <t>85-16-03174-8</t>
  </si>
  <si>
    <t>85-16-03175-6</t>
  </si>
  <si>
    <t>85-16-03176-4</t>
  </si>
  <si>
    <t>85-281-0137-1</t>
  </si>
  <si>
    <t>85-281-0157-6</t>
  </si>
  <si>
    <t>TIPO DE PEDIDO</t>
  </si>
  <si>
    <t>VENDA</t>
  </si>
  <si>
    <t>CONSIGNAÇÃO</t>
  </si>
  <si>
    <t>LICITAÇÃO</t>
  </si>
  <si>
    <t>84-668-0651-2</t>
  </si>
  <si>
    <t>ESTOU CRESCENDO</t>
  </si>
  <si>
    <t>NA PISCINA COM O PATINHO</t>
  </si>
  <si>
    <t>85-281-0060-X</t>
  </si>
  <si>
    <t>85-16-05104-8</t>
  </si>
  <si>
    <t>85-16-05106-4</t>
  </si>
  <si>
    <t>85-16-05099-8</t>
  </si>
  <si>
    <t>85-16-04862-4</t>
  </si>
  <si>
    <t>A INVASAO CULTURAL NORTE AMERICA ED2</t>
  </si>
  <si>
    <t>85-16-04046-1</t>
  </si>
  <si>
    <t>A LAGARTIXA QUE VIROU JACARE ED2</t>
  </si>
  <si>
    <t>85-16-03953-6</t>
  </si>
  <si>
    <t>Izomar Camargo Guilherme</t>
  </si>
  <si>
    <t>STELLA CARR/GANYMEDES JOSE</t>
  </si>
  <si>
    <t>Pedro Bandeira</t>
  </si>
  <si>
    <t>ELIANE MACIEL</t>
  </si>
  <si>
    <t>85-16-03962-5</t>
  </si>
  <si>
    <t>Juliana Lins</t>
  </si>
  <si>
    <t>AI NE E DEPOIS? ED2</t>
  </si>
  <si>
    <t>85-16-04138-7</t>
  </si>
  <si>
    <t>VINICIUS CALDEVILLA</t>
  </si>
  <si>
    <t>LUCILIA J.A. PRADO</t>
  </si>
  <si>
    <t>SUZANA DIAS BECK</t>
  </si>
  <si>
    <t>THALES GUARACY</t>
  </si>
  <si>
    <t>BARTOLOMEU CAMPOS DE QUEIROZ</t>
  </si>
  <si>
    <t>ELIAS JOSE</t>
  </si>
  <si>
    <t>HORA DE DORMIR</t>
  </si>
  <si>
    <t>85-281-0113-4</t>
  </si>
  <si>
    <t>CLAUDE MONET</t>
  </si>
  <si>
    <t>85-16-01512-2</t>
  </si>
  <si>
    <t>STELLA CARR</t>
  </si>
  <si>
    <t>CARLOS QUEIROZ TELLES</t>
  </si>
  <si>
    <t>WALCYR CARRASCO</t>
  </si>
  <si>
    <t>GANYMEDES JOSE</t>
  </si>
  <si>
    <t>DOMINGOS PELLEGRINI</t>
  </si>
  <si>
    <t>FANNY ABRAMOVICH</t>
  </si>
  <si>
    <t>TIPO:</t>
  </si>
  <si>
    <t>CLIENTE:</t>
  </si>
  <si>
    <t>TRANSP.:</t>
  </si>
  <si>
    <t>O HOMEM PASSARO HISTORIA DE UM MIGRA</t>
  </si>
  <si>
    <t>85-16-03584-0</t>
  </si>
  <si>
    <t>85-16-03588-3</t>
  </si>
  <si>
    <t>85-16-03589-1</t>
  </si>
  <si>
    <t>E AGORA MAE? ED2</t>
  </si>
  <si>
    <t>85-16-03591-3</t>
  </si>
  <si>
    <t>DOCE MANUELA ED2</t>
  </si>
  <si>
    <t>85-16-03592-1</t>
  </si>
  <si>
    <t>CIDADELA DE DEUS ED2</t>
  </si>
  <si>
    <t>85-16-03593-X</t>
  </si>
  <si>
    <t>85-16-03595-6</t>
  </si>
  <si>
    <t>A VIDA E AGORA ED2</t>
  </si>
  <si>
    <t>85-16-03596-4</t>
  </si>
  <si>
    <t>A MALDICAO DO SILENCIO ED2</t>
  </si>
  <si>
    <t>85-16-03597-2</t>
  </si>
  <si>
    <t>A CORRENTE DA VIDA ED2</t>
  </si>
  <si>
    <t>85-16-03598-0</t>
  </si>
  <si>
    <t>DE VOLTA A VIDA ED2</t>
  </si>
  <si>
    <t>ENGLISH GRAMMAR IN STEPS PR BK</t>
  </si>
  <si>
    <t>84-668-0340-8</t>
  </si>
  <si>
    <t>QUAL E A GRACA? O BOM E O MAU DO HUM</t>
  </si>
  <si>
    <t>85-16-02747-3</t>
  </si>
  <si>
    <t>85-16-02752-X</t>
  </si>
  <si>
    <t>O CORPO MORTO DE DEUS</t>
  </si>
  <si>
    <t>85-16-02338-9</t>
  </si>
  <si>
    <t>A COLINA DOS SUSPIROS</t>
  </si>
  <si>
    <t>85-16-02350-8</t>
  </si>
  <si>
    <t>O SEGREDO</t>
  </si>
  <si>
    <t>85-16-02874-7</t>
  </si>
  <si>
    <t>A SEMENTE QUE VEIO DA AFRICA</t>
  </si>
  <si>
    <t>AS LOUCAS AVENT DO BR DE MUNCHAUSEN</t>
  </si>
  <si>
    <t>CRONICA BRASILEIRA CONTEMPORANEA</t>
  </si>
  <si>
    <t>DO ROMANTISMO AO MODERNISMO ED2</t>
  </si>
  <si>
    <t>TAKE YOUR TIME 3 ED3</t>
  </si>
  <si>
    <t>TAKE YOUR TIME 4 ED3</t>
  </si>
  <si>
    <t>A CASINHA DO TATU ED2</t>
  </si>
  <si>
    <t>A ESTRELA DO VIADUTO ED2</t>
  </si>
  <si>
    <t>A FORCA DA VIDA ED2</t>
  </si>
  <si>
    <t>A VIAGEM DE UM BARQUINHO ED2</t>
  </si>
  <si>
    <t>ALFABETARIO ED2</t>
  </si>
  <si>
    <t>ALGUEM MUITO ESPECIAL ED2</t>
  </si>
  <si>
    <t>AMARELINHO ED3</t>
  </si>
  <si>
    <t>ANA LEVADA DA BRECA ED2</t>
  </si>
  <si>
    <t>PEQUENA VIAGEM PELO MUNDO DA PINTURA</t>
  </si>
  <si>
    <t>MEG A GATINHA O LV DOS QUEBRACABECAS</t>
  </si>
  <si>
    <t>CAN DO 1 RESOURCE PACK CD ROM V INT</t>
  </si>
  <si>
    <t>CAN DO 2 RESOURCE PACK CD ROM V INT</t>
  </si>
  <si>
    <t>CAN DO 3 RESOURCE PACK CD ROM V INT</t>
  </si>
  <si>
    <t>CAN DO 4 RESOURCE PACK CD ROM V INT</t>
  </si>
  <si>
    <t>O MASSACRE DA NATUREZA ED2</t>
  </si>
  <si>
    <t>85-16-03963-3</t>
  </si>
  <si>
    <t>85-16-03977-3</t>
  </si>
  <si>
    <t>85-16-03961-7</t>
  </si>
  <si>
    <t>85-16-03972-2</t>
  </si>
  <si>
    <t>85-16-03990-0</t>
  </si>
  <si>
    <t>85-16-04410-6</t>
  </si>
  <si>
    <t>85-16-04570-6</t>
  </si>
  <si>
    <t>85-16-04632-X</t>
  </si>
  <si>
    <t>85-16-04633-8</t>
  </si>
  <si>
    <t>85-16-04634-6</t>
  </si>
  <si>
    <t>85-16-04635-4</t>
  </si>
  <si>
    <t>85-16-04636-2</t>
  </si>
  <si>
    <t>85-16-04571-4</t>
  </si>
  <si>
    <t>85-16-04833-0</t>
  </si>
  <si>
    <t>PRINCESA ROSABELA</t>
  </si>
  <si>
    <t>85-16-05193-5</t>
  </si>
  <si>
    <t>NAVEGANDO PELA LINGUA PORTUGUESA</t>
  </si>
  <si>
    <t>NELSON LEIRNER</t>
  </si>
  <si>
    <t>ROSELI VENTRELLA E LENIR MORGADO</t>
  </si>
  <si>
    <t>DEDO MINDINHO ED2</t>
  </si>
  <si>
    <t>CINTHIA HOLMES E WATSON E SUAS ED2</t>
  </si>
  <si>
    <t>CRISTIANE GRIBEL</t>
  </si>
  <si>
    <t>DROGAS ED3</t>
  </si>
  <si>
    <t>ADA NARI, ANGELICA MELLO</t>
  </si>
  <si>
    <t>LYGIA TERRA/ REGINA ARAUJO/ RAUL BORGES</t>
  </si>
  <si>
    <t>ALEXANDRE ALVES / LETICIA FAGUNDES DE OL</t>
  </si>
  <si>
    <t>MARIA LUIZA M. ABAURRE, MARIA BERNADETE</t>
  </si>
  <si>
    <t>MARIA LUIZA M. ABAURRE / MARCELA PONTARA</t>
  </si>
  <si>
    <t>PAIVA</t>
  </si>
  <si>
    <t>ING NA SALA DE AULA ACAO E REFLEX 1</t>
  </si>
  <si>
    <t>HOUAISS</t>
  </si>
  <si>
    <t>DICIONARIO HOUAISS ILUSTRADO</t>
  </si>
  <si>
    <t>ENIO SILVEIRA E CLAUDIO MARQUES</t>
  </si>
  <si>
    <t>ENIO SILVEIRA / CLAUDIO MARQUES</t>
  </si>
  <si>
    <t>ENIO SILVEIRA, CLAUDIO MARQUES</t>
  </si>
  <si>
    <t>FRAMEWORK 1 DVD</t>
  </si>
  <si>
    <t>FRAMEWORK 2 DVD</t>
  </si>
  <si>
    <t>FRAMEWORK 3 DVD</t>
  </si>
  <si>
    <t>FRAMEWORK 4 DVD</t>
  </si>
  <si>
    <t>JANE CADWALLADER</t>
  </si>
  <si>
    <t>*BURITI C H G M P 1 ANT CA P1</t>
  </si>
  <si>
    <t>*BURITI C H G M P 1 ANT CA P2</t>
  </si>
  <si>
    <t>*GRA EM TEXTOS ED2</t>
  </si>
  <si>
    <t>*POR LIT GRAM PROD TEXTO UNI</t>
  </si>
  <si>
    <t>85-16-04073-9</t>
  </si>
  <si>
    <t>LEILAR LAUAR SARMENTO E DOUGLAS TUFANO</t>
  </si>
  <si>
    <t>A LADEIRA DA SAUDADE ED3</t>
  </si>
  <si>
    <t>A ORQUESTRA TIM-TIM POR TIM-TIM</t>
  </si>
  <si>
    <t>A PALAVRA MAGICA</t>
  </si>
  <si>
    <t>A SEMENTE DO NICOLAU ED3</t>
  </si>
  <si>
    <t>ANDY CUTBILL</t>
  </si>
  <si>
    <t>ALMANAQUE DOS CONTOS DE FADA</t>
  </si>
  <si>
    <t>ASESINATO EN EL BARRIO GOTICO ED2</t>
  </si>
  <si>
    <t>ATLAS GEOGRAFICO ILUSTRADO ED4</t>
  </si>
  <si>
    <t>AVENTURA DA ESCRITA ED3</t>
  </si>
  <si>
    <t>BOLADAS E AMIGOS ED2</t>
  </si>
  <si>
    <t>Claudius / Ana Maria Machado</t>
  </si>
  <si>
    <t>CADE MEU TRAVESSEIRO</t>
  </si>
  <si>
    <t>DECIO VANZELLA</t>
  </si>
  <si>
    <t>SILVIA HELENA DE CAMARGO MADEIRA</t>
  </si>
  <si>
    <t>JOAO JONAS VEIGA SOBRAL</t>
  </si>
  <si>
    <t>WILTON ORMUNDO</t>
  </si>
  <si>
    <t>CAVALGANDO O ARCO IRIS ED4</t>
  </si>
  <si>
    <t>CECILIA MEIRELES TRES MARIAS</t>
  </si>
  <si>
    <t>CHICO PAPELETA ED2</t>
  </si>
  <si>
    <t>BLAIDI SANTANA, GLORINHA, HUGO, WALTER.</t>
  </si>
  <si>
    <t>COOL KIDS 3 INTERACTIVE CDROM</t>
  </si>
  <si>
    <t>E A VIDA CONTINUA ED3</t>
  </si>
  <si>
    <t>EJA ALF POR MAT</t>
  </si>
  <si>
    <t>COLETIVA</t>
  </si>
  <si>
    <t>EL DESORDEN DE TU NOMBRE NIV 3 ED2</t>
  </si>
  <si>
    <t>EL MISTERIO DE LA LLAVE NIV 1 ED2</t>
  </si>
  <si>
    <t>EL SUENO DE OTTO NIV 1 ED2</t>
  </si>
  <si>
    <t>EU PESCADOR DE MIM ED3</t>
  </si>
  <si>
    <t>FAZER POLITICA PRA QUE</t>
  </si>
  <si>
    <t>Lia Zatz</t>
  </si>
  <si>
    <t>ELISABETH PRESCHER</t>
  </si>
  <si>
    <t>FUN WAY 2 ED4 PREMIUN EDITION</t>
  </si>
  <si>
    <t>Elisabeth Prescher, Vera Abi Saber</t>
  </si>
  <si>
    <t>FUN WAY 3 ED4 PREMIUN EDITION</t>
  </si>
  <si>
    <t>ELISABETH PRESHER, VERA ABI SABER</t>
  </si>
  <si>
    <t>FUN WAY 4 ED4 PREMIUN EDITION</t>
  </si>
  <si>
    <t>FUN WAY 5 ED4 PREMIUN EDITION</t>
  </si>
  <si>
    <t>GEO DO BRASIL AMORIM ED5</t>
  </si>
  <si>
    <t>85-16-03289-2</t>
  </si>
  <si>
    <t>MARCOS AMORIM</t>
  </si>
  <si>
    <t>GRA FUNDAMENTAL 2 ED2</t>
  </si>
  <si>
    <t>GRA FUNDAMENTAL 3 ED2</t>
  </si>
  <si>
    <t>GRA FUNDAMENTAL 4 ED2</t>
  </si>
  <si>
    <t>GRA FUNDAMENTAL 5 ED2</t>
  </si>
  <si>
    <t>Douglas  Tufano</t>
  </si>
  <si>
    <t>GRAM FUNDAMENTAL 1</t>
  </si>
  <si>
    <t>IARA E A POLUICAO DAS AGUAS ED3</t>
  </si>
  <si>
    <t>LA CIUDAD DE LOS DIOSES NIV 2 ED2</t>
  </si>
  <si>
    <t>LAZARILLO DE TORMES NIV3 ED3</t>
  </si>
  <si>
    <t>LETRA MUERTA NIV 4 ED2</t>
  </si>
  <si>
    <t>Cristina Bjork/Lena Anderson</t>
  </si>
  <si>
    <t>LISTO ESPANOL A TRAVES DE TEXTOS A</t>
  </si>
  <si>
    <t>LISTO ESPANOL A TRAVES DE TEXTOS B</t>
  </si>
  <si>
    <t>LOS PAZOS DE ULLOA NIV 6 ED2</t>
  </si>
  <si>
    <t>MARILIA BELA</t>
  </si>
  <si>
    <t>IMENES</t>
  </si>
  <si>
    <t>RAMALHO, NICOLAU, TOLEDO</t>
  </si>
  <si>
    <t>MONTEIRO LOBATO QDO O CARTEIRO</t>
  </si>
  <si>
    <t>NAVEGANDO EM MARES CONHECIDOS</t>
  </si>
  <si>
    <t>Silmara Franco</t>
  </si>
  <si>
    <t>NO TEMPO EM QUE A TELEVISAO MANDAVA</t>
  </si>
  <si>
    <t>NUEVO LISTO ED2</t>
  </si>
  <si>
    <t>EDITORIAL SANTILLANA</t>
  </si>
  <si>
    <t>O QUE VOCE VAI SER QUANDO CRESCER</t>
  </si>
  <si>
    <t>Dinah Sales de Oliveira</t>
  </si>
  <si>
    <t>OFICINA DE RED 6 ED4</t>
  </si>
  <si>
    <t>Leila Lauar Sarmento</t>
  </si>
  <si>
    <t>OFICINA DE RED 7 ED4</t>
  </si>
  <si>
    <t>OFICINA DE RED 8 ED4</t>
  </si>
  <si>
    <t>OFICINA DE RED 9 ED4</t>
  </si>
  <si>
    <t>ONDE TEM BRUXA TEM FADA ED3</t>
  </si>
  <si>
    <t>ORIENTE MEDIO ED3</t>
  </si>
  <si>
    <t>OS MAIS BELOS CONT DE ANDERSEN CP DU</t>
  </si>
  <si>
    <t>OS PERGUNTADORES DA GARRAFA</t>
  </si>
  <si>
    <t>OUR WAY 1 ED7 PREMIUN EDITION</t>
  </si>
  <si>
    <t>Eduardo Amos, ELizabetgh Prescher, Eduar</t>
  </si>
  <si>
    <t>OUR WAY 2 ED7 PREMIUN EDITION</t>
  </si>
  <si>
    <t>Eduardo Amos, Elizabeth Prescher, Ernest</t>
  </si>
  <si>
    <t>OUR WAY 3 ED7 PREMIUN EDITION</t>
  </si>
  <si>
    <t>Elisabeth Prescher, Ernesto Pasqualin</t>
  </si>
  <si>
    <t>OUR WAY 4 ED7 PREMIUN EDITION</t>
  </si>
  <si>
    <t>Eduardo Amos, Elisabeth Prescher, Ernest</t>
  </si>
  <si>
    <t>AURORA NARTORELL</t>
  </si>
  <si>
    <t>PANICO EN LA DISCOTECA NIV3 ED3</t>
  </si>
  <si>
    <t>PASSARINHOS E GAVIOES ED3</t>
  </si>
  <si>
    <t>PASSARO CONTRA A VIDRACA ED3</t>
  </si>
  <si>
    <t>Giselda Laporta Nicolelis</t>
  </si>
  <si>
    <t>PRESENTE ARTE 1 ED3</t>
  </si>
  <si>
    <t>ROSA IAVELBERG, TARCISIO TATIT SAPIENZA,</t>
  </si>
  <si>
    <t>PRESENTE ARTE 2 ED3</t>
  </si>
  <si>
    <t>PRESENTE ARTE 3 ED3</t>
  </si>
  <si>
    <t>PRESENTE ARTE 4 ED3</t>
  </si>
  <si>
    <t>Rosa Iavelberg, Tarcisio Tatit Sapienza,</t>
  </si>
  <si>
    <t>PRESENTE ARTE 5 ED3</t>
  </si>
  <si>
    <t>PRESENTE CIE 2 CAD</t>
  </si>
  <si>
    <t>LILIAN BACICH, CELIA CARONE, EDILSON A</t>
  </si>
  <si>
    <t>PRESENTE CIE 2 ED3</t>
  </si>
  <si>
    <t>PRESENTE CIE 3 CAD</t>
  </si>
  <si>
    <t>Lilian Bacich, Celia R. Carone, Edilson</t>
  </si>
  <si>
    <t>PRESENTE CIE 3 ED3</t>
  </si>
  <si>
    <t>PRESENTE CIE 4 CAD</t>
  </si>
  <si>
    <t>PRESENTE CIE 4 ED3</t>
  </si>
  <si>
    <t>PRESENTE CIE 5 CAD</t>
  </si>
  <si>
    <t>PRESENTE CIE 5 ED3</t>
  </si>
  <si>
    <t>PRESENTE GEO 2 CAD</t>
  </si>
  <si>
    <t>Neuza Sanchez Guelli, Allyson Lino</t>
  </si>
  <si>
    <t>PRESENTE GEO 2 ED3</t>
  </si>
  <si>
    <t>PRESENTE GEO 3 CAD</t>
  </si>
  <si>
    <t>NEUZA SANCHES GUELLI</t>
  </si>
  <si>
    <t>PRESENTE GEO 3 ED2</t>
  </si>
  <si>
    <t>PRESENTE GEO 4 CAD</t>
  </si>
  <si>
    <t>PRESENTE GEO 4 ED3</t>
  </si>
  <si>
    <t>NEUZA GUELLI, ALLYSON LINO</t>
  </si>
  <si>
    <t>PRESENTE GEO 5 CAD</t>
  </si>
  <si>
    <t>PRESENTE GEO 5 ED3</t>
  </si>
  <si>
    <t>PRESENTE HIS 2 CAD</t>
  </si>
  <si>
    <t>RICARDO DREGUER E CASSIA MARCONI</t>
  </si>
  <si>
    <t>PRESENTE HIS 2 ED3</t>
  </si>
  <si>
    <t>RICARDO DREGUER, CASSIA MARCONI</t>
  </si>
  <si>
    <t>PRESENTE HIS 3 CAD</t>
  </si>
  <si>
    <t>PRESENTE HIS 3 ED3</t>
  </si>
  <si>
    <t>PRESENTE HIS 4 CAD</t>
  </si>
  <si>
    <t>Ricardo Dreguer, Cassia Marconi, Maria O</t>
  </si>
  <si>
    <t>PRESENTE HIS 4 ED3</t>
  </si>
  <si>
    <t>PRESENTE HIS 5 CAD</t>
  </si>
  <si>
    <t>RICARDO DREGUER, CASSIA MARCONI, MARIA O</t>
  </si>
  <si>
    <t>PRESENTE HIS 5 ED3</t>
  </si>
  <si>
    <t>Ricardo Dreguer, Cassia Marconi</t>
  </si>
  <si>
    <t>PRESENTE HIS GEO CIE 1 ED3</t>
  </si>
  <si>
    <t>RICARDO DREGUER, CASSIA MARCONI, NEUZA S</t>
  </si>
  <si>
    <t>PRESENTE MAT 1 ED3</t>
  </si>
  <si>
    <t>Luiz Marcio Imenes, Marcelo Lellis, Este</t>
  </si>
  <si>
    <t>PRESENTE MAT 2 CAD</t>
  </si>
  <si>
    <t>IMENES, LELLIS E MILANI</t>
  </si>
  <si>
    <t>PRESENTE MAT 2 ED3</t>
  </si>
  <si>
    <t>PRESENTE MAT 3 CAD</t>
  </si>
  <si>
    <t>PRESENTE MAT 3 ED3</t>
  </si>
  <si>
    <t>PRESENTE MAT 4 CAD</t>
  </si>
  <si>
    <t>PRESENTE MAT 4 ED3</t>
  </si>
  <si>
    <t>PRESENTE MAT 5 CAD</t>
  </si>
  <si>
    <t>PRESENTE MAT 5 ED3</t>
  </si>
  <si>
    <t>PRESENTE POR 1 ED3</t>
  </si>
  <si>
    <t>PRESENTE POR 2 CAD</t>
  </si>
  <si>
    <t>PRESENTE POR 2 ED3</t>
  </si>
  <si>
    <t>PRESENTE POR 3 CAD</t>
  </si>
  <si>
    <t>PRESENTE POR 3 ED3</t>
  </si>
  <si>
    <t>DEBORA VAZ, ELODY NUNES, ROSANGELA VELIA</t>
  </si>
  <si>
    <t>PRESENTE POR 4 CAD</t>
  </si>
  <si>
    <t>PRESENTE POR 4 ED3</t>
  </si>
  <si>
    <t>PRESENTE POR 5 CAD</t>
  </si>
  <si>
    <t>PRESENTE POR 5 ED3</t>
  </si>
  <si>
    <t>PROBLEMAS BOBORILDOS</t>
  </si>
  <si>
    <t>QUEM TEM MEDO DE CACHORRO</t>
  </si>
  <si>
    <t>QUEM TEM MEDO DE DIZER NAO</t>
  </si>
  <si>
    <t>QUEM TEM MEDO DE MONSTRO</t>
  </si>
  <si>
    <t>QUEM TEM MEDO DE QUE</t>
  </si>
  <si>
    <t>QUEM TEM MEDO DE RIDICULO</t>
  </si>
  <si>
    <t>QUI NA ABORDAGEM DO COTID UNI ED4</t>
  </si>
  <si>
    <t>Francisco  Miragaia Peruzzo e Eduardo Le</t>
  </si>
  <si>
    <t>RINCONETE Y CORTADILLO NIV2 ED2</t>
  </si>
  <si>
    <t>SINGULAR E PLURAL 6</t>
  </si>
  <si>
    <t>LAURA, MARISA, SHIRLEY</t>
  </si>
  <si>
    <t>SINGULAR E PLURAL 7</t>
  </si>
  <si>
    <t>LAURA, MARISA E SHIRLEY</t>
  </si>
  <si>
    <t>SINGULAR E PLURAL 8</t>
  </si>
  <si>
    <t>SINGULAR E PLURAL 9</t>
  </si>
  <si>
    <t>LAURA DE FIGUEIREDO, MARISA BALTHASAR E</t>
  </si>
  <si>
    <t>AURORA MARTOREL</t>
  </si>
  <si>
    <t>SONAR UN CRIMEN NIV1 ED2</t>
  </si>
  <si>
    <t>STEAMPUNK POE</t>
  </si>
  <si>
    <t>Edgar Allan Poe</t>
  </si>
  <si>
    <t>BRENDAN DUNNE</t>
  </si>
  <si>
    <t>TERRA SOB PRESSAO</t>
  </si>
  <si>
    <t>BRENDAN DUNNE &amp; ROBIN NEWTON</t>
  </si>
  <si>
    <t>UM NATAL QUE NAO TERMINA ED2</t>
  </si>
  <si>
    <t>UM SINAL DE ESPERANCA ED3</t>
  </si>
  <si>
    <t>UMA LUZ NO FIM DO TUNEL ED23</t>
  </si>
  <si>
    <t>UPGRADE 1</t>
  </si>
  <si>
    <t>GISELE AGA</t>
  </si>
  <si>
    <t>UPGRADE 2</t>
  </si>
  <si>
    <t>UPGRADE 3</t>
  </si>
  <si>
    <t>UPGRADE YOUR ENGLISH</t>
  </si>
  <si>
    <t>VEREDA DIGITAL FILOSOFIA</t>
  </si>
  <si>
    <t>Maria Lucia de Arruda Aranha</t>
  </si>
  <si>
    <t>VEREDA DIGITAL FISICA</t>
  </si>
  <si>
    <t>VEREDA DIGITAL GEOGRAFIA</t>
  </si>
  <si>
    <t>BACIC, SILVA E LOZANO</t>
  </si>
  <si>
    <t>VEREDA DIGITAL GRAMATICA ED3</t>
  </si>
  <si>
    <t>VEREDA DIGITAL HISTORIA ED4</t>
  </si>
  <si>
    <t>PATRICIA BRAIC E MYRIAM BECHO MOTA</t>
  </si>
  <si>
    <t>VEREDA DIGITAL MATEMATICA</t>
  </si>
  <si>
    <t>VEREDA DIGITAL POR LIT BRAS E POR</t>
  </si>
  <si>
    <t>Texto - obras coletivas</t>
  </si>
  <si>
    <t>Texto - obras didaticas</t>
  </si>
  <si>
    <t>Idiomas - Espanhol</t>
  </si>
  <si>
    <t>Literatura</t>
  </si>
  <si>
    <t>Idiomas - Inglês</t>
  </si>
  <si>
    <t>PLS Inglês</t>
  </si>
  <si>
    <t>PLS Espanhol</t>
  </si>
  <si>
    <t>Santillana</t>
  </si>
  <si>
    <t>Moderna</t>
  </si>
  <si>
    <t>Richmond</t>
  </si>
  <si>
    <t>Salamandra</t>
  </si>
  <si>
    <t>Entretenimento</t>
  </si>
  <si>
    <t>Revenda</t>
  </si>
  <si>
    <t>ID</t>
  </si>
  <si>
    <t>A ULTIMA PRINCESA</t>
  </si>
  <si>
    <t>A VINGANCA DO INDIO CAVALEIRO ED3</t>
  </si>
  <si>
    <t>AS COISAS QUE EU GOSTO</t>
  </si>
  <si>
    <t>AS CORES ED2</t>
  </si>
  <si>
    <t>BIOETICA UMA FACE DA CIDADANIA ED2</t>
  </si>
  <si>
    <t>CARNEIRINHO CARNEIRAO</t>
  </si>
  <si>
    <t>DITO O NEGRINHO DA FLAUTA ED2</t>
  </si>
  <si>
    <t>E AGORA? VAO TOMAR O MEU LUGAR?</t>
  </si>
  <si>
    <t>E ESSA TAL DE ESCOLA COMO SERA</t>
  </si>
  <si>
    <t>ENGENHARIA GENETICA ED2</t>
  </si>
  <si>
    <t>HASTA LA VISTA BABY ED2</t>
  </si>
  <si>
    <t>HOSPITAL NAO E MOLE</t>
  </si>
  <si>
    <t>MEU PRIMEIRO DICIONARIO HOUAISS</t>
  </si>
  <si>
    <t>MEUS CARRINHOS</t>
  </si>
  <si>
    <t>MODERNO ATLAS GEOGRAFICO ED4</t>
  </si>
  <si>
    <t>O DIA EM QUE EU FIQUEI SABENDO</t>
  </si>
  <si>
    <t>O QUE A JOANINHA OUVIU</t>
  </si>
  <si>
    <t>OLHOS VERMELHOS ED2</t>
  </si>
  <si>
    <t>PAPAI E MAMAE ESTAO SE SEPARANDO</t>
  </si>
  <si>
    <t>PARA COM ISSO PIRRALHO</t>
  </si>
  <si>
    <t>PESSEGO PERA AMEIXA NO POMAR LIV PAN</t>
  </si>
  <si>
    <t>TIAO SABARA ED2</t>
  </si>
  <si>
    <t>VAMOS BRINCAR SR CROC</t>
  </si>
  <si>
    <t>VAMOS CUIDAR DA FAZENDA SR CROC</t>
  </si>
  <si>
    <t>VOLTANDO PRA CASA ED2</t>
  </si>
  <si>
    <t>XUXA EM O MISTERIO DE FEIURINHA</t>
  </si>
  <si>
    <t>85-16-03076-8</t>
  </si>
  <si>
    <t>CHICO</t>
  </si>
  <si>
    <t>85-16-03601-4</t>
  </si>
  <si>
    <t>JOSE HAMILTON RIBEIRO</t>
  </si>
  <si>
    <t>85-16-03645-6</t>
  </si>
  <si>
    <t>85-16-04043-7</t>
  </si>
  <si>
    <t>85-16-04149-2</t>
  </si>
  <si>
    <t>PEDRO BLOCH</t>
  </si>
  <si>
    <t>85-16-04147-6</t>
  </si>
  <si>
    <t>BEL LINHARES / ALCY</t>
  </si>
  <si>
    <t>85-16-04825-X</t>
  </si>
  <si>
    <t>BEL LINARES</t>
  </si>
  <si>
    <t>85-16-04044-5</t>
  </si>
  <si>
    <t>85-16-03502-6</t>
  </si>
  <si>
    <t>85-16-03630-8</t>
  </si>
  <si>
    <t>BEL LINARES E ALCY</t>
  </si>
  <si>
    <t>85-7302-693-6</t>
  </si>
  <si>
    <t>INSTITUTO HOUAISS</t>
  </si>
  <si>
    <t>85-16-03686-3</t>
  </si>
  <si>
    <t>85-16-04148-4</t>
  </si>
  <si>
    <t>85-16-01469-X</t>
  </si>
  <si>
    <t>85-16-03995-1</t>
  </si>
  <si>
    <t>85-16-04582-X</t>
  </si>
  <si>
    <t>85-16-03072-5</t>
  </si>
  <si>
    <t>CHICO ALENCAR</t>
  </si>
  <si>
    <t>85-16-04135-2</t>
  </si>
  <si>
    <t>85-16-03487-9</t>
  </si>
  <si>
    <t>85-16-04001-1</t>
  </si>
  <si>
    <t>SUZANA DIAS-BECK</t>
  </si>
  <si>
    <t>AS FEITICEIRAS DE EAST END</t>
  </si>
  <si>
    <t>FINNIKIN O GUERREIRO</t>
  </si>
  <si>
    <t>MEMORIAS DE UM AMIGO IMAGINARIO</t>
  </si>
  <si>
    <t>PARTIALS</t>
  </si>
  <si>
    <t>SOBRENATURAL 2 SOLO CONSAGRADO</t>
  </si>
  <si>
    <t>THE BLESSED ABENCOADAS</t>
  </si>
  <si>
    <t>TRAICAO</t>
  </si>
  <si>
    <t>A QUALIDADE NA EDUCACAO</t>
  </si>
  <si>
    <t>A CONSTRUCAO DE ESCOLAS DEMOCRATICAS</t>
  </si>
  <si>
    <t>A INVENCAO DA SALA DE AULA</t>
  </si>
  <si>
    <t>A TERCEIRA REVOLUCAO EDUCACIONAL</t>
  </si>
  <si>
    <t>ALTERANDO O DESTINO</t>
  </si>
  <si>
    <t>ASSEMBLEIA ESCOLAR</t>
  </si>
  <si>
    <t>COMO SE ENSINA A SER MENINA</t>
  </si>
  <si>
    <t>CONTO DE ESCOLA</t>
  </si>
  <si>
    <t>CRIATIVIDADE PSICOLOGIA E CONHECIMEN</t>
  </si>
  <si>
    <t>DIALOGOS COM EDUCADORES</t>
  </si>
  <si>
    <t>FALEMOS DE SENTIMENTOS</t>
  </si>
  <si>
    <t>O FAZER ETICO</t>
  </si>
  <si>
    <t>OS DIREITOS HUMANOS NA SALA DE AULA</t>
  </si>
  <si>
    <t>PENSANDO E FAZENDO EDUCACAO</t>
  </si>
  <si>
    <t>PRATICAS MORAIS</t>
  </si>
  <si>
    <t>RESOLUCAO DE CONFLITOS E APREND</t>
  </si>
  <si>
    <t>SEXUALIDADE(S) E INFANCIA(S)</t>
  </si>
  <si>
    <t>OFICINA DE LINGUAGEM</t>
  </si>
  <si>
    <t>A SOCIEDADE DA INSEGURANCA</t>
  </si>
  <si>
    <t>AEE ALUNO COM DEFICIENCIA FISICA</t>
  </si>
  <si>
    <t>AEE ALUNO COM DEFICIENCIA INTELEC</t>
  </si>
  <si>
    <t>AEE ALUNO COM DEFICIENCIA VISUAL</t>
  </si>
  <si>
    <t>AEE ALUNO COM SURDEZ</t>
  </si>
  <si>
    <t>AEE POLITICAS PUB E GESTAO NOS MUNIC</t>
  </si>
  <si>
    <t>CICLOS SERIACAO E AVALIACAO</t>
  </si>
  <si>
    <t>ENSINO DE CIENCIAS E CIDADANIA ED2</t>
  </si>
  <si>
    <t>FILOSOFIA NA ESCOLA ED2</t>
  </si>
  <si>
    <t>INCLUSAO ESCOLAR ED2</t>
  </si>
  <si>
    <t>O BRINCAR NO COTIDIANO DA CRIANCA</t>
  </si>
  <si>
    <t>O DESENVOLVIMENTO DA CRIANCA</t>
  </si>
  <si>
    <t>SUGESTOES P MELHORAR A EDUC BASICA</t>
  </si>
  <si>
    <t>TEMAS TRANSVERSAIS E A ESTRATEGIA</t>
  </si>
  <si>
    <t>TODA ESCOLA E UMA EXCELENTE</t>
  </si>
  <si>
    <t>TRABALHANDO A DIFERENCA</t>
  </si>
  <si>
    <t>A REVOLUCAO REPUBLICANA NA EDUCACAO</t>
  </si>
  <si>
    <t>FATORES QUE INTERFEREM NO DESEMPENHO</t>
  </si>
  <si>
    <t>O PERFIL DOS PROFESSORES BRASILEIROS</t>
  </si>
  <si>
    <t>PANORAMA DA EDUCACAO 2009</t>
  </si>
  <si>
    <t>PERFIL ESTATISTICO DA PROFISSAO</t>
  </si>
  <si>
    <t>PISA 2000 CONHECIMENTOS E ATITUDES</t>
  </si>
  <si>
    <t>PISA 2006 ESTRUTURA DA AVALIACAO CIE</t>
  </si>
  <si>
    <t>PISA 2006 RESULTADOS</t>
  </si>
  <si>
    <t>PROFESSORES SAO IMPORTANTES</t>
  </si>
  <si>
    <t>REFLEXOES SOBRE OS CAMINHOS DO LIVRO</t>
  </si>
  <si>
    <t>RUBY REDFORT OLHE NOS MEUS OLHOS</t>
  </si>
  <si>
    <t>MEU GUARDA ROUPA DE BONECAS</t>
  </si>
  <si>
    <t>ATRAS DA PORTA ED2</t>
  </si>
  <si>
    <t>NORMAN GALL E PATRICIA MOTA GUEDES</t>
  </si>
  <si>
    <t>85-16-03459-3</t>
  </si>
  <si>
    <t>COORDENACAO ULISSES</t>
  </si>
  <si>
    <t>85-16-03897-1</t>
  </si>
  <si>
    <t>INES DUSSEL /MARCELO CARUSO</t>
  </si>
  <si>
    <t>85-16-04438-6</t>
  </si>
  <si>
    <t>85-16-02443-1</t>
  </si>
  <si>
    <t>MICHAEL LEWIS</t>
  </si>
  <si>
    <t>85-16-04384-3</t>
  </si>
  <si>
    <t>85-16-02363-X</t>
  </si>
  <si>
    <t>MONTSERRAT MORENO</t>
  </si>
  <si>
    <t>85-16-02366-4</t>
  </si>
  <si>
    <t>ULISSES F. ARAUJO</t>
  </si>
  <si>
    <t>85-16-02908-5</t>
  </si>
  <si>
    <t>VARIOS</t>
  </si>
  <si>
    <t>85-16-03473-9</t>
  </si>
  <si>
    <t>Julio Groppa Aquino</t>
  </si>
  <si>
    <t>85-16-02390-7</t>
  </si>
  <si>
    <t>ULISSES ARAUJO</t>
  </si>
  <si>
    <t>85-16-03898-X</t>
  </si>
  <si>
    <t>ADELINA CORTINA</t>
  </si>
  <si>
    <t>85-16-02906-9</t>
  </si>
  <si>
    <t>85-16-02907-7</t>
  </si>
  <si>
    <t>MARIA TERESA MANTOAN</t>
  </si>
  <si>
    <t>85-16-04439-4</t>
  </si>
  <si>
    <t>JOSEP MARIA PUIG</t>
  </si>
  <si>
    <t>85-16-03474-7</t>
  </si>
  <si>
    <t>Genoveva Sastre</t>
  </si>
  <si>
    <t>85-16-02548-9</t>
  </si>
  <si>
    <t>ANA MARIA FACCIOLI DE CAMARGO - CLAUDIA</t>
  </si>
  <si>
    <t>85-16-01762-1</t>
  </si>
  <si>
    <t>MABEL/VIVIANE/MEJANDRA</t>
  </si>
  <si>
    <t>85-16-04385-1</t>
  </si>
  <si>
    <t>RITA BERSCH</t>
  </si>
  <si>
    <t>ADRIANA LIMAVERDE GOMES</t>
  </si>
  <si>
    <t>MIRLENE DAMAZIO, CARLA ALVES</t>
  </si>
  <si>
    <t>MARIA TERESA EGLER MANTOAN E MARIA TEREZ</t>
  </si>
  <si>
    <t>85-16-03901-3</t>
  </si>
  <si>
    <t>Luiz Carlos de Freitas</t>
  </si>
  <si>
    <t>MYRIAM KRASILCHIK, MARTHA MARANDINO</t>
  </si>
  <si>
    <t>MARCOS ANTONIO LORIERI</t>
  </si>
  <si>
    <t>85-16-05268-0</t>
  </si>
  <si>
    <t>MARIA MANTOAN</t>
  </si>
  <si>
    <t>85-16-05112-9</t>
  </si>
  <si>
    <t>ADRIANA FRIEDMANN</t>
  </si>
  <si>
    <t>85-16-05315-6</t>
  </si>
  <si>
    <t>ANTONIO ILBANEZ RUIZ</t>
  </si>
  <si>
    <t>85-16-03902-1</t>
  </si>
  <si>
    <t>Ulisses F. Araujo</t>
  </si>
  <si>
    <t>DAVID HOPKINS</t>
  </si>
  <si>
    <t>85-16-05118-8</t>
  </si>
  <si>
    <t>ANETE ABRAMOWICZ</t>
  </si>
  <si>
    <t>CRISTOVAM BUARQUE</t>
  </si>
  <si>
    <t>85-16-05040-8</t>
  </si>
  <si>
    <t>OCDE</t>
  </si>
  <si>
    <t>85-16-04183-2</t>
  </si>
  <si>
    <t>UNESCO</t>
  </si>
  <si>
    <t>85-16-03928-5</t>
  </si>
  <si>
    <t>85-16-03559-X</t>
  </si>
  <si>
    <t>85-16-04808-X</t>
  </si>
  <si>
    <t>85-16-03656-1</t>
  </si>
  <si>
    <t>Formacao Educacional (servi‡os)</t>
  </si>
  <si>
    <t>ADIOS PAPA</t>
  </si>
  <si>
    <t>AMERICAN BIG PICTURE B1+ SPLIT A</t>
  </si>
  <si>
    <t>AMERICAN BIG PICTURE B1+ SPLIT B</t>
  </si>
  <si>
    <t>CLAVE ESP PARA EL MUNDO 1B ED2 LP</t>
  </si>
  <si>
    <t>CLAVE ESP PARA EL MUNDO 2B ED2 LP</t>
  </si>
  <si>
    <t>EL HOMBRE DEL BAR</t>
  </si>
  <si>
    <t>EL ORO DE LOS SUENOS</t>
  </si>
  <si>
    <t>EL SECRETO DE CRISTOBAL COLON</t>
  </si>
  <si>
    <t>LA CIUDAD DE LOS DIOSES</t>
  </si>
  <si>
    <t>MALA SUERTE</t>
  </si>
  <si>
    <t>MOCHILA ELE 1 ACTIVIDADES</t>
  </si>
  <si>
    <t>PANICO EN LA DISCOTECA</t>
  </si>
  <si>
    <t>SANGRE Y ARENA</t>
  </si>
  <si>
    <t>SONAR UN CRIMEN</t>
  </si>
  <si>
    <t>The Big Picture Intermediate Level</t>
  </si>
  <si>
    <t>Suzana Montemayor</t>
  </si>
  <si>
    <t>Suzana Mendo e Felipe Barmejo</t>
  </si>
  <si>
    <t>OS MAIS BELOS CONTOS DE ANDERSEN</t>
  </si>
  <si>
    <t>ETERNAS ESCAMAS</t>
  </si>
  <si>
    <t>CHICO A CHITA UM LIVRO POP UP</t>
  </si>
  <si>
    <t>MOMO O MACACO UM LIVRO POPUP</t>
  </si>
  <si>
    <t>FOME DANADA ED2</t>
  </si>
  <si>
    <t>UMA GOTA DE MAGICA ED2</t>
  </si>
  <si>
    <t>RUTH ROCHA APR O BARBEIRO DE SEVILHA</t>
  </si>
  <si>
    <t>RUTH ROCHA APRES A FLAUTA MAGICA</t>
  </si>
  <si>
    <t>RUTH ROCHA APRES O GUARANI</t>
  </si>
  <si>
    <t>RUTH ROCHA APRESENTA CARMEN</t>
  </si>
  <si>
    <t>AQUELE VERAO</t>
  </si>
  <si>
    <t>BLUE BLOODS O LEGADO DOS VAN ALEN</t>
  </si>
  <si>
    <t>ORG. FRIEDERUN REICHENSTETTER</t>
  </si>
  <si>
    <t>Tera Lynn Childs</t>
  </si>
  <si>
    <t>ANJINHO</t>
  </si>
  <si>
    <t>CIDO O SAPO</t>
  </si>
  <si>
    <t>CONTOS DE GRIMM 3</t>
  </si>
  <si>
    <t>CONTOS DE GRIMM 4</t>
  </si>
  <si>
    <t>COOL KIDS 1</t>
  </si>
  <si>
    <t>COOL KIDS 2</t>
  </si>
  <si>
    <t>COOL KIDS 3</t>
  </si>
  <si>
    <t>COOL KIDS 4</t>
  </si>
  <si>
    <t>COOL KIDS 5</t>
  </si>
  <si>
    <t>EPIDEMIAS NO BRASIL ED3</t>
  </si>
  <si>
    <t>LA SOMBRA DE UN FOTOGRAFO</t>
  </si>
  <si>
    <t>NA LAGOA</t>
  </si>
  <si>
    <t>NO FUNDO DO MAR</t>
  </si>
  <si>
    <t>O BICHINHO DO PIMPAO</t>
  </si>
  <si>
    <t>O GATO DA XICARA DE CHA ED2</t>
  </si>
  <si>
    <t>O MACACO BOMBEIRO ED2</t>
  </si>
  <si>
    <t>O MARAVILHOSO MAGICO DE OZ</t>
  </si>
  <si>
    <t>O PASSARINHO QUE NAO QUERIA SER ED2</t>
  </si>
  <si>
    <t>O REI QUE NAO SABIA DE NADA ED3</t>
  </si>
  <si>
    <t>OS GATOS DE BOTINHAS</t>
  </si>
  <si>
    <t>PACK NEXT STEP 2</t>
  </si>
  <si>
    <t>PENA DE PATO E DE TICO TICO ED2</t>
  </si>
  <si>
    <t>SONHO DE UMA MEIA CALCA DE VERAO</t>
  </si>
  <si>
    <t>VIVI A OVELHA</t>
  </si>
  <si>
    <t>VIVINHA A BALEIAZINHA ED2</t>
  </si>
  <si>
    <t>Rosana Acquaroni</t>
  </si>
  <si>
    <t>Julie Davies</t>
  </si>
  <si>
    <t>L. FRANK BAUM</t>
  </si>
  <si>
    <t>Ana Maria Machado e Claudius</t>
  </si>
  <si>
    <t>John Foley</t>
  </si>
  <si>
    <t>DOIS IDIOTAS SENTADOS CADA QUAL ED2</t>
  </si>
  <si>
    <t>COCO DE PASSARINHO</t>
  </si>
  <si>
    <t>NOS DO BRASIL</t>
  </si>
  <si>
    <t>LISTAS FABULOSAS</t>
  </si>
  <si>
    <t>O FUTEBOL</t>
  </si>
  <si>
    <t>OS TRANSPORTES</t>
  </si>
  <si>
    <t>A PRIMEIRA CARTA</t>
  </si>
  <si>
    <t>O FILHOTE DE ELEFANTE</t>
  </si>
  <si>
    <t>BORBOLETA COLORIDA</t>
  </si>
  <si>
    <t>COISAS QUE SE MOVEM</t>
  </si>
  <si>
    <t>ENGLISH ID 1A SB/WB</t>
  </si>
  <si>
    <t>ENGLISH ID 1B SB/WB</t>
  </si>
  <si>
    <t>O LIVRO AZUL DO BEBE</t>
  </si>
  <si>
    <t>O LIVRO VERDE DO BEBE</t>
  </si>
  <si>
    <t>A MENINA QUE APRENDEU A VOAR ED3</t>
  </si>
  <si>
    <t>GABRIELA E A TITIA ED2</t>
  </si>
  <si>
    <t>ESPANOL LENGUA VIVA 1 LA</t>
  </si>
  <si>
    <t>LOVING THE BAND</t>
  </si>
  <si>
    <t>AMERICAN BIG PICTURE B2 SB</t>
  </si>
  <si>
    <t>AMERICAN BIG PICTURE B2 SPLIT A</t>
  </si>
  <si>
    <t>AMERICAN BIG PICTURE B2 SPLIT B</t>
  </si>
  <si>
    <t>AMERICAN BIG PICTURE B2 TB</t>
  </si>
  <si>
    <t>AMERICAN BIG PICTURE B2 WB</t>
  </si>
  <si>
    <t>AMERICAN BIG PICTURE B1+ DIGITAL</t>
  </si>
  <si>
    <t>AMERICAN BIG PICTURE B2 DIGITAL BOOK</t>
  </si>
  <si>
    <t>OS VIDENTES</t>
  </si>
  <si>
    <t>MEG A GATINHA LIVRO DE BRINCADEIRA</t>
  </si>
  <si>
    <t>DOUGLAS QUER UM ABRACO</t>
  </si>
  <si>
    <t>VAMOS ENCONTRAR MIMI VIAJANDO P MUN</t>
  </si>
  <si>
    <t>NO PAIS DAS BEXIGAS</t>
  </si>
  <si>
    <t>ALMANAQUE PE DE PLANTA</t>
  </si>
  <si>
    <t>CANCOES PARLENDAS E QUADRINHAS</t>
  </si>
  <si>
    <t>NO BARRACO DO CARRAPATO ED2</t>
  </si>
  <si>
    <t>O RATO ROEU A ROUPA ED2</t>
  </si>
  <si>
    <t>MONSTRAMIGAS CRIE SEU MUNDO MONSTER</t>
  </si>
  <si>
    <t>INSIDE GIRL NEM TUDO QUE RELUZ E OUR</t>
  </si>
  <si>
    <t>ARARA TUCANO BORDADOS NO PANO</t>
  </si>
  <si>
    <t>MAMAO MELANCIA TECIDO E POESIA</t>
  </si>
  <si>
    <t>MONSTRAMIGAS SO QUEREM SE DIVERTIR</t>
  </si>
  <si>
    <t>ONCA VEADO POESIA E BORDADO</t>
  </si>
  <si>
    <t>CASA DE BONECAS ABRA E DESCUB</t>
  </si>
  <si>
    <t>TREZENTOS PARAFUSOS A MENOS</t>
  </si>
  <si>
    <t>O POETA E O CAVALEIRO</t>
  </si>
  <si>
    <t>AT WORK ELEMENTARY STUDENTS BOOK</t>
  </si>
  <si>
    <t>AT WORK INTERMEDIATE STUDENTS BOOK</t>
  </si>
  <si>
    <t>LUIS O LEAO</t>
  </si>
  <si>
    <t>MARGO E MO</t>
  </si>
  <si>
    <t>PROCURA SE UM AMOR</t>
  </si>
  <si>
    <t>RICHMOND VISUAL GRAMMAR WITH KEY</t>
  </si>
  <si>
    <t>CONTOS DE PERRAULT CHARLES PERRAULT</t>
  </si>
  <si>
    <t>MENTES SOMBRIAS</t>
  </si>
  <si>
    <t>PALAVRAS MUITAS PALAVRAS</t>
  </si>
  <si>
    <t>AMARILIS</t>
  </si>
  <si>
    <t>A PRE HISTORIA ED3</t>
  </si>
  <si>
    <t>FAMILIA ONLINE</t>
  </si>
  <si>
    <t>CHANGING WORLD</t>
  </si>
  <si>
    <t>SENNA</t>
  </si>
  <si>
    <t>STEVE JOBS</t>
  </si>
  <si>
    <t>THE BRITISH ROYAL FAMILY</t>
  </si>
  <si>
    <t>THE PENGUINS OF MADAGASCAR THE LOST</t>
  </si>
  <si>
    <t>O REIZINHO MANDAO</t>
  </si>
  <si>
    <t>FIOS E NOS</t>
  </si>
  <si>
    <t>O SELVAGEM</t>
  </si>
  <si>
    <t>ANJO DE QUATRO PATAS</t>
  </si>
  <si>
    <t>ENGLISH ID STARTER SB/WB</t>
  </si>
  <si>
    <t>BOM DIA TODAS AS CORES</t>
  </si>
  <si>
    <t>CONTOS DE GRIMM JACOB E WILHELM</t>
  </si>
  <si>
    <t>O QUE HA DE AFRICA EM NOS</t>
  </si>
  <si>
    <t>CLAVE ESP PARA EL MUNDO 1B ED2 LA</t>
  </si>
  <si>
    <t>CLAVE ESP PARA EL MUNDO 2A ED2 LA</t>
  </si>
  <si>
    <t>CLAVE ESP PARA EL MUNDO 2B ED2 LA</t>
  </si>
  <si>
    <t>CLAVE ESP PARA EL MUNDO 3B ED2 LA</t>
  </si>
  <si>
    <t>DEARLY BELOVED UMA NOVA AMEACA</t>
  </si>
  <si>
    <t>ENGLISH ID 2A SB/WB</t>
  </si>
  <si>
    <t>ENGLISH ID 2B SB/WB</t>
  </si>
  <si>
    <t>MARCELO DE HORA EM HORA</t>
  </si>
  <si>
    <t>MUCHO EXITO 3 ED4</t>
  </si>
  <si>
    <t>PAI SEM TERNO E GRAVATA ED3</t>
  </si>
  <si>
    <t>PEQUENO DIC DE PALAVRAS AO VENTO ED2</t>
  </si>
  <si>
    <t>RICH VOCABULARY BUILDER 1 SB WITH</t>
  </si>
  <si>
    <t>RICH VOCABULARY BUILDER 1 SB WITHOUT</t>
  </si>
  <si>
    <t>RICH VOCABULARY BUILDER 2 SB WITH</t>
  </si>
  <si>
    <t>RICH VOCABULARY BUILDER 2 SB WITHOUT</t>
  </si>
  <si>
    <t>RICHMOND VISUAL GRAMMAR TCHS MD BK A</t>
  </si>
  <si>
    <t>RICHMOND VISUAL GRAMMAR WITHOUT KEY</t>
  </si>
  <si>
    <t>SEM RAIZES ROOTLESS</t>
  </si>
  <si>
    <t>Rosiane Rodrigues</t>
  </si>
  <si>
    <t>Yann Dégruel</t>
  </si>
  <si>
    <t>PAUL SELIGSON, CAROL LETHABY, CRIS GONTO</t>
  </si>
  <si>
    <t>Emily Maker</t>
  </si>
  <si>
    <t>César Obeid</t>
  </si>
  <si>
    <t>Rosane Pamplona</t>
  </si>
  <si>
    <t>KIRSTEN MAYER</t>
  </si>
  <si>
    <t>Fábio Sombra</t>
  </si>
  <si>
    <t>Adriana Falcão</t>
  </si>
  <si>
    <t>Alexandra Bracken</t>
  </si>
  <si>
    <t>Tania Alexandre Martinelli</t>
  </si>
  <si>
    <t>PAUL SELIGSON E RICARDO SILI</t>
  </si>
  <si>
    <t>Walcir Carrasco</t>
  </si>
  <si>
    <t>Vlamyra Albuquerque e Walter Fraga</t>
  </si>
  <si>
    <t>Paul seligson, Carol Lethaby, Luiz Otavi</t>
  </si>
  <si>
    <t>Paul Seligson, Carol Lethaby, Luiz Otavi</t>
  </si>
  <si>
    <t>ADDA NARI / ANGELICA MELLO</t>
  </si>
  <si>
    <t>Cristina Agostinho</t>
  </si>
  <si>
    <t>Chris Howard</t>
  </si>
  <si>
    <t>O EMPINADOR DE ESTRELA ED3</t>
  </si>
  <si>
    <t>A MORTE TEM SETE HERDEIROS ED3</t>
  </si>
  <si>
    <t>TABELA  OUT13</t>
  </si>
  <si>
    <t>Tabela de preços - OUT13</t>
  </si>
  <si>
    <t>Familia</t>
  </si>
  <si>
    <t>MOD LIT CLASSICOS INFANTIS</t>
  </si>
  <si>
    <t>MOD LIT MESTRES DAS ARTES</t>
  </si>
  <si>
    <t>MOD FORM EDUCACAO EM</t>
  </si>
  <si>
    <t>MOD LIT JOVEM ADULTO</t>
  </si>
  <si>
    <t>MOD LIT GIRASSOL</t>
  </si>
  <si>
    <t>MOD LIT JUVENIL</t>
  </si>
  <si>
    <t>MOD LIT MESTRES DAS ARTES BR</t>
  </si>
  <si>
    <t>MOD LIT ESTA NA MINHA MAO</t>
  </si>
  <si>
    <t>MOD LIT INFANTIL</t>
  </si>
  <si>
    <t>MOD LIT TRAVESSIAS</t>
  </si>
  <si>
    <t>MOD FORM EDUC EM PAUTA ES</t>
  </si>
  <si>
    <t>MOD LIT MESTRES DA MUSICA</t>
  </si>
  <si>
    <t>MOD LIT AVESSO DA GENTE</t>
  </si>
  <si>
    <t>MOD LIT REF EM</t>
  </si>
  <si>
    <t>MOD LIT APRENDENDO A COMVIVER</t>
  </si>
  <si>
    <t>MOD LIT MESTRES DA MUSICA BR</t>
  </si>
  <si>
    <t>MOD LIT ARTE E RAIZES</t>
  </si>
  <si>
    <t>MOD LIT SERIE DA ERICA</t>
  </si>
  <si>
    <t>SAL LIT INFANTIL</t>
  </si>
  <si>
    <t>SAL LIT CAROL</t>
  </si>
  <si>
    <t>SANT IDIOMAS ESP</t>
  </si>
  <si>
    <t>MOD LIT VIRAMUNDO</t>
  </si>
  <si>
    <t>85-16-03067-9</t>
  </si>
  <si>
    <t>LIA</t>
  </si>
  <si>
    <t>85-16-03075-X</t>
  </si>
  <si>
    <t>JULIETA DE GODOY</t>
  </si>
  <si>
    <t>NAO CONFUNDA  ED2</t>
  </si>
  <si>
    <t>85-16-03102-0</t>
  </si>
  <si>
    <t>SâNIA</t>
  </si>
  <si>
    <t>MOD LIT UMA HIST PUXA A OUTRA</t>
  </si>
  <si>
    <t>BARTOLOMEU CAMPOS QUEIRàS</t>
  </si>
  <si>
    <t>FLµVIA</t>
  </si>
  <si>
    <t>MOD TEXTO DID GEO EM</t>
  </si>
  <si>
    <t>SAL LIT LIVRO BRINQUEDO</t>
  </si>
  <si>
    <t>SAL LIT JUVENIL</t>
  </si>
  <si>
    <t>SAL LIT CLAS ANA MARIA MACHADO</t>
  </si>
  <si>
    <t>MOD LIT VEREDAS</t>
  </si>
  <si>
    <t>85-16-03488-7</t>
  </si>
  <si>
    <t>CECÖLIA MEIRELES</t>
  </si>
  <si>
    <t>85-16-03495-X</t>
  </si>
  <si>
    <t>85-16-03504-2</t>
  </si>
  <si>
    <t>85-16-03512-3</t>
  </si>
  <si>
    <t>MOD LIT DESAFIOS</t>
  </si>
  <si>
    <t>85-16-03525-5</t>
  </si>
  <si>
    <t>GISELDA LAPORTA NOCOLELIS</t>
  </si>
  <si>
    <t>85-16-03529-8</t>
  </si>
  <si>
    <t>GISELDA LAPORTA NICOLAU</t>
  </si>
  <si>
    <t>MOD FORM PED INSTITUCIONAL</t>
  </si>
  <si>
    <t>MOD LIT PEQUENA VIAGEM</t>
  </si>
  <si>
    <t>*ECOLOGIA DA CIDADE ED2</t>
  </si>
  <si>
    <t>SAL LIT CLAS RUTH ROCHA</t>
  </si>
  <si>
    <t>85-16-03567-0</t>
  </si>
  <si>
    <t>SAL LIT O REIZINHO MANDAO</t>
  </si>
  <si>
    <t>JOS HAMILTON RIBEIRO</t>
  </si>
  <si>
    <t>Fl via Muniz</t>
  </si>
  <si>
    <t>85-16-03616-2</t>
  </si>
  <si>
    <t>CRISTINA AGOSTINHO</t>
  </si>
  <si>
    <t>O SOLDADO QUE NAO ERA ED2</t>
  </si>
  <si>
    <t>85-16-03620-0</t>
  </si>
  <si>
    <t>LOUREN€O DIAFERIA</t>
  </si>
  <si>
    <t>SAL LIT CRIANCA CURIOSA</t>
  </si>
  <si>
    <t>SAL LIT TODA CRIANCA DO MUNDO</t>
  </si>
  <si>
    <t>SAL LIT PRA CANTAR JUNTO</t>
  </si>
  <si>
    <t>MOD TEXTO DID ATLAS 6 A 9</t>
  </si>
  <si>
    <t>GRA€A MARIA LEMOS FERREIRA</t>
  </si>
  <si>
    <t>MOD LIT POLEMICA</t>
  </si>
  <si>
    <t>L¡gia Rego</t>
  </si>
  <si>
    <t>MOD IDIOMAS ING MODERN RDS</t>
  </si>
  <si>
    <t>MOD IDIOMAS ING 6 A 9</t>
  </si>
  <si>
    <t>MOD IDIOMAS ING EM</t>
  </si>
  <si>
    <t>MOD FORM PED COTIDIANO ESCOLAR</t>
  </si>
  <si>
    <t>MOD LIT ARTES EM</t>
  </si>
  <si>
    <t>JOS PAULO PAES</t>
  </si>
  <si>
    <t>Dem‚trio Magnoli</t>
  </si>
  <si>
    <t>µLVARES DE AZEVEDO</t>
  </si>
  <si>
    <t>E€A DE QUEIROZ</t>
  </si>
  <si>
    <t>MOD LIT LENDO E RELENDO</t>
  </si>
  <si>
    <t>E‡a de Queir¢s</t>
  </si>
  <si>
    <t>ADRIANA FALCÇO</t>
  </si>
  <si>
    <t>Antonio Carlos BrandÆo</t>
  </si>
  <si>
    <t>F tima Oliveira</t>
  </si>
  <si>
    <t>JéLIA FALIVENE ALVES</t>
  </si>
  <si>
    <t>JéLIO JOS CHIAVENATO</t>
  </si>
  <si>
    <t>MOD TEXTO DID POR EM</t>
  </si>
  <si>
    <t>FLµVIA MUNIZ</t>
  </si>
  <si>
    <t>ELZA FIéZA</t>
  </si>
  <si>
    <t>JOÇO DE MAGALHÇES</t>
  </si>
  <si>
    <t>Cl udia Pacce</t>
  </si>
  <si>
    <t>RUTH ROCHA E OTµVIO ROTH</t>
  </si>
  <si>
    <t>SAL LIT CRESCER</t>
  </si>
  <si>
    <t>MµRIO LAGO</t>
  </si>
  <si>
    <t>CLàVIS BRIGAGÇO</t>
  </si>
  <si>
    <t>JOÇO CARLOS AGOSTINI</t>
  </si>
  <si>
    <t>85-16-04190-5</t>
  </si>
  <si>
    <t>BARTOLOMEU CAMPOS DE QUEIRàS</t>
  </si>
  <si>
    <t>85-16-04194-8</t>
  </si>
  <si>
    <t>ELISABET Sµ</t>
  </si>
  <si>
    <t>MOD LIT PEQUENOS E SABIDOS</t>
  </si>
  <si>
    <t>MOD LIT RISOS E RIMAS</t>
  </si>
  <si>
    <t>MOD LIT EU SEI DE COR</t>
  </si>
  <si>
    <t>ROGRIO BORGES</t>
  </si>
  <si>
    <t>MOD TEXTO DID BIO EM</t>
  </si>
  <si>
    <t>MOD TEXTO DID ATLAS 1 A 5</t>
  </si>
  <si>
    <t>85-16-04338-X</t>
  </si>
  <si>
    <t>SAL LIT JUDY MOODY</t>
  </si>
  <si>
    <t>SAL LIT GATO ESCONDIDO</t>
  </si>
  <si>
    <t>HELOÖSA PIRES LIMA , GEORGES GNEKA, MARI</t>
  </si>
  <si>
    <t>ULISSES F. ARAéJO</t>
  </si>
  <si>
    <t>FLµVIA SCHILLING</t>
  </si>
  <si>
    <t>JOS M. ESTEVE</t>
  </si>
  <si>
    <t>SAL LIT GATINHA MEG</t>
  </si>
  <si>
    <t>EDUARDO FRAN€A PAIVA</t>
  </si>
  <si>
    <t>TELMA GUIMARÇES DE CASTRO</t>
  </si>
  <si>
    <t>SAL LIT CHICLETE</t>
  </si>
  <si>
    <t>MOD LIT OS KARAS</t>
  </si>
  <si>
    <t>MOD LIT SETE MARES</t>
  </si>
  <si>
    <t>MOD LIT RODA DE HISTORIAS</t>
  </si>
  <si>
    <t>MOD TEXTO DID DIC 1 A 5</t>
  </si>
  <si>
    <t>MOD LIT NA PANELA DO MINGAU</t>
  </si>
  <si>
    <t>MARIA JOS NOBREGA</t>
  </si>
  <si>
    <t>MOD LIT ARTES 1 A 5</t>
  </si>
  <si>
    <t>MOD LIT ARTE E CONTEXTO</t>
  </si>
  <si>
    <t>MOD IDIOMAS ESP LECT MOD</t>
  </si>
  <si>
    <t>DELIA MARIA E TELMA GUIMARÇES</t>
  </si>
  <si>
    <t>DELIA MARÖA E TELMA GUIMARÇES</t>
  </si>
  <si>
    <t>DELIA MARÞA / TELMA GUIMARÇES</t>
  </si>
  <si>
    <t>*LISTO ESPANHOL PARA ENSINO MEDIO</t>
  </si>
  <si>
    <t>MOD IDIOMAS ESP EM</t>
  </si>
  <si>
    <t>MOD LIT MESTRES DA LITERATURA</t>
  </si>
  <si>
    <t>MµRCIO VASSALO</t>
  </si>
  <si>
    <t>MOD TEXTO DID HIST EM</t>
  </si>
  <si>
    <t>MOD LIT EMOCOES</t>
  </si>
  <si>
    <t>MOD LIT REF 6 A 9</t>
  </si>
  <si>
    <t>MOD LIT IMAGEM E TEXTO</t>
  </si>
  <si>
    <t>MOD TEXTO DID GEO 6 A 9</t>
  </si>
  <si>
    <t>MOD TEXTO COLET MAT EM</t>
  </si>
  <si>
    <t>MOD TEXTO DID QUI EM</t>
  </si>
  <si>
    <t>MOD TEXTO DID FIL EM</t>
  </si>
  <si>
    <t>MARIA LéCIA DE ARUDA ARANHA</t>
  </si>
  <si>
    <t>SAL LIT PULO DO GATO</t>
  </si>
  <si>
    <t>SAL LIT TAMPA DO CEU</t>
  </si>
  <si>
    <t>ANDR DINIZ E JULIANA LINS</t>
  </si>
  <si>
    <t>SAL LIT CIRANDA DOS BICHOS</t>
  </si>
  <si>
    <t>MOD TEXTO DID HIST 6 A 9</t>
  </si>
  <si>
    <t>MOD LIT SABER EM CORDEL</t>
  </si>
  <si>
    <t>MARIA LéCIA ARRUDA ARANHA</t>
  </si>
  <si>
    <t>MOD LIT LOGOS</t>
  </si>
  <si>
    <t>MARILENA CHAUÖ</t>
  </si>
  <si>
    <t>LYGIA ARAéJO WATANABE</t>
  </si>
  <si>
    <t>OLEGµRIA C. F. MATOS</t>
  </si>
  <si>
    <t>MARIA CONSTAN€A P. PISSARRA</t>
  </si>
  <si>
    <t>MOD LIT IMAGINARIO</t>
  </si>
  <si>
    <t>SAL LIT KATHERINE PATERSON</t>
  </si>
  <si>
    <t>MOD LIT ENCONTROS BRASILEIROS</t>
  </si>
  <si>
    <t>VERA VILHENA / C¶NDIDA VILARES GANCHO</t>
  </si>
  <si>
    <t>MOD LIT MEUS MEDINHOS</t>
  </si>
  <si>
    <t>85-16-05098-X</t>
  </si>
  <si>
    <t>MOD TEXTO COLET POR 1 A 5</t>
  </si>
  <si>
    <t>SAL LIT UM DOIS TRES</t>
  </si>
  <si>
    <t>MOD LIT ARTES 6 A 9</t>
  </si>
  <si>
    <t>SAL LIT LUA CRESCENTE</t>
  </si>
  <si>
    <t>MOD LIT DO AVESSO</t>
  </si>
  <si>
    <t>JéLIO EMÖLIO BRAZ</t>
  </si>
  <si>
    <t>MOD TEXTO COLET MAT 1 A 5</t>
  </si>
  <si>
    <t>MOD TEXTO DID MAT 6 A 9</t>
  </si>
  <si>
    <t>JOS MARIANO AMABIS</t>
  </si>
  <si>
    <t>MARIA LéCIA DE ARRUDA ARANHA</t>
  </si>
  <si>
    <t>MOD LIT ZE VALENTE</t>
  </si>
  <si>
    <t>MOD LIT FOLIA POPULAR</t>
  </si>
  <si>
    <t>MOD IDIOMAS ING 1 A 5</t>
  </si>
  <si>
    <t>MOD LIT NAVEGANDO</t>
  </si>
  <si>
    <t>ID LIT JUVENIL</t>
  </si>
  <si>
    <t>02G00254</t>
  </si>
  <si>
    <t>MOD IDIOMAS ING PLS ADULTOS</t>
  </si>
  <si>
    <t>MOD LIT VIAGENS DA BIA</t>
  </si>
  <si>
    <t>MOD LIT CONHECENDO O ATELIE</t>
  </si>
  <si>
    <t>LÖGIA REGO, LÖGIA SANTOS, TATI PASSOS</t>
  </si>
  <si>
    <t>MOD LIT A PALAVRA E SUA</t>
  </si>
  <si>
    <t>DCIO GIOIELLI</t>
  </si>
  <si>
    <t>MOD TEXTO COLET INTEGR 1 A 5</t>
  </si>
  <si>
    <t>MOD TEXTO DID FIS EM</t>
  </si>
  <si>
    <t>MOD FORM CURSO PARA DOCENTES</t>
  </si>
  <si>
    <t>L¡gia Rego, L¡gia Santos, Tati Passos</t>
  </si>
  <si>
    <t>MOD LIT CONTADOR HIST DE BOLSO</t>
  </si>
  <si>
    <t>NEW FRAMEWORK 5 STUDENTS BOOK</t>
  </si>
  <si>
    <t>MOD LIT MIOLO MOLE</t>
  </si>
  <si>
    <t>MOD LIT HQ NA ESCOLA</t>
  </si>
  <si>
    <t>Bartolomeu Campos de Queir¢s</t>
  </si>
  <si>
    <t>MOD LIT RUMOS NA REDE</t>
  </si>
  <si>
    <t>MOD IDIOMAS ING DIC</t>
  </si>
  <si>
    <t>HELIO GUIMARÇES</t>
  </si>
  <si>
    <t>MOD LIT ANA MARIA MACHADO</t>
  </si>
  <si>
    <t>MOD TEXTO DID PORT 6 A 9</t>
  </si>
  <si>
    <t>MOD TEXTO DID CIENC 6 A 9</t>
  </si>
  <si>
    <t>SAL LIT TURMA DA NOSSA RUA</t>
  </si>
  <si>
    <t>SAL LIT VOU TE CONTAR</t>
  </si>
  <si>
    <t>MOD IDIOMAS ESP</t>
  </si>
  <si>
    <t>MOD TEXTO DID MAT EM</t>
  </si>
  <si>
    <t>MOD TEXTO DID ATLAS EM</t>
  </si>
  <si>
    <t>LIGIA TERRA, REGINA ARAéJO, RAUL BORGES</t>
  </si>
  <si>
    <t>MOD TEXTO COLET EDUC REL 6 A 9</t>
  </si>
  <si>
    <t>REGINA ARAéJO, ANGELA CORREA DA SILVA, R</t>
  </si>
  <si>
    <t>JOS ROBERTO TORERO</t>
  </si>
  <si>
    <t>SAL LIT OS MEDOS QUE EU TENHO</t>
  </si>
  <si>
    <t>SAL LIT AS COISAS QUE EU GOSTO</t>
  </si>
  <si>
    <t>SAL LIT CONTE UM CONTO</t>
  </si>
  <si>
    <t>SAL LIT EX-LIBRIS</t>
  </si>
  <si>
    <t>SAL LIT RUA DO BERRO</t>
  </si>
  <si>
    <t>SAL LIT DE REPENTE DA CERTO</t>
  </si>
  <si>
    <t>SAL LIT CLASSICOS RUTH ROCHA</t>
  </si>
  <si>
    <t>NEW FRAMEWORK 4A</t>
  </si>
  <si>
    <t>NEW FRAMEWORK 4B</t>
  </si>
  <si>
    <t>SAL LIT AS AVENT DO ALVINHO</t>
  </si>
  <si>
    <t>MOD TEXTO DID SOC EM</t>
  </si>
  <si>
    <t>MOD LIT PAIXAO SEM FIM</t>
  </si>
  <si>
    <t>SAL LIT CONTA DE NOVO</t>
  </si>
  <si>
    <t>ADRIANA FALC¶O</t>
  </si>
  <si>
    <t>MOD LIT BRUXINHA</t>
  </si>
  <si>
    <t>MOD LIT ARTISTAS ANONIMOS</t>
  </si>
  <si>
    <t>MOD LIT REF 1 A 5</t>
  </si>
  <si>
    <t>Lu¡s Pimentel</t>
  </si>
  <si>
    <t>C ssia DïAquino</t>
  </si>
  <si>
    <t>MOD LIT DEIXA QUE EU CONTO</t>
  </si>
  <si>
    <t>MOD LIT PIMPOLHOS</t>
  </si>
  <si>
    <t>MOD LIT TRAMAS</t>
  </si>
  <si>
    <t>Adapta‡Æo de Chavel / Simon</t>
  </si>
  <si>
    <t>Adapta‡Æo de Jean David Morvan e Frederi</t>
  </si>
  <si>
    <t>MOD TEXTO COLET DIC 6 A 9</t>
  </si>
  <si>
    <t>LIA ZATZ/ GRA€A ABREU</t>
  </si>
  <si>
    <t>MOD TEXTO COLET CIENC 1 A 5</t>
  </si>
  <si>
    <t>MOD TEXTO COLET GEO 1 A 5</t>
  </si>
  <si>
    <t>MOD TEXTO COLET HIS 1 A 5</t>
  </si>
  <si>
    <t>MOD TEXTO COLET GEO 6 A 9</t>
  </si>
  <si>
    <t>MOD TEXTO COLET HIST 6 A 9</t>
  </si>
  <si>
    <t>MOD TEXTO COLET MAT 6 A 9</t>
  </si>
  <si>
    <t>MOD TEXTO COLET PORT 6 A 9</t>
  </si>
  <si>
    <t>MOD TEXTO COLET CIENC 6 A 9</t>
  </si>
  <si>
    <t>SAL LIT BATUTINHA</t>
  </si>
  <si>
    <t>MOD IDIOMAS ING</t>
  </si>
  <si>
    <t>VµRIOS</t>
  </si>
  <si>
    <t>MARIA TEREZA MALDONADO</t>
  </si>
  <si>
    <t>MOD LIT CRIANCAS PODEROSAS</t>
  </si>
  <si>
    <t>SAL LIT CENTOPEIA ESPECIAL</t>
  </si>
  <si>
    <t>IGNACIO  DE LOYOLA BRANDÇO</t>
  </si>
  <si>
    <t>MOD LIT INF MARCOS RIBEIRO</t>
  </si>
  <si>
    <t>Adapta‡Æo de Jean David Movan</t>
  </si>
  <si>
    <t>MOD IDIOMAS ESP 6 A 9</t>
  </si>
  <si>
    <t>JULIO EMÖLIO BRAZ</t>
  </si>
  <si>
    <t>MOD LIT DESCOBERTAS</t>
  </si>
  <si>
    <t>MOD LIT EMOCOES NAO FICCAO</t>
  </si>
  <si>
    <t>MELLEM ADAS, SERGIO ADAS</t>
  </si>
  <si>
    <t>MELLEM ADAS, SRGIO ADAS</t>
  </si>
  <si>
    <t>MELHEM ADAS, SRGIO ADAS</t>
  </si>
  <si>
    <t>SAL LIT MARCELO MARMELO MART</t>
  </si>
  <si>
    <t>*PEQUENO DICION DE PALAVRAS AO VENTO</t>
  </si>
  <si>
    <t>CIÒNCIAS</t>
  </si>
  <si>
    <t>MOD IDIOM ESP LEER EN ESPANOL</t>
  </si>
  <si>
    <t>Jose Mar¡a Merino</t>
  </si>
  <si>
    <t>Gustavo Adolfo B‚cquer</t>
  </si>
  <si>
    <t>Jordi Sur¡s Jord </t>
  </si>
  <si>
    <t>MOD TEXTO DID HIST 1 A 5</t>
  </si>
  <si>
    <t>DANIEL BAHIENSE, ANDR BOUCHINHA, JORGE</t>
  </si>
  <si>
    <t>JOÇO LUIZ DE FIGUEIREDO, JOÇO GRAND JUNI</t>
  </si>
  <si>
    <t>MOD TEXTO DID GEO 1 A 5</t>
  </si>
  <si>
    <t>ANA MARIA RADAELLI DA SILVA, JU€ARA SPIN</t>
  </si>
  <si>
    <t>SAL LIT MICO MANECO</t>
  </si>
  <si>
    <t>Óscar Tosal</t>
  </si>
  <si>
    <t>Jordi Surís Jordà / Rosa Maria Rialp</t>
  </si>
  <si>
    <t>José Maria Merino</t>
  </si>
  <si>
    <t>MOD IDIOMAS ESP DIC</t>
  </si>
  <si>
    <t>ADRIµN FANJUL</t>
  </si>
  <si>
    <t>GRAMATICA DE ESPANOL PASO A PASO ED2</t>
  </si>
  <si>
    <t>ASSA NARI / ANGLICA MELLO</t>
  </si>
  <si>
    <t>Gretel Eres Fern ndez</t>
  </si>
  <si>
    <t>GRETEL ERES FERNµNDEZ</t>
  </si>
  <si>
    <t>CLAVE ESP PARA EL MUNDO 3A ED2 LA</t>
  </si>
  <si>
    <t>02H00254</t>
  </si>
  <si>
    <t>MOD IDIOMAS ESP PLS ADULTOS</t>
  </si>
  <si>
    <t>MOD ID ESP PRIMEROS LECTORES</t>
  </si>
  <si>
    <t>MOD TEXTO DID MAT 1 A 5</t>
  </si>
  <si>
    <t>Luiz Márcio Imenes, Marcelo Lellis, Este</t>
  </si>
  <si>
    <t>MOD TEXTO DID PORT 1 A 5</t>
  </si>
  <si>
    <t>Debora Vaz, Elody Nunes Moraes, Rosangel</t>
  </si>
  <si>
    <t>SOLTA O SABIA</t>
  </si>
  <si>
    <t>SAL LIT MENINOS EU VI</t>
  </si>
  <si>
    <t>MOD TEXTO DID CIENC 1 A 5</t>
  </si>
  <si>
    <t>Lilian Bacich, C‚lia R. Carone, Edilson</t>
  </si>
  <si>
    <t>SAL LIT QUEM TEM MEDO</t>
  </si>
  <si>
    <t>Chico Alencar</t>
  </si>
  <si>
    <t>MOCHILA ELE 1 LIBRO DEL ALUMNO</t>
  </si>
  <si>
    <t>02H00253</t>
  </si>
  <si>
    <t>MOD IDIOMAS ESP PLS ADOLESC</t>
  </si>
  <si>
    <t>FUN WAY 1 ED4 PREMIUN EDITION</t>
  </si>
  <si>
    <t>Elisabeth Prescher</t>
  </si>
  <si>
    <t>CLAVE ESP PARA EL MUNDO 1A ED3 LA</t>
  </si>
  <si>
    <t>Öndigo</t>
  </si>
  <si>
    <t>A GUERRA DO TENIS NAS ONDAS ED3</t>
  </si>
  <si>
    <t>MOD LIT CLASSICOS UNIVERSAIS</t>
  </si>
  <si>
    <t>MOD LIT INFORMACAO E DIALOGO</t>
  </si>
  <si>
    <t>MOD LIT DO MEU JEITO</t>
  </si>
  <si>
    <t>MOD LIT RECONTOS CLAS INFANTIS</t>
  </si>
  <si>
    <t>Giselda laporta Nicolelis</t>
  </si>
  <si>
    <t>Ganym‚des Jos‚</t>
  </si>
  <si>
    <t>SAL LIT RUT ROCHA APRESENTA</t>
  </si>
  <si>
    <t>Melina Marchetta</t>
  </si>
  <si>
    <t>AVENTURA DA IMAGEM</t>
  </si>
  <si>
    <t>Lia Zatz e Diana Zatz Mussi</t>
  </si>
  <si>
    <t>Alfredina Nery &amp; Lourdes Atié</t>
  </si>
  <si>
    <t>Flavia Reis</t>
  </si>
  <si>
    <t>Rodolpho Telarolli Junior</t>
  </si>
  <si>
    <t>Matthew Dicks</t>
  </si>
  <si>
    <t>JUDY MOODY E O VERAO SUPERLEGAL</t>
  </si>
  <si>
    <t>MOD TEXTO DID EDUC ART 1 A 5</t>
  </si>
  <si>
    <t>ROSA, TARCÖSIO, LUCIANA MOURAO</t>
  </si>
  <si>
    <t>ROSA, TARCISIO, LUCIANA MOURÇO</t>
  </si>
  <si>
    <t>MOD TEXTO DID INTEGR 1 A 5</t>
  </si>
  <si>
    <t>CIE 6 CANTO ED4</t>
  </si>
  <si>
    <t>CIE 7 CANTO ED4</t>
  </si>
  <si>
    <t>CIE 8 CANTO ED4</t>
  </si>
  <si>
    <t>CIE 9 CANTO ED4</t>
  </si>
  <si>
    <t>ESPANOL ESENCIAL 1 ED2</t>
  </si>
  <si>
    <t>ESPANOL ESENCIAL 2 ED2</t>
  </si>
  <si>
    <t>ESPANOL ESENCIAL 3 ED2</t>
  </si>
  <si>
    <t>ESPANOL ESENCIAL 4 ED2</t>
  </si>
  <si>
    <t>NEW FRAMEWORK 4 STUDENTS BOOK</t>
  </si>
  <si>
    <t>MOD IDIOMAS ING FIRST READERS</t>
  </si>
  <si>
    <t>MOD LIT JEITO DE ARTISTA</t>
  </si>
  <si>
    <t>ANâNIMO</t>
  </si>
  <si>
    <t>FERNANDO URÖA</t>
  </si>
  <si>
    <t>Graça Maria Lemos Ferreira e Marcello Ma</t>
  </si>
  <si>
    <t>Juliane Matsubara Barroso</t>
  </si>
  <si>
    <t>Nicolau, Torres e Peteado</t>
  </si>
  <si>
    <t>Galaxy Craze</t>
  </si>
  <si>
    <t>Lauren Child</t>
  </si>
  <si>
    <t>Fernando Uría</t>
  </si>
  <si>
    <t>Vicente Blasco Ibanez</t>
  </si>
  <si>
    <t>EL SENOR DE ALFOZ</t>
  </si>
  <si>
    <t>María Luisa e Rodrígues Sorod</t>
  </si>
  <si>
    <t>LA CORZA BLANCA</t>
  </si>
  <si>
    <t>Luis María Carrero</t>
  </si>
  <si>
    <t>Cynthia Hand</t>
  </si>
  <si>
    <t>Gillian Shields</t>
  </si>
  <si>
    <t>Helena Gonzáles Vela y Antonio Orejudo</t>
  </si>
  <si>
    <t>Dan Wells</t>
  </si>
  <si>
    <t>Melissa de la Cruz</t>
  </si>
  <si>
    <t>Melissa de La Cruz</t>
  </si>
  <si>
    <t>Tonya Hurley</t>
  </si>
  <si>
    <t>OS HUEYS EM O NOVO PULOVER</t>
  </si>
  <si>
    <t>MOD LIT ADIVINHAS BORDADAS</t>
  </si>
  <si>
    <t>Stella Carr/Ganymédes José</t>
  </si>
  <si>
    <t>AS BATALHAS DO CASTELO ED3</t>
  </si>
  <si>
    <t>Domingos Pellegrini</t>
  </si>
  <si>
    <t>CUIDADO NAO OLHE PARA TRAS ED3</t>
  </si>
  <si>
    <t>Stella Carr</t>
  </si>
  <si>
    <t>E AGORA MAE ED3</t>
  </si>
  <si>
    <t>MINHAS RIMAS DE CORDEL ED2</t>
  </si>
  <si>
    <t>Lourenço Diaféria</t>
  </si>
  <si>
    <t>SONHOS GRILOS E PAIXOES ED3</t>
  </si>
  <si>
    <t>Carlos Queiroz Telles</t>
  </si>
  <si>
    <t>O TESOURO DA RAPOSA ED2</t>
  </si>
  <si>
    <t>MOVIMENTOS POP NA IDADE MEDIA ED3</t>
  </si>
  <si>
    <t>José Rivair Macedo</t>
  </si>
  <si>
    <t>VIDA NA TERRA ED3</t>
  </si>
  <si>
    <t>SUA MAJESTADE O CAFE ED3</t>
  </si>
  <si>
    <t>Vera Vilhena de Toledo e Cândida Vilares</t>
  </si>
  <si>
    <t>O SOLO E A VIDA ED3</t>
  </si>
  <si>
    <t>O MUNDO DAS PLANTAS ED3</t>
  </si>
  <si>
    <t>NATUREZA E AGROQUIMICOS ED3</t>
  </si>
  <si>
    <t>CELULAS TRONCO PROMESSAS E REALID</t>
  </si>
  <si>
    <t>Lygia da Veiga Pereira</t>
  </si>
  <si>
    <t>POLUICAO DAS AGUAS ED3</t>
  </si>
  <si>
    <t>Luiz Roberto Magossi e Paulo Henrique Bo</t>
  </si>
  <si>
    <t>TUPILIQUES HERANCAS INDIGENAS</t>
  </si>
  <si>
    <t>ALIMENTO E VIDA</t>
  </si>
  <si>
    <t>Rosicler Marttins Rodrigues</t>
  </si>
  <si>
    <t>O INCRIVEL MENINO DEVORADOR DE LIVRO</t>
  </si>
  <si>
    <t>VENHA BRINCAR PINGUIM</t>
  </si>
  <si>
    <t>ONDE ESTA O SAPINHO</t>
  </si>
  <si>
    <t>Brendan Dunne e Robin Newton</t>
  </si>
  <si>
    <t>CASA DE BONECAS LIVRO DE ADESIVOS</t>
  </si>
  <si>
    <t>VALENTINA CABECA NA LUA</t>
  </si>
  <si>
    <t>DEPOIS DA MONTANHA AZUL ED2</t>
  </si>
  <si>
    <t>A TAMPA DO CEU ED2</t>
  </si>
  <si>
    <t>MANIA DE EXPLICACAO ED2</t>
  </si>
  <si>
    <t>A MAQUINA</t>
  </si>
  <si>
    <t>OS ARGONAUTAS</t>
  </si>
  <si>
    <t>A BRUXINHA INVEJOSA</t>
  </si>
  <si>
    <t>UM DOIS TRES AGORA E A SUA VEZ</t>
  </si>
  <si>
    <t>MOD LIT UNI DUNI TE</t>
  </si>
  <si>
    <t>FIM DE SEMANA</t>
  </si>
  <si>
    <t>QUANDO EU CRESCER</t>
  </si>
  <si>
    <t>Ana Maria machado</t>
  </si>
  <si>
    <t>VEREDA DIGITAL SOC EM MOVIMENTO</t>
  </si>
  <si>
    <t>Afrânio Silva, Bruno Loureiro, Cassia Mi</t>
  </si>
  <si>
    <t>DIALOGO PRIMEIROS EST EM FIL</t>
  </si>
  <si>
    <t>Ricardo Melani</t>
  </si>
  <si>
    <t>POEMAS QUE ESCOLHI PARA CRIANÃAS</t>
  </si>
  <si>
    <t>PANICO NA ESCOLA</t>
  </si>
  <si>
    <t>A MAE DE OURO E OUTROS CONTOS DO FOL</t>
  </si>
  <si>
    <t>MOD LIT RECONTO TRADICAO POP</t>
  </si>
  <si>
    <t>A GUERRA DOS BOTOES</t>
  </si>
  <si>
    <t>Luois Pergaud</t>
  </si>
  <si>
    <t>A CARTA DE HUGO</t>
  </si>
  <si>
    <t>O MENINO QUE APRENDEU A VER</t>
  </si>
  <si>
    <t>BURITI MAT 1 ED3</t>
  </si>
  <si>
    <t>Editora Moderna</t>
  </si>
  <si>
    <t>BURITI MAT 1 CAD ED3</t>
  </si>
  <si>
    <t>BURITI MAT 2 ED3</t>
  </si>
  <si>
    <t>BURITI MAT 2 ED3 CAD</t>
  </si>
  <si>
    <t>BURITI MAT 3 ED3</t>
  </si>
  <si>
    <t>BURITI MAT 3 ED3 CAD</t>
  </si>
  <si>
    <t>BURITI MAT 4 ED3</t>
  </si>
  <si>
    <t>BURITI MAT 4 ED3 CAD</t>
  </si>
  <si>
    <t>BURITI MAT 5 ED3</t>
  </si>
  <si>
    <t>BURITI MAT 5 ED CAD</t>
  </si>
  <si>
    <t>BURITI POR 1 ED2</t>
  </si>
  <si>
    <t>BURITI POR 1 ED2 CAD</t>
  </si>
  <si>
    <t>BURITI POR 2 ED3</t>
  </si>
  <si>
    <t>BURITI POR 2 ED3 CAD</t>
  </si>
  <si>
    <t>BURITI POR 3 ED3</t>
  </si>
  <si>
    <t>BURITI POR 3 ED3 CAD</t>
  </si>
  <si>
    <t>BURITI POR 4 ED3</t>
  </si>
  <si>
    <t>BURITI POR 4 ED3 CAD</t>
  </si>
  <si>
    <t>BURITI POR 5 ED3</t>
  </si>
  <si>
    <t>BURITI POR 5 ED3 CAD</t>
  </si>
  <si>
    <t>BURITI CIE HIS GEO 1 ED2</t>
  </si>
  <si>
    <t>BURITI CIE 2 ED3</t>
  </si>
  <si>
    <t>BURITI CIE 3 ED3</t>
  </si>
  <si>
    <t>BURITI CIE 4 ED3</t>
  </si>
  <si>
    <t>BURITI CIE 5 ED3</t>
  </si>
  <si>
    <t>BURITI HIS 2 ED3</t>
  </si>
  <si>
    <t>BURITI HIS 3 ED3</t>
  </si>
  <si>
    <t>BURITI HIS 4 ED3</t>
  </si>
  <si>
    <t>BURITI HIS 5 ED3</t>
  </si>
  <si>
    <t>BURITI GEO 2 ED3</t>
  </si>
  <si>
    <t>BURITI GEO 3 ED3</t>
  </si>
  <si>
    <t>BURITI GEO 4 ED3</t>
  </si>
  <si>
    <t>BURITI GEO 5 ED3</t>
  </si>
  <si>
    <t>ATLAS GEOGRAFICO ESPACO MUNDIAL ED4</t>
  </si>
  <si>
    <t>Graça Marina Lemos Ferreira</t>
  </si>
  <si>
    <t>FROI UM EXILADO</t>
  </si>
  <si>
    <t>CODINOME VERITY</t>
  </si>
  <si>
    <t>Elizabeth Wein</t>
  </si>
  <si>
    <t>A GAIOLA</t>
  </si>
  <si>
    <t>VENTANITA AL ESPANOL 1</t>
  </si>
  <si>
    <t>MOD IDIOMAS ESP 1 A 5</t>
  </si>
  <si>
    <t>LOG IN TO ENGLISH 1 ED2</t>
  </si>
  <si>
    <t>LOG IN TO ENGLISH 2 ED2</t>
  </si>
  <si>
    <t>LOG IN TO ENGLISH 3 ED2</t>
  </si>
  <si>
    <t>LOG IN TO ENGLISH 4 ED2</t>
  </si>
  <si>
    <t>BLISS 2 UMA PITADA DE MAGIA</t>
  </si>
  <si>
    <t>Katheryn Littlewood</t>
  </si>
  <si>
    <t>MAT COMPREENSAO E PRATICA 6 ED2</t>
  </si>
  <si>
    <t>Enio Silveira e Claudio Marques</t>
  </si>
  <si>
    <t>MAT COMPREENSAO E PRATICA 7 ED2</t>
  </si>
  <si>
    <t>MAT COMPREENSAO E PRATICA 8 ED2</t>
  </si>
  <si>
    <t>MAT COMPREENSAO E PRATICA 9 ED2</t>
  </si>
  <si>
    <t>CONEXOES EM LINGUA POR LIT</t>
  </si>
  <si>
    <t>Wilton Ormundo - Mara Scorsafava</t>
  </si>
  <si>
    <t>CONEXOES EM LINGUA POR GRA</t>
  </si>
  <si>
    <t>CONEXOES EM LINGUA POR PROD TEXTO</t>
  </si>
  <si>
    <t>VEREDA DIGITAL OFICINA DE RED ED4</t>
  </si>
  <si>
    <t>VENTANITA AL ESPANOL 2</t>
  </si>
  <si>
    <t>VENTANITA AL ESPANOL 3</t>
  </si>
  <si>
    <t>VENTANITA AL ESPANOL 4</t>
  </si>
  <si>
    <t>VENTANITA AL ESPANOL 5</t>
  </si>
  <si>
    <t>MONSTER HIGH DIARIO DE UM VERAO MONS</t>
  </si>
  <si>
    <t>Pollygeist Danescary</t>
  </si>
  <si>
    <t>A CAMINHO DOS MAPAS 1</t>
  </si>
  <si>
    <t>A CAMINHO DOS MAPAS 2</t>
  </si>
  <si>
    <t>A CAMINHO DOS MAPAS 3</t>
  </si>
  <si>
    <t>A CAMINHO DOS MAPAS 4</t>
  </si>
  <si>
    <t>A CAMINHO DOS MAPAS 5</t>
  </si>
  <si>
    <t>OZZIE AND SUMMER SUN</t>
  </si>
  <si>
    <t>Marla Bentley</t>
  </si>
  <si>
    <t>O LIVRO DE NUMEROS DO MARCELO</t>
  </si>
  <si>
    <t>VEREDA DIGITAL BIO EM CONTEXTO</t>
  </si>
  <si>
    <t>CIENCIAS 6 CANTO ED4 CAD</t>
  </si>
  <si>
    <t>CIENCIAS 7 CANTO ED4 CAD</t>
  </si>
  <si>
    <t>CIENCIAS 8 CANTO ED4 CAD</t>
  </si>
  <si>
    <t>CIENCIAS 9 CANTO ED4 CAD</t>
  </si>
  <si>
    <t>UMA OBSESSAO SOMBRIA</t>
  </si>
  <si>
    <t>Kenneth Oppel</t>
  </si>
  <si>
    <t>VEREDA DIGITAL CONEXOES COM A ARTE</t>
  </si>
  <si>
    <t>MOD TEXTO DID EDUC EM</t>
  </si>
  <si>
    <t>ENGLISH ID 1 TEACHERS BOOK</t>
  </si>
  <si>
    <t>Paul Seligson e Camila Abreu</t>
  </si>
  <si>
    <t>ENGLISH ID 2 TEACHERS BOOK</t>
  </si>
  <si>
    <t>Paul Seligson &amp; Elaine Hodgson</t>
  </si>
  <si>
    <t>05G00252</t>
  </si>
  <si>
    <t>RICH IDIOMAS ING PLS CRIANCAS</t>
  </si>
  <si>
    <t>05G00253</t>
  </si>
  <si>
    <t>RICH IDIOMAS ING PLS ADOLESC</t>
  </si>
  <si>
    <t>STAR PLAYERS 6 LOTERIA</t>
  </si>
  <si>
    <t>SPOTLIGHT K POSTER CUTOUTS</t>
  </si>
  <si>
    <t>SPOTLIGHT 5 BLACKLINE MASTERS</t>
  </si>
  <si>
    <t>REV TEXTO DIC 1 A 5</t>
  </si>
  <si>
    <t>05G00254</t>
  </si>
  <si>
    <t>RICH IDIOMAS ING PLS ADULTOS</t>
  </si>
  <si>
    <t>MOD IDIOMAS ING INF</t>
  </si>
  <si>
    <t>TANIA MAGALHÇES, DENISE DE CAMARGO E HIL</t>
  </si>
  <si>
    <t>T¶NIA MAGALHÇES, DENISE DE CAMARGO E HIL</t>
  </si>
  <si>
    <t>TANIA MAGALHÇES, DENISE DE CAMARGO, HILA</t>
  </si>
  <si>
    <t>MOD TEXTO COLET EDUC REL 1 A 5</t>
  </si>
  <si>
    <t>LUIZ MµRCIO IMENES, MARCELO LELLIS E EST</t>
  </si>
  <si>
    <t>MOD TEXTO COLET INTEGR INF</t>
  </si>
  <si>
    <t>JELLY BEANS 1</t>
  </si>
  <si>
    <t>JELLY BEANS 2</t>
  </si>
  <si>
    <t>JELLY BEANS 3</t>
  </si>
  <si>
    <t>GRA FUNDAMENTAL 6 ED2</t>
  </si>
  <si>
    <t>GRA FUNDAMENTAL 7 ED2</t>
  </si>
  <si>
    <t>GRA FUNDAMENTAL 8 ED2</t>
  </si>
  <si>
    <t>GRA FUNDAMENTAL 9 ED2</t>
  </si>
  <si>
    <t>CLAVE ESP PARA EL MUNDO 3A ED2 LP</t>
  </si>
  <si>
    <t>CLAVE ESP PARA EL MUNDO 1A ED3 LP</t>
  </si>
  <si>
    <t>CLAVE ESP PARA EL MUNDO 2A ED2 LP</t>
  </si>
  <si>
    <t>CLAVE ESP PARA EL MUNDO 3B ED2 LP</t>
  </si>
  <si>
    <t>85-281-0057-X</t>
  </si>
  <si>
    <t>85-281-0136-3</t>
  </si>
  <si>
    <t>85-281-0158-4</t>
  </si>
  <si>
    <t>MINHAS FERIAS PULA UMA LINHA</t>
  </si>
  <si>
    <t>SAL LIT ADIVINHE SO</t>
  </si>
  <si>
    <t>04H00253</t>
  </si>
  <si>
    <t>SANT IDIOMAS ESP PLS ADOLESC</t>
  </si>
  <si>
    <t>MOCHILA ELE 1 GUIA</t>
  </si>
  <si>
    <t>MOCHILA ELE 2 ACTIVIDADES</t>
  </si>
  <si>
    <t>SANT ID ESP LEER EN ESPANOL</t>
  </si>
  <si>
    <t>MOCHILA ELE 3 ACTIVIDADES</t>
  </si>
  <si>
    <t>SANT ID ESP PRIMEROS LECTORES</t>
  </si>
  <si>
    <t>MOCHILA ELE 3 LIBRO DEL ALUMNO</t>
  </si>
  <si>
    <t>SANT IDIOMAS ESP EM</t>
  </si>
  <si>
    <t>MOCHILA ELE 2 GUIA</t>
  </si>
  <si>
    <t>MOCHILA ELE 3 GUIA</t>
  </si>
  <si>
    <t>ENGLISH ID STARTER CLASS CD</t>
  </si>
  <si>
    <t>ENGLISH ID STARTER DVD</t>
  </si>
  <si>
    <t>ENGLISH ID 1 CLASS CD</t>
  </si>
  <si>
    <t>ENGLISH ID 1 DVD</t>
  </si>
  <si>
    <t>ENGLISH ID 2 CLASS CD</t>
  </si>
  <si>
    <t>ENGLISH ID 2 DVD</t>
  </si>
  <si>
    <t>AWESOME 1 TEACHERS CD PACK</t>
  </si>
  <si>
    <t>AWESOME 2 TEACHERS CD PACK</t>
  </si>
  <si>
    <t>AWESOME 3 TEACHERS CD PACK</t>
  </si>
  <si>
    <t>AWESOME 4 TEACHERS CD PACK</t>
  </si>
  <si>
    <t>05G00255</t>
  </si>
  <si>
    <t>RICH IDIOMAS ING PLS OUTROS</t>
  </si>
  <si>
    <t>RICHMOND PET PRACTICE TESTS AUDIO CD</t>
  </si>
  <si>
    <t>NEW SPRINKLES 1 DIGITAL CD PACK</t>
  </si>
  <si>
    <t>NEW SPRINKLES 2 DIGITAL CD PACK</t>
  </si>
  <si>
    <t>NEW SPRINKLES 3 DIGITAL CD PACK</t>
  </si>
  <si>
    <t>COOL KIDS 2 CLASS CD RESOURCE CD</t>
  </si>
  <si>
    <t>COOL KIDS 3 CLASS CD RESOURCE CD</t>
  </si>
  <si>
    <t>COOL KIDS 4 CLASS CD RESOURCE CD</t>
  </si>
  <si>
    <t>COOL KIDS 5 CLASS CD RESOURCE CD</t>
  </si>
  <si>
    <t>COOL KIDS 6 CLASS CD RESOURCE CD</t>
  </si>
  <si>
    <t>STAR PLAYERS 2 CLASS CD</t>
  </si>
  <si>
    <t>NEXT STEP 1 TEACHERS CD PACK</t>
  </si>
  <si>
    <t>NEXT STEP 2 TEACHERS CD PACK</t>
  </si>
  <si>
    <t>NEXT STEP 3 TEACHERS CD PACK</t>
  </si>
  <si>
    <t>NEXT STEP 4 TEACHERS CD PACK</t>
  </si>
  <si>
    <t>NEW AMERICAN FRAMEWORK STARTER CD</t>
  </si>
  <si>
    <t>NEW AMERICAN FRAMEWORK 1 CLASS CD</t>
  </si>
  <si>
    <t>NEW AMERICAN FRAMEWORK 1 STUDENTS CD</t>
  </si>
  <si>
    <t>NEW AMERICAN FRAMEWORK 2 CLASS CD</t>
  </si>
  <si>
    <t>NEW AMERICAN FRAMEWORK 2 STUDENTS CD</t>
  </si>
  <si>
    <t>NEW AMERICAN FRAMEWORK 3 CLASS CD</t>
  </si>
  <si>
    <t>NEW AMERICAN FRAMEWORK 3 STUDENTS CD</t>
  </si>
  <si>
    <t>NEW AMERICAN FRAMEWORK 4 CLASS CD</t>
  </si>
  <si>
    <t>NEW AMERICAN FRAMEWORK 4 STUDENTS CD</t>
  </si>
  <si>
    <t>NEW AMERICAN FRAMEWORK 5 CLASS CD</t>
  </si>
  <si>
    <t>NEW AMERICAN FRAMEWORK 5 STUDENTS CD</t>
  </si>
  <si>
    <t>AWESOME 1 NEW EDITION TCHS CD PACK</t>
  </si>
  <si>
    <t>AWESOME 2 NEW EDITION TCHS CD PACK</t>
  </si>
  <si>
    <t>AWESOME 3 NEW EDITION TCHS CD PACK</t>
  </si>
  <si>
    <t>AWESOME 4 NEW EDITION TCHS CD PACK</t>
  </si>
  <si>
    <t>SPOTLIGHT 5 TCHS DIGITAL RESOURCE</t>
  </si>
  <si>
    <t>SPOTLIGHT 6 AUDIO CD</t>
  </si>
  <si>
    <t>THE BIG PICTURE 1 DIGITAL BOOK</t>
  </si>
  <si>
    <t>THE BIG PICTURE 2 DIGITAL BOOK</t>
  </si>
  <si>
    <t>THE BIG PICTURE 3 DIGITAL BOOK</t>
  </si>
  <si>
    <t>THE BIG PICTURE 4 DIGITAL BOOK</t>
  </si>
  <si>
    <t>AMERICAN BIG PICTURE A2 DIGITAL BOOK</t>
  </si>
  <si>
    <t>AMERICAN BIG PICTURE B1 DIGITAL BOOK</t>
  </si>
  <si>
    <t>RICH IDIOMAS ING GRAMMAR</t>
  </si>
  <si>
    <t>AT WORK 1 CLASS AUDIO CD</t>
  </si>
  <si>
    <t>AT WORK 3 CLASS AUDIO CD</t>
  </si>
  <si>
    <t>THE BIG PICTURE BEG CLASS CD</t>
  </si>
  <si>
    <t>THE BIG PICTURE 5 CLASS CD</t>
  </si>
  <si>
    <t>AT WORK 1 WB CD</t>
  </si>
  <si>
    <t>AT WORK 1 TEACHERS BOOK</t>
  </si>
  <si>
    <t>AT WORK 3 WB CD AUDIO</t>
  </si>
  <si>
    <t>THE BIG PICTURE BEG WB CD</t>
  </si>
  <si>
    <t>THE BIG PICTURE BEG TEACHERS BOOK</t>
  </si>
  <si>
    <t>THE BIG PICTURE 5 STUDENTS BOOK</t>
  </si>
  <si>
    <t>THE BIG PICTURE 5 WB CD</t>
  </si>
  <si>
    <t>SANT IDIOMAS ESP DIC</t>
  </si>
  <si>
    <t>RICH IDIOMAS ING METODOLOGIA</t>
  </si>
  <si>
    <t>RICH IDIOMAS ING</t>
  </si>
  <si>
    <t>SANT ID ESP CLASSICOS LIN ESP</t>
  </si>
  <si>
    <t>CAN DO 1 TEACHERS BOOK V INT</t>
  </si>
  <si>
    <t>CAN DO 2 TEACHERS BOOK V INT</t>
  </si>
  <si>
    <t>CAN DO 3 TEACHERS BOOK V INT</t>
  </si>
  <si>
    <t>CAN DO 4 TEACHERS BOOK V INT</t>
  </si>
  <si>
    <t>TARGET FCE STUDENTS BOOK</t>
  </si>
  <si>
    <t>TARGET FCE WORKBOOK</t>
  </si>
  <si>
    <t>TARGET FCE TEACHERS BOOK</t>
  </si>
  <si>
    <t>NEW FRAMEWORK STARTER STUDENTS BOOK</t>
  </si>
  <si>
    <t>NEW FRAMEWORK STARTER TEACHERS BOOK</t>
  </si>
  <si>
    <t>NEW FRAMEWORK 5 TEACHERS BOOK</t>
  </si>
  <si>
    <t>CAN DO 1 PRACTICE BOOK V INT</t>
  </si>
  <si>
    <t>CAN DO 1 STUDENTS BOOK V INT</t>
  </si>
  <si>
    <t>CAN DO 2 PRACTICE BOOK V INT</t>
  </si>
  <si>
    <t>CAN DO 2 STUDENTS BOOK V INT</t>
  </si>
  <si>
    <t>CAN DO 3 PRACTICE BOOK V INT</t>
  </si>
  <si>
    <t>CAN DO 3 STUDENTS BOOK V INT</t>
  </si>
  <si>
    <t>CAN DO 4 PRACTICE BOOK V INT</t>
  </si>
  <si>
    <t>CAN DO 4 STUDENTS BOOK V INT</t>
  </si>
  <si>
    <t>TARGET KET STUDENTS BOOK</t>
  </si>
  <si>
    <t>ENGLISH WITH ELLIE 1 STUDENTS BOOK</t>
  </si>
  <si>
    <t>ENGLISH WITH ELLIE 2 STUDENTS BOOK</t>
  </si>
  <si>
    <t>ENGLISH WITH ELLIE 3 STUDENTS BOOK</t>
  </si>
  <si>
    <t>TARGET KET TEACHERS BOOK</t>
  </si>
  <si>
    <t>RICH INGLES MEDIA READERS</t>
  </si>
  <si>
    <t>TARGET PET STUDENTS BOOK</t>
  </si>
  <si>
    <t>TARGET PET TEACHERS BOOK</t>
  </si>
  <si>
    <t>IN MOTION 1 STUDENTS BOOK</t>
  </si>
  <si>
    <t>IN MOTION 1 WORKBOOK</t>
  </si>
  <si>
    <t>RICH IDIOMAS ING FIRST READERS</t>
  </si>
  <si>
    <t>THE BIG PICTURE 1 STUDENTS BOOK</t>
  </si>
  <si>
    <t>THE BIG PICTURE 1 WORKBOOK</t>
  </si>
  <si>
    <t>THE BIG PICTURE 1 TEACHERS BOOK</t>
  </si>
  <si>
    <t>RICHMOND FCE PRACTICE TESTS SB</t>
  </si>
  <si>
    <t>RICHMOND FCE PRACTICE TESTS TB</t>
  </si>
  <si>
    <t>IN MOTION 1 ALL IN ONE RESOURCE BOOK</t>
  </si>
  <si>
    <t>IN MOTION 1 TEACHERS BOOK</t>
  </si>
  <si>
    <t>IN MOTION 2 TEACHERS BOOK</t>
  </si>
  <si>
    <t>IN MOTION 3 TEACHERS BOOK</t>
  </si>
  <si>
    <t>IN MOTION 4 TEACHERS BOOK</t>
  </si>
  <si>
    <t>RICHMOND KET PRACTICE TESTS SB</t>
  </si>
  <si>
    <t>RICHMOND KET PRACTICE TESTS TB</t>
  </si>
  <si>
    <t>RICHMOND PET PRACTICE TESTS SB</t>
  </si>
  <si>
    <t>RICHMOND PET PRACTICE TESTS TB</t>
  </si>
  <si>
    <t>RICHMOND FCE PRACTICE TEST AUDIO CD</t>
  </si>
  <si>
    <t>TARGET B1 TEACHERS BOOK</t>
  </si>
  <si>
    <t>TARGET B1 MEDIA BOOK</t>
  </si>
  <si>
    <t>IN MOTION 2 STUDENTS BOOK</t>
  </si>
  <si>
    <t>IN MOTION 2 WORKBOOK</t>
  </si>
  <si>
    <t>IN MOTION 3 STUDENTS BOOK</t>
  </si>
  <si>
    <t>IN MOTION 3 WORKBOOK</t>
  </si>
  <si>
    <t>IN MOTION 4 STUDENTS BOOK</t>
  </si>
  <si>
    <t>IN MOTION 4 WORKBOOK</t>
  </si>
  <si>
    <t>THE BIG PICTURE BEGINNER SB</t>
  </si>
  <si>
    <t>SPARKS 1 ACTIVITY BOOK ED2</t>
  </si>
  <si>
    <t>SPARKS 2 ACTIVITY BOOK ED2</t>
  </si>
  <si>
    <t>SPARKS 1 STUDENTS BOOK ED2</t>
  </si>
  <si>
    <t>SPARKS 2 STUDENTS BOOK ED2</t>
  </si>
  <si>
    <t>ENGLISH WITH ELLIE 1 TEACHERS BOOK</t>
  </si>
  <si>
    <t>ENGLISH WITH ELLIE 2 TEACHERS BOOK</t>
  </si>
  <si>
    <t>ENGLISH WITH ELLIE 3 TEACHERS BOOK</t>
  </si>
  <si>
    <t>NEW FRAMEWORK 1 STUDENTS BOOK</t>
  </si>
  <si>
    <t>NEW FRAMEWORK 2 STUDENTS BOOK</t>
  </si>
  <si>
    <t>NEW FRAMEWORK 3 STUDENTS BOOK</t>
  </si>
  <si>
    <t>NEW FRAMEWORK 3 TEACHERS BOOK</t>
  </si>
  <si>
    <t>NEW FRAMEWORK 4 TEACHERS BOOK</t>
  </si>
  <si>
    <t>ESPANOL LENGUA VIVA 1 LP</t>
  </si>
  <si>
    <t>04H00254</t>
  </si>
  <si>
    <t>SANT IDIOMAS ESP PLS ADULTOS</t>
  </si>
  <si>
    <t>ESPANOL LENGUA VIVA 3 CAD</t>
  </si>
  <si>
    <t>ESPANOL LENGUA VIVA 4 CAD</t>
  </si>
  <si>
    <t>ESPANOL LENGUA VIVA 3 LA</t>
  </si>
  <si>
    <t>ESPANOL LENGUA VIVA 4 LA</t>
  </si>
  <si>
    <t>STAR PLAYERS 6 TEACHERS GUIDE</t>
  </si>
  <si>
    <t>ELEVATOR 1 STUDENTS BOOK</t>
  </si>
  <si>
    <t>ELEVATOR 1 TEACHERS BOOK</t>
  </si>
  <si>
    <t>ELEVATOR 2 STUDENTS BOOK</t>
  </si>
  <si>
    <t>ELEVATOR 2 TEACHERS BOOK</t>
  </si>
  <si>
    <t>ELEVATOR 3 STUDENTS BOOK</t>
  </si>
  <si>
    <t>ELEVATOR 3 TEACHERS BOOK</t>
  </si>
  <si>
    <t>ELEVATOR 4 STUDENTS BOOK</t>
  </si>
  <si>
    <t>ELEVATOR 4 WORKBOOK</t>
  </si>
  <si>
    <t>ELEVATOR 4 TEACHERS BOOK</t>
  </si>
  <si>
    <t>ELEVATOR 1A SB/WB</t>
  </si>
  <si>
    <t>ELEVATOR 1B SB/WB</t>
  </si>
  <si>
    <t>ELEVATOR 2A SB/WB</t>
  </si>
  <si>
    <t>ELEVATOR 2B SB/WB</t>
  </si>
  <si>
    <t>ELEVATOR 3A SB/WB</t>
  </si>
  <si>
    <t>ELEVATOR 3B SB/WB</t>
  </si>
  <si>
    <t>ELEVATOR 4A SB/WB</t>
  </si>
  <si>
    <t>ELEVATOR 4B SB/WB</t>
  </si>
  <si>
    <t>AWESOME 2 TEACHERS BOOK</t>
  </si>
  <si>
    <t>AWESOME 1 TEACHERS GUIDE</t>
  </si>
  <si>
    <t>AWESOME 2 PRACTICE BOOK</t>
  </si>
  <si>
    <t>AWESOME 2 STUDENTS BOOK</t>
  </si>
  <si>
    <t>AWESOME 1 RESOURCE BOOK</t>
  </si>
  <si>
    <t>AWESOME 1 PRACTICE BOOK</t>
  </si>
  <si>
    <t>AWESOME 1 STUDENTS BOOK</t>
  </si>
  <si>
    <t>AWESOME 3 PRACTICE BOOK</t>
  </si>
  <si>
    <t>AWESOME 3 TEACHERS BOOK</t>
  </si>
  <si>
    <t>AWESOME 3 STUDENTS BOOK</t>
  </si>
  <si>
    <t>SPOTLIGHT K STUDENTS BOOK</t>
  </si>
  <si>
    <t>SPOTLIGHT 1 STUDENTS BOOK</t>
  </si>
  <si>
    <t>SPOTLIGHT 1 ASSESSMENTS BOOK</t>
  </si>
  <si>
    <t>SPOTLIGHT 1 ASSESSMENTS TCHS MANUAL</t>
  </si>
  <si>
    <t>SPOTLIGHT 1 TEACHERS GUIDE</t>
  </si>
  <si>
    <t>SPOTLIGHT 2 STUDENTS BOOK</t>
  </si>
  <si>
    <t>SPOTLIGHT 2 PRACTICE BOOK</t>
  </si>
  <si>
    <t>SPOTLIGHT 2 ASSESSMENTS BOOK</t>
  </si>
  <si>
    <t>SPOTLIGHT 2 TEACHERS GUIDE</t>
  </si>
  <si>
    <t>SPOTLIGHT K ASSESSMENT BOOK</t>
  </si>
  <si>
    <t>SPOTLIGHT K TEACHERS GUIDE</t>
  </si>
  <si>
    <t>SPOTLIGHT 3 STUDENTS BOOK</t>
  </si>
  <si>
    <t>SPOTLIGHT 3 ASSESSMENTS BOOK</t>
  </si>
  <si>
    <t>SPOTLIGHT 3 TEACHERS GUIDE</t>
  </si>
  <si>
    <t>SPOTLIGHT 4 STUDENTS BOOK</t>
  </si>
  <si>
    <t>SPOTLIGHT 4 ASSESSMENTS BOOK</t>
  </si>
  <si>
    <t>SPOTLIGHT 5 STUDENTS BOOK</t>
  </si>
  <si>
    <t>SPOTLIGHT 5 ASSESSMENTS BOOK</t>
  </si>
  <si>
    <t>SPOTLIGHT 6 STUDENTS BOOK</t>
  </si>
  <si>
    <t>SPOTLIGHT 6 ASSESSMENTS BOOK</t>
  </si>
  <si>
    <t>SPOTLIGHT 6 ASSESSMENTS TCHS MANUAL</t>
  </si>
  <si>
    <t>SPOTLIGHT 6 TEACHERS GUIDE</t>
  </si>
  <si>
    <t>AWESOME 4 STUDENTS BOOK</t>
  </si>
  <si>
    <t>AWESOME 4 PRACTICE BOOK</t>
  </si>
  <si>
    <t>AWESOME 4 TEACHERS GUIDE</t>
  </si>
  <si>
    <t>NEW AMERICAN FRAMEWORK 2 TB</t>
  </si>
  <si>
    <t>NEW AMERICAN FRAMEWORK 2 TRB</t>
  </si>
  <si>
    <t>NEW AMERICAN FRAMEWORK 4 TRB</t>
  </si>
  <si>
    <t>NEW AMERICAN FRAMEWORK 1 TRB</t>
  </si>
  <si>
    <t>NEW AMERICAN FRAMEWORK 1 TB</t>
  </si>
  <si>
    <t>NEW AMERICAN FRAMEWORK 4 TB</t>
  </si>
  <si>
    <t>NEW AMERICAN FRAMEWORK 3 TRB</t>
  </si>
  <si>
    <t>NEW AMERICAN FRAMEWORK 3 TB</t>
  </si>
  <si>
    <t>NEW AMERICAN FRAMEWORK STARTER SB/WB</t>
  </si>
  <si>
    <t>NEW AMERICAN FRAMEWORK STARTER TB</t>
  </si>
  <si>
    <t>NEW AMERICAN FRAMEWORK 5 SB</t>
  </si>
  <si>
    <t>NEW AMERICAN FRAMEWORK 5 WORKBOOK</t>
  </si>
  <si>
    <t>NEW AMERICAN FRAMEWORK 5 TB</t>
  </si>
  <si>
    <t>NEW AMERICAN FRAMEWORK 5 TRB</t>
  </si>
  <si>
    <t>NEW AMERICAN FRAMEWORK 1A</t>
  </si>
  <si>
    <t>NEW AMERICAN FRAMEWORK 1B</t>
  </si>
  <si>
    <t>NEW AMERICAN FRAMEWORK 2A</t>
  </si>
  <si>
    <t>NEW AMERICAN FRAMEWORK 2B</t>
  </si>
  <si>
    <t>NEW AMERICAN FRAMEWORK 3A</t>
  </si>
  <si>
    <t>NEW AMERICAN FRAMEWORK 3B</t>
  </si>
  <si>
    <t>NEW AMERICAN FRAMEWORK 4A</t>
  </si>
  <si>
    <t>NEW AMERICAN FRAMEWORK 4B</t>
  </si>
  <si>
    <t>GRAMMAR CORNER 2 STUDENTS BOOK</t>
  </si>
  <si>
    <t>GRAMMAR CORNER 1 STUDENTS BOOK</t>
  </si>
  <si>
    <t>GRAMMAR CORNER 3 STUDENTS BOOK</t>
  </si>
  <si>
    <t>GRAMMAR CORNER 4 STUDENTS BOOK</t>
  </si>
  <si>
    <t>GRAMMAR CORNER 5 STUDENTS BOOK</t>
  </si>
  <si>
    <t>GRAMMAR CORNER 6 STUDENTS BOOK</t>
  </si>
  <si>
    <t>GRAMMAR CORNER 1 TEACHERS GUIDE</t>
  </si>
  <si>
    <t>GRAMMAR CORNER 2 TEACHERS GUIDE</t>
  </si>
  <si>
    <t>GRAMMAR CORNER 3 TEACHERS GUIDE</t>
  </si>
  <si>
    <t>GRAMMAR CORNER 4 TEACHERS GUIDE</t>
  </si>
  <si>
    <t>GRAMMAR CORNER 5 TEACHERS GUIDE</t>
  </si>
  <si>
    <t>GRAMMAR CORNER 6 TEACHERS GUIDE</t>
  </si>
  <si>
    <t>COOL KIDS 1 STUDENTS BOOK</t>
  </si>
  <si>
    <t>COOL KIDS 2 STUDENTS BOOK</t>
  </si>
  <si>
    <t>COOL KIDS 3 STUDENTS BOOK</t>
  </si>
  <si>
    <t>COOL KIDS 4 STUDENTS BOOK</t>
  </si>
  <si>
    <t>COOL KIDS 5 STUDENTS BOOK</t>
  </si>
  <si>
    <t>COOL KIDS 6 STUDENTS BOOK</t>
  </si>
  <si>
    <t>COOL KIDS 1 TEACHERS GUIDE</t>
  </si>
  <si>
    <t>COOL KIDS 2 TEACHERS GUIDE</t>
  </si>
  <si>
    <t>COOL KIDS 3 TEACHERS GUIDE</t>
  </si>
  <si>
    <t>COOL KIDS 4 TEACHERS GUIDE</t>
  </si>
  <si>
    <t>COOL KIDS 5 TEACHERS GUIDE</t>
  </si>
  <si>
    <t>COOL KIDS 6 TEACHERS GUIDE</t>
  </si>
  <si>
    <t>NEXT STEP 1 STUDENTS BOOK</t>
  </si>
  <si>
    <t>NEXT STEP 2 STUDENTS BOOK</t>
  </si>
  <si>
    <t>NEXT STEP 3 STUDENTS BOOK</t>
  </si>
  <si>
    <t>NEXT STEP 4 STUDENTS BOOK</t>
  </si>
  <si>
    <t>NEXT STEP 4 PRACTICE BOOK</t>
  </si>
  <si>
    <t>NEXT STEP 1 TEACHERS BOOK</t>
  </si>
  <si>
    <t>NEXT STEP 2 TEACHERS BOOK</t>
  </si>
  <si>
    <t>NEXT STEP 3 TEACHERS BOOK</t>
  </si>
  <si>
    <t>NEXT STEP 4 TEACHERS BOOK</t>
  </si>
  <si>
    <t>NEW SPRINKLES 1 STUDENTS BOOK</t>
  </si>
  <si>
    <t>NEW SPRINKLES 2 STUDENTS BOOK</t>
  </si>
  <si>
    <t>NEW SPRINKLES 3 STUDENTS BOOK</t>
  </si>
  <si>
    <t>NEW SPRINKLES 1 TEACHERS BOOK</t>
  </si>
  <si>
    <t>NEW SPRINKLES 2 TEACHERS BOOK</t>
  </si>
  <si>
    <t>NEW SPRINKLES 3 TEACHERS BOOK</t>
  </si>
  <si>
    <t>AWESOME 1 NEW EDITION STUDENTS BOOK</t>
  </si>
  <si>
    <t>AWESOME 2 NEW EDITION STUDENTS BOOK</t>
  </si>
  <si>
    <t>AWESOME 3 NEW EDITION STUDENTS BOOK</t>
  </si>
  <si>
    <t>AWESOME 4 NEW EDITION STUDENTS BOOK</t>
  </si>
  <si>
    <t>AWESOME 1 NEW EDITION PRACTICE BOOK</t>
  </si>
  <si>
    <t>AWESOME 2 NEW EDITION PRACTICE BOOK</t>
  </si>
  <si>
    <t>AWESOME 3 NEW EDITION PRACTICE BOOK</t>
  </si>
  <si>
    <t>AWESOME 4 NEW EDITION PRACTICE BOOK</t>
  </si>
  <si>
    <t>AWESOME 1 NEW EDITION RESOURCE BOOK</t>
  </si>
  <si>
    <t>AWESOME 2 NEW EDITION RESOURCE BOOK</t>
  </si>
  <si>
    <t>AWESOME 3 NEW EDITION RESOURCE BOOK</t>
  </si>
  <si>
    <t>AWESOME 4 NEW EDITION RESOURCE BOOK</t>
  </si>
  <si>
    <t>AWESOME 1 NEW EDITION TEACHERS GUIDE</t>
  </si>
  <si>
    <t>AWESOME 2 NEW EDITION TEACHERS GUIDE</t>
  </si>
  <si>
    <t>AWESOME 3 NEW EDITION TEACHERS GUIDE</t>
  </si>
  <si>
    <t>AWESOME 4 NEW EDITION TEACHERS GUIDE</t>
  </si>
  <si>
    <t>AMERICAN BIG PICTURE A2 SB</t>
  </si>
  <si>
    <t>AMERICAN BIG PICTURE A2 TB</t>
  </si>
  <si>
    <t>AMERICAN BIG PICTURE B1 SB</t>
  </si>
  <si>
    <t>AMERICAN BIG PICTURE B1 TB</t>
  </si>
  <si>
    <t>AMERICAN BIG PICTURE A2 SPLIT A</t>
  </si>
  <si>
    <t>AMERICAN BIG PICTURE B1+ SB</t>
  </si>
  <si>
    <t>AMERICAN BIG PICTURE B1+ WB</t>
  </si>
  <si>
    <t>AMERICAN BIG PICTURE B1+ TB</t>
  </si>
  <si>
    <t>SPARKS 1 STUDENTS BOOK</t>
  </si>
  <si>
    <t>THE BIG PICTURE 2 STUDENTS BOOK</t>
  </si>
  <si>
    <t>THE BIG PICTURE 2  WORKBOOK</t>
  </si>
  <si>
    <t>THE BIG PICTURE 2 TEACHERS BOOK</t>
  </si>
  <si>
    <t>THE BIG PICTURE 3 STUDENTS BOOK</t>
  </si>
  <si>
    <t>THE BIG PICTURE 3 WORKBOOK</t>
  </si>
  <si>
    <t>THE BIG PICTURE 3 TEACHERS BOOK</t>
  </si>
  <si>
    <t>THE BIG PICTURE 4 STUDENTS BOOK</t>
  </si>
  <si>
    <t>THE BIG PICTURE 4 WORKBOOK</t>
  </si>
  <si>
    <t>THE BIG PICTURE 4 TEACHERS BOOK</t>
  </si>
  <si>
    <t>SPARKS 1 TEACHERS RESOURCE BOOK</t>
  </si>
  <si>
    <t>SPARKS 2 TEACHERS RESOURCE BOOK</t>
  </si>
  <si>
    <t>SPARKS 3 TEACHERS RESOURCE BOOK</t>
  </si>
  <si>
    <t>SPARKS 4 TEACHERS RESOURCE BOOK</t>
  </si>
  <si>
    <t>SPARKS 5 TEACHERS RESOURCE BOOK</t>
  </si>
  <si>
    <t>SPARKS 2 STUDENTS BOOK</t>
  </si>
  <si>
    <t>SPARKS 3 ACTIVITY BOOK</t>
  </si>
  <si>
    <t>SPARKS 4 ACTIVITY BOOK</t>
  </si>
  <si>
    <t>SPARKS 1 TEACHERS BOOK</t>
  </si>
  <si>
    <t>SPARKS 2 TEACHERS BOOK</t>
  </si>
  <si>
    <t>SPARKS 3 TEACHERS BOOK</t>
  </si>
  <si>
    <t>SPARKS 4 TEACHERS BOOK</t>
  </si>
  <si>
    <t>SPARKS 5  TEACHERS BOOK</t>
  </si>
  <si>
    <t>TARGET B1 STUDENTS BOOK</t>
  </si>
  <si>
    <t>TARGET B1+ STUDENTS BOOK</t>
  </si>
  <si>
    <t>TARGET B1+ TEACHERS BOOK</t>
  </si>
  <si>
    <t>SPARKS 1 ACTIVITY BOOK</t>
  </si>
  <si>
    <t>SPARKS 2 ACTIVITY BOOK</t>
  </si>
  <si>
    <t>SPARKS 3 STUDENTS BOOK</t>
  </si>
  <si>
    <t>SPARKS 4 STUDENTS BOOK</t>
  </si>
  <si>
    <t>SPARKS 5 STUDENTS BOOK</t>
  </si>
  <si>
    <t>SPARKS 5 ACTIVITY BOOK</t>
  </si>
  <si>
    <t>STAR PLAYERS 1 TEACHERS GUIDE</t>
  </si>
  <si>
    <t>STAR PLAYERS 2 TEACHERS GUIDE</t>
  </si>
  <si>
    <t>STAR PLAYERS 3 TEACHERS GUIDE</t>
  </si>
  <si>
    <t>STAR PLAYERS 4 TEACHERS GUIDE</t>
  </si>
  <si>
    <t>STAR PLAYERS 5 TEACHERS GUIDE</t>
  </si>
  <si>
    <t>STAR PLAYERS 1 PRACTICE BOOK</t>
  </si>
  <si>
    <t>STAR PLAYERS 4 PRACTICE BOOK</t>
  </si>
  <si>
    <t>STAR PLAYERS 5 PRACTICE BOOK</t>
  </si>
  <si>
    <t>STAR PLAYERS 1 STUDENTS BOOK</t>
  </si>
  <si>
    <t>STAR PLAYERS 2 STUDENTS BOOK</t>
  </si>
  <si>
    <t>STAR PLAYERS 3 STUDENTS BOOK</t>
  </si>
  <si>
    <t>STAR PLAYERS 4 STUDENTS BOOK</t>
  </si>
  <si>
    <t>STAR PLAYERS 5 STUDENTS BOOK</t>
  </si>
  <si>
    <t>STAR PLAYERS 6 STUDENTS BOOK</t>
  </si>
  <si>
    <t>STAR PLAYERS 4 CHALLENGE UNIT</t>
  </si>
  <si>
    <t>STAR PLAYERS 5 CHALLENGE UNIT TCHS</t>
  </si>
  <si>
    <t>RICH INGLES POPCORN READERS</t>
  </si>
  <si>
    <t>KUNG FU PANDA 2 THE KABOOM OF DOOM</t>
  </si>
  <si>
    <t>RICH INGLES DVD READERS</t>
  </si>
  <si>
    <t>OBS:</t>
  </si>
  <si>
    <t>Ed. Antiga</t>
  </si>
  <si>
    <t>Livro Brinquedo</t>
  </si>
  <si>
    <t>Selo</t>
  </si>
  <si>
    <t>Livro sera Distratado</t>
  </si>
  <si>
    <t>A GUERRA DO TENIS NAS ONDAS DO RAD</t>
  </si>
  <si>
    <t>A LADEIRA DA SAUDADE ED2</t>
  </si>
  <si>
    <t>A MENINA QUE APRENDEU A VOAR ED2</t>
  </si>
  <si>
    <t>A MORTE TEM SETE HERDEIROS ED2</t>
  </si>
  <si>
    <t>A SEMENTE DO NICOLAU ED2</t>
  </si>
  <si>
    <t>A TAMPA DO CEU</t>
  </si>
  <si>
    <t>AFRICA TERRA SOCIEDADES E CONFLITOS</t>
  </si>
  <si>
    <t>ANTES QUE A TERRA FUJA ED2</t>
  </si>
  <si>
    <t>AS BATALHAS DO CASTELO ED2</t>
  </si>
  <si>
    <t>AVENTURA DA ESCRITA ED2</t>
  </si>
  <si>
    <t>CRIANCAS NA ESCURIDAO ED3</t>
  </si>
  <si>
    <t>CUIDADO NAO OLHE PARA TRAS! ED2</t>
  </si>
  <si>
    <t>DEPOIS DA MONTANHA AZUL</t>
  </si>
  <si>
    <t>EPIDEMIAS NO BRASIL ED2</t>
  </si>
  <si>
    <t>ESTE ADMIRAVEL MUNDO LOUCO ED2</t>
  </si>
  <si>
    <t>EU PESCADOR DE MIM ED2</t>
  </si>
  <si>
    <t>MANIA DE EXPLICACAO</t>
  </si>
  <si>
    <t>MINHAS RIMAS DE CORDEL</t>
  </si>
  <si>
    <t>MOVIMENTOS POP NA IDADE MEDIA ED2</t>
  </si>
  <si>
    <t>NATUREZA E AGROQUIMICOS ED2</t>
  </si>
  <si>
    <t>NO BARRACO DO CARRAPATO</t>
  </si>
  <si>
    <t>O EMPINADOR DE ESTRELA ED2</t>
  </si>
  <si>
    <t>O GATO DA XICARA DE CHA</t>
  </si>
  <si>
    <t>O MACACO BOMBEIRO</t>
  </si>
  <si>
    <t>O PASSARINHO QUE NAO QUERIA SER</t>
  </si>
  <si>
    <t>O RATO ROEU A ROUPA</t>
  </si>
  <si>
    <t>O SOLO E A VIDA ED2</t>
  </si>
  <si>
    <t>O TESOURO DA RAPOSA</t>
  </si>
  <si>
    <t>PAI SEM TERNO E GRAVATA ED2</t>
  </si>
  <si>
    <t>PASSARINHOS E GAVIOES ED2</t>
  </si>
  <si>
    <t>PASSARO CONTRA A VIDRACA ED2</t>
  </si>
  <si>
    <t>PENA DE PATO E DE TICO TICO</t>
  </si>
  <si>
    <t>QUANDO MEU PAI PERDEU O EMPREGO ED2</t>
  </si>
  <si>
    <t>SEMPRE HAVERA UM AMANHA ED2</t>
  </si>
  <si>
    <t>SONHOS GRILOS E PAIXOES ED2</t>
  </si>
  <si>
    <t>SUA MAJESTADE O CAFE ED2</t>
  </si>
  <si>
    <t>UM GIRASSOL NA JANELA ED3</t>
  </si>
  <si>
    <t>UMA GOTA DE MAGICA</t>
  </si>
  <si>
    <t>UMA LUZ NO FIM DO TUNEL ED2</t>
  </si>
  <si>
    <t>VIDA NA TERRA ED2</t>
  </si>
  <si>
    <t>VIVINHA A BALEIAZINHA</t>
  </si>
  <si>
    <t>O HOMEM NA PRE HISTORIA ED2</t>
  </si>
  <si>
    <t>ATLAS GEOGRAFICO ILUSTRADO ED3</t>
  </si>
  <si>
    <t>FUN WAY 1 ED3</t>
  </si>
  <si>
    <t>FUN WAY 2 ED3</t>
  </si>
  <si>
    <t>FUN WAY 3 ED3</t>
  </si>
  <si>
    <t>FUN WAY 4 ED3</t>
  </si>
  <si>
    <t>FUN WAY STARTER</t>
  </si>
  <si>
    <t>GRA FUNDAMENTAL 1 NOVO 2</t>
  </si>
  <si>
    <t>GRA FUNDAMENTAL 2 NOVO 3</t>
  </si>
  <si>
    <t>GRA FUNDAMENTAL 3 NOVO 4</t>
  </si>
  <si>
    <t>GRA FUNDAMENTAL 4 NOVO 5</t>
  </si>
  <si>
    <t>OFICINA DE RED 6 ANT 5 ED3</t>
  </si>
  <si>
    <t>OFICINA DE RED 7 ANT 6 ED3</t>
  </si>
  <si>
    <t>OFICINA DE RED 8 ANT 7 ED3</t>
  </si>
  <si>
    <t>OFICINA DE RED 9 ANT 8 ED3</t>
  </si>
  <si>
    <t>OUR WAY 1 ED6</t>
  </si>
  <si>
    <t>OUR WAY 2 ED6</t>
  </si>
  <si>
    <t>OUR WAY 3 ED6</t>
  </si>
  <si>
    <t>OUR WAY 4 ED6</t>
  </si>
  <si>
    <t>QUI NA ABORDAGEM DO COTID UNI ED3</t>
  </si>
  <si>
    <t>MODERNA - PARADIDÁTICO</t>
  </si>
  <si>
    <t>MODERNA - DIDÁTICO</t>
  </si>
  <si>
    <t>Seg</t>
  </si>
  <si>
    <t>Primária</t>
  </si>
  <si>
    <t>Secundária</t>
  </si>
  <si>
    <t>Ensino Medio</t>
  </si>
  <si>
    <t>Pré-escolar</t>
  </si>
  <si>
    <t>Literatura Leitura Geral</t>
  </si>
  <si>
    <t>Ensino superior</t>
  </si>
  <si>
    <t>Sem classificação</t>
  </si>
  <si>
    <t>SALAMANDRA</t>
  </si>
  <si>
    <t>RICHMOND - PARADIDÁTICO</t>
  </si>
  <si>
    <t>DICIONÁRIO</t>
  </si>
  <si>
    <t>SANTILLANA - DIDÁTICO</t>
  </si>
  <si>
    <t>SANTILLANA - PARADIDÁTICO</t>
  </si>
  <si>
    <t>DESCRIÇÃO</t>
  </si>
  <si>
    <t>IARA E A POLUICAO DAS AGUAS ED2</t>
  </si>
  <si>
    <t>DESAFIO LING 2</t>
  </si>
  <si>
    <t>DESAFIO LING 3</t>
  </si>
  <si>
    <t>DESAFIO LING MAT NAT E SOC 1</t>
  </si>
  <si>
    <t>DESAFIO MAT 2</t>
  </si>
  <si>
    <t>DESAFIO MAT 3</t>
  </si>
  <si>
    <t>DESAFIO NAT E SOC 2</t>
  </si>
  <si>
    <t>DESAFIO NAT E SOC 3</t>
  </si>
  <si>
    <t>MOD TEXTO COLET POR INF</t>
  </si>
  <si>
    <t>MOD TEXTO COLET MAT INF</t>
  </si>
  <si>
    <t>MOD TEXTO COLET CIENC INF</t>
  </si>
  <si>
    <t>CIDADES BRASILEIRAS ED3</t>
  </si>
  <si>
    <t>COMO CONVIVER COM AS CHEIAS DOS RIOS</t>
  </si>
  <si>
    <t>COMO SER UM DETETIVE</t>
  </si>
  <si>
    <t>E POSSIVEL EXPLORAR E PRESERVAR A AM</t>
  </si>
  <si>
    <t>LUNA CLARA E APOLO ONZE ED3</t>
  </si>
  <si>
    <t>MONSTRAMIGAS QUEM E ESSA MONSTRINHA</t>
  </si>
  <si>
    <t>O CORACAO DE SILEX</t>
  </si>
  <si>
    <t>O JACARE PREGUICOSO ED2</t>
  </si>
  <si>
    <t>O PLANETA BERRA ED3</t>
  </si>
  <si>
    <t>OS FAMILIARES CIRCULO DE HEROIS</t>
  </si>
  <si>
    <t>SETE HISTORIAS PARA CONTAR ED2</t>
  </si>
  <si>
    <t>TRUE A VERDADE</t>
  </si>
  <si>
    <t>UM TIME SHOW DE BOLA DESAFIOS FUTEB</t>
  </si>
  <si>
    <t>UM TIME SHOW DE BOLA LIVRO DO FILME</t>
  </si>
  <si>
    <t>MOD LIT SABER INTERATIVO</t>
  </si>
  <si>
    <t>Ricardo Dreguer e Eliete Toledo</t>
  </si>
  <si>
    <t>Katherine Paterson &amp; John Paterson</t>
  </si>
  <si>
    <t>Edgard Romanelli</t>
  </si>
  <si>
    <t>Adam Jay Epstein &amp; Andrew Jacobson</t>
  </si>
  <si>
    <t>Eduardo Sacheri</t>
  </si>
  <si>
    <t>*Atualizado em 24/10/2013</t>
  </si>
  <si>
    <t>BURITI POR 1 ED 2 É O SEGUNDA EDICAO!!!!!!!!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</si>
</sst>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dd/mm/yy;@"/>
    <numFmt numFmtId="167" formatCode="0.00_);\(0.00\)"/>
    <numFmt numFmtId="168" formatCode="0_);\(0\)"/>
    <numFmt numFmtId="169" formatCode="_(* #,##0_);_(* \(#,##0\);_(* &quot;-&quot;??_);_(@_)"/>
    <numFmt numFmtId="170" formatCode="[$-F800]dddd\,\ mmmm\ dd\,\ yyyy"/>
  </numFmts>
  <fonts count="5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62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11"/>
      <color indexed="62"/>
      <name val="Arial"/>
      <family val="2"/>
    </font>
    <font>
      <b/>
      <i/>
      <sz val="10"/>
      <color indexed="10"/>
      <name val="Arial"/>
      <family val="2"/>
    </font>
    <font>
      <b/>
      <sz val="6"/>
      <name val="Arial"/>
      <family val="2"/>
    </font>
    <font>
      <b/>
      <sz val="6"/>
      <color indexed="62"/>
      <name val="Arial"/>
      <family val="2"/>
    </font>
    <font>
      <sz val="6"/>
      <color indexed="62"/>
      <name val="Arial"/>
      <family val="2"/>
    </font>
    <font>
      <sz val="6"/>
      <color indexed="12"/>
      <name val="Arial"/>
      <family val="2"/>
    </font>
    <font>
      <b/>
      <sz val="8"/>
      <color indexed="10"/>
      <name val="Arial Narrow"/>
      <family val="2"/>
    </font>
    <font>
      <b/>
      <sz val="10"/>
      <color indexed="10"/>
      <name val="Tahoma"/>
      <family val="2"/>
    </font>
    <font>
      <b/>
      <sz val="8"/>
      <color indexed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b/>
      <sz val="10"/>
      <color theme="0"/>
      <name val="Arial"/>
      <family val="2"/>
    </font>
    <font>
      <b/>
      <u/>
      <sz val="10"/>
      <color theme="0"/>
      <name val="Arial Black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6"/>
      <color theme="0"/>
      <name val="Arial"/>
      <family val="2"/>
    </font>
    <font>
      <sz val="10"/>
      <color theme="1"/>
      <name val="Calibri"/>
      <family val="2"/>
      <scheme val="minor"/>
    </font>
    <font>
      <b/>
      <sz val="26"/>
      <color theme="0"/>
      <name val="Arial Black"/>
      <family val="2"/>
    </font>
    <font>
      <sz val="26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Arial"/>
      <family val="2"/>
    </font>
    <font>
      <b/>
      <i/>
      <u/>
      <sz val="20"/>
      <color rgb="FF044E50"/>
      <name val="Arial Black"/>
      <family val="2"/>
    </font>
    <font>
      <b/>
      <u/>
      <sz val="20"/>
      <color rgb="FF044E50"/>
      <name val="Arial"/>
      <family val="2"/>
    </font>
    <font>
      <b/>
      <i/>
      <u/>
      <sz val="12"/>
      <color rgb="FF044E50"/>
      <name val="Arial"/>
      <family val="2"/>
    </font>
    <font>
      <b/>
      <sz val="11"/>
      <color indexed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9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8" fillId="0" borderId="0"/>
    <xf numFmtId="0" fontId="3" fillId="0" borderId="0"/>
    <xf numFmtId="0" fontId="28" fillId="0" borderId="0"/>
    <xf numFmtId="0" fontId="3" fillId="0" borderId="0"/>
    <xf numFmtId="0" fontId="28" fillId="0" borderId="0"/>
    <xf numFmtId="0" fontId="3" fillId="0" borderId="0"/>
    <xf numFmtId="0" fontId="28" fillId="0" borderId="0"/>
    <xf numFmtId="0" fontId="3" fillId="0" borderId="0"/>
    <xf numFmtId="0" fontId="28" fillId="0" borderId="0"/>
    <xf numFmtId="0" fontId="3" fillId="0" borderId="0"/>
    <xf numFmtId="0" fontId="28" fillId="0" borderId="0"/>
    <xf numFmtId="0" fontId="3" fillId="0" borderId="0"/>
    <xf numFmtId="0" fontId="28" fillId="0" borderId="0"/>
    <xf numFmtId="0" fontId="3" fillId="0" borderId="0"/>
    <xf numFmtId="0" fontId="28" fillId="0" borderId="0"/>
    <xf numFmtId="0" fontId="3" fillId="0" borderId="0"/>
    <xf numFmtId="0" fontId="29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05">
    <xf numFmtId="0" fontId="0" fillId="0" borderId="0" xfId="0"/>
    <xf numFmtId="167" fontId="4" fillId="2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67" fontId="15" fillId="2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167" fontId="5" fillId="0" borderId="0" xfId="23" applyNumberFormat="1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167" fontId="4" fillId="2" borderId="0" xfId="23" applyNumberFormat="1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9" fillId="2" borderId="0" xfId="0" applyFont="1" applyFill="1" applyBorder="1" applyAlignment="1" applyProtection="1">
      <alignment vertical="center"/>
      <protection locked="0"/>
    </xf>
    <xf numFmtId="166" fontId="9" fillId="2" borderId="0" xfId="0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</xf>
    <xf numFmtId="37" fontId="6" fillId="2" borderId="0" xfId="0" applyNumberFormat="1" applyFont="1" applyFill="1" applyBorder="1" applyAlignment="1" applyProtection="1">
      <alignment horizontal="left" vertical="center"/>
    </xf>
    <xf numFmtId="0" fontId="4" fillId="0" borderId="0" xfId="0" applyFont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0" fontId="16" fillId="2" borderId="0" xfId="0" applyFont="1" applyFill="1" applyBorder="1" applyAlignment="1" applyProtection="1">
      <alignment vertical="center" wrapText="1"/>
    </xf>
    <xf numFmtId="168" fontId="8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/>
    </xf>
    <xf numFmtId="0" fontId="10" fillId="0" borderId="0" xfId="0" applyFont="1" applyBorder="1" applyAlignment="1" applyProtection="1">
      <alignment vertical="center"/>
      <protection locked="0"/>
    </xf>
    <xf numFmtId="9" fontId="9" fillId="0" borderId="0" xfId="21" applyFont="1" applyBorder="1" applyAlignment="1" applyProtection="1">
      <alignment vertical="center"/>
      <protection locked="0"/>
    </xf>
    <xf numFmtId="0" fontId="5" fillId="2" borderId="0" xfId="0" applyFon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68" fontId="8" fillId="0" borderId="0" xfId="0" applyNumberFormat="1" applyFont="1" applyFill="1" applyBorder="1" applyAlignment="1" applyProtection="1">
      <alignment horizontal="center" vertical="center"/>
      <protection locked="0"/>
    </xf>
    <xf numFmtId="164" fontId="8" fillId="0" borderId="0" xfId="1" applyFont="1" applyFill="1" applyBorder="1" applyAlignment="1" applyProtection="1">
      <alignment horizontal="center" vertical="center"/>
      <protection locked="0"/>
    </xf>
    <xf numFmtId="167" fontId="2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locked="0"/>
    </xf>
    <xf numFmtId="167" fontId="6" fillId="0" borderId="0" xfId="23" applyNumberFormat="1" applyFont="1" applyBorder="1" applyAlignment="1" applyProtection="1">
      <alignment vertical="center"/>
      <protection locked="0"/>
    </xf>
    <xf numFmtId="0" fontId="22" fillId="0" borderId="0" xfId="0" applyFont="1" applyBorder="1" applyAlignment="1" applyProtection="1">
      <alignment horizontal="left" vertical="center"/>
      <protection locked="0"/>
    </xf>
    <xf numFmtId="167" fontId="6" fillId="0" borderId="0" xfId="0" applyNumberFormat="1" applyFont="1" applyBorder="1" applyAlignment="1" applyProtection="1">
      <alignment vertical="center"/>
      <protection locked="0"/>
    </xf>
    <xf numFmtId="0" fontId="22" fillId="0" borderId="0" xfId="0" applyFont="1" applyBorder="1" applyAlignment="1" applyProtection="1">
      <alignment vertical="center"/>
      <protection locked="0"/>
    </xf>
    <xf numFmtId="167" fontId="7" fillId="0" borderId="0" xfId="0" applyNumberFormat="1" applyFont="1" applyBorder="1" applyAlignment="1" applyProtection="1">
      <alignment horizontal="center" vertical="center"/>
      <protection locked="0"/>
    </xf>
    <xf numFmtId="167" fontId="7" fillId="0" borderId="0" xfId="23" applyNumberFormat="1" applyFont="1" applyBorder="1" applyAlignment="1" applyProtection="1">
      <alignment vertical="center"/>
      <protection locked="0"/>
    </xf>
    <xf numFmtId="167" fontId="7" fillId="0" borderId="0" xfId="0" applyNumberFormat="1" applyFont="1" applyBorder="1" applyAlignment="1" applyProtection="1">
      <alignment vertical="center"/>
      <protection locked="0"/>
    </xf>
    <xf numFmtId="0" fontId="23" fillId="0" borderId="0" xfId="0" applyFont="1" applyBorder="1" applyAlignment="1" applyProtection="1">
      <alignment vertical="center"/>
      <protection locked="0"/>
    </xf>
    <xf numFmtId="167" fontId="5" fillId="0" borderId="0" xfId="0" applyNumberFormat="1" applyFont="1" applyBorder="1" applyAlignment="1" applyProtection="1">
      <alignment horizontal="center" vertical="center"/>
      <protection locked="0"/>
    </xf>
    <xf numFmtId="167" fontId="5" fillId="0" borderId="0" xfId="23" applyNumberFormat="1" applyFont="1" applyBorder="1" applyAlignment="1" applyProtection="1">
      <alignment vertical="center"/>
      <protection locked="0"/>
    </xf>
    <xf numFmtId="167" fontId="5" fillId="0" borderId="0" xfId="0" applyNumberFormat="1" applyFont="1" applyBorder="1" applyAlignment="1" applyProtection="1">
      <alignment vertical="center"/>
      <protection locked="0"/>
    </xf>
    <xf numFmtId="0" fontId="24" fillId="0" borderId="0" xfId="0" applyFont="1" applyBorder="1" applyAlignment="1" applyProtection="1">
      <alignment vertical="center"/>
      <protection locked="0"/>
    </xf>
    <xf numFmtId="167" fontId="25" fillId="2" borderId="0" xfId="0" applyNumberFormat="1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Alignment="1" applyProtection="1">
      <alignment horizontal="left" vertical="center"/>
    </xf>
    <xf numFmtId="0" fontId="5" fillId="3" borderId="0" xfId="0" applyFont="1" applyFill="1" applyBorder="1" applyAlignment="1" applyProtection="1">
      <alignment vertical="center"/>
      <protection locked="0"/>
    </xf>
    <xf numFmtId="0" fontId="41" fillId="0" borderId="0" xfId="0" applyFont="1" applyFill="1" applyBorder="1" applyAlignment="1" applyProtection="1">
      <alignment horizontal="center" vertical="center"/>
    </xf>
    <xf numFmtId="37" fontId="41" fillId="0" borderId="0" xfId="0" applyNumberFormat="1" applyFont="1" applyFill="1" applyBorder="1" applyAlignment="1" applyProtection="1">
      <alignment horizontal="center" vertical="center"/>
    </xf>
    <xf numFmtId="0" fontId="0" fillId="0" borderId="0" xfId="0" applyBorder="1"/>
    <xf numFmtId="0" fontId="13" fillId="0" borderId="0" xfId="0" applyFont="1" applyFill="1" applyBorder="1" applyAlignment="1" applyProtection="1">
      <alignment horizontal="center" vertical="center"/>
    </xf>
    <xf numFmtId="167" fontId="30" fillId="5" borderId="0" xfId="0" applyNumberFormat="1" applyFont="1" applyFill="1" applyBorder="1" applyAlignment="1" applyProtection="1">
      <alignment horizontal="center" vertical="center" wrapText="1"/>
    </xf>
    <xf numFmtId="165" fontId="8" fillId="0" borderId="0" xfId="1" applyNumberFormat="1" applyFont="1" applyFill="1" applyBorder="1" applyAlignment="1" applyProtection="1">
      <alignment horizontal="center" vertical="center"/>
    </xf>
    <xf numFmtId="0" fontId="27" fillId="0" borderId="0" xfId="0" applyFont="1" applyBorder="1"/>
    <xf numFmtId="0" fontId="18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 applyProtection="1">
      <alignment horizontal="left" vertical="top"/>
    </xf>
    <xf numFmtId="0" fontId="20" fillId="0" borderId="0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167" fontId="30" fillId="0" borderId="0" xfId="0" applyNumberFormat="1" applyFont="1" applyFill="1" applyBorder="1" applyAlignment="1" applyProtection="1">
      <alignment horizontal="center" vertical="center" wrapText="1"/>
    </xf>
    <xf numFmtId="0" fontId="39" fillId="0" borderId="0" xfId="27" applyFont="1" applyBorder="1" applyAlignment="1">
      <alignment horizontal="left" vertical="center"/>
    </xf>
    <xf numFmtId="0" fontId="2" fillId="0" borderId="0" xfId="27" applyBorder="1" applyAlignment="1">
      <alignment horizontal="center" vertical="center"/>
    </xf>
    <xf numFmtId="43" fontId="0" fillId="0" borderId="0" xfId="28" applyFont="1" applyBorder="1" applyAlignment="1">
      <alignment horizontal="center" vertical="center"/>
    </xf>
    <xf numFmtId="0" fontId="31" fillId="5" borderId="1" xfId="0" applyFont="1" applyFill="1" applyBorder="1" applyAlignment="1" applyProtection="1">
      <alignment horizontal="center" vertical="center" wrapText="1"/>
    </xf>
    <xf numFmtId="167" fontId="31" fillId="5" borderId="2" xfId="23" applyNumberFormat="1" applyFont="1" applyFill="1" applyBorder="1" applyAlignment="1" applyProtection="1">
      <alignment horizontal="center" vertical="center" wrapText="1"/>
    </xf>
    <xf numFmtId="167" fontId="32" fillId="5" borderId="2" xfId="23" applyNumberFormat="1" applyFont="1" applyFill="1" applyBorder="1" applyAlignment="1" applyProtection="1">
      <alignment horizontal="center" vertical="center" wrapText="1"/>
    </xf>
    <xf numFmtId="167" fontId="31" fillId="5" borderId="3" xfId="23" applyNumberFormat="1" applyFont="1" applyFill="1" applyBorder="1" applyAlignment="1" applyProtection="1">
      <alignment horizontal="center" vertical="center" wrapText="1"/>
    </xf>
    <xf numFmtId="2" fontId="33" fillId="5" borderId="7" xfId="0" applyNumberFormat="1" applyFont="1" applyFill="1" applyBorder="1" applyAlignment="1" applyProtection="1">
      <alignment horizontal="left" vertical="center"/>
      <protection locked="0"/>
    </xf>
    <xf numFmtId="169" fontId="34" fillId="5" borderId="8" xfId="23" applyNumberFormat="1" applyFont="1" applyFill="1" applyBorder="1" applyAlignment="1" applyProtection="1">
      <alignment horizontal="center" vertical="center"/>
      <protection locked="0"/>
    </xf>
    <xf numFmtId="169" fontId="31" fillId="5" borderId="8" xfId="23" applyNumberFormat="1" applyFont="1" applyFill="1" applyBorder="1" applyAlignment="1" applyProtection="1">
      <alignment horizontal="center" vertical="center"/>
      <protection locked="0"/>
    </xf>
    <xf numFmtId="165" fontId="31" fillId="5" borderId="8" xfId="23" applyFont="1" applyFill="1" applyBorder="1" applyAlignment="1" applyProtection="1">
      <alignment horizontal="center" vertical="center"/>
      <protection locked="0"/>
    </xf>
    <xf numFmtId="167" fontId="35" fillId="5" borderId="9" xfId="0" applyNumberFormat="1" applyFont="1" applyFill="1" applyBorder="1" applyAlignment="1" applyProtection="1">
      <alignment horizontal="left" vertical="center" wrapText="1"/>
      <protection locked="0"/>
    </xf>
    <xf numFmtId="0" fontId="36" fillId="0" borderId="5" xfId="27" applyFont="1" applyFill="1" applyBorder="1" applyAlignment="1">
      <alignment horizontal="center" vertical="center"/>
    </xf>
    <xf numFmtId="14" fontId="36" fillId="0" borderId="5" xfId="27" applyNumberFormat="1" applyFont="1" applyBorder="1" applyAlignment="1">
      <alignment horizontal="center" vertical="center"/>
    </xf>
    <xf numFmtId="43" fontId="36" fillId="0" borderId="5" xfId="28" applyFont="1" applyBorder="1" applyAlignment="1">
      <alignment horizontal="center" vertical="center"/>
    </xf>
    <xf numFmtId="0" fontId="36" fillId="0" borderId="5" xfId="27" applyFont="1" applyBorder="1" applyAlignment="1">
      <alignment horizontal="center" vertical="center"/>
    </xf>
    <xf numFmtId="169" fontId="1" fillId="0" borderId="5" xfId="24" applyNumberFormat="1" applyFont="1" applyBorder="1" applyAlignment="1">
      <alignment horizontal="center" vertical="center"/>
    </xf>
    <xf numFmtId="165" fontId="45" fillId="4" borderId="5" xfId="23" applyFont="1" applyFill="1" applyBorder="1" applyAlignment="1" applyProtection="1">
      <alignment horizontal="center" vertical="center"/>
    </xf>
    <xf numFmtId="0" fontId="46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47" fillId="0" borderId="5" xfId="0" quotePrefix="1" applyFont="1" applyBorder="1" applyAlignment="1" applyProtection="1">
      <alignment horizontal="center" vertical="center"/>
    </xf>
    <xf numFmtId="165" fontId="47" fillId="0" borderId="5" xfId="23" applyFont="1" applyFill="1" applyBorder="1" applyAlignment="1" applyProtection="1">
      <alignment vertical="center"/>
    </xf>
    <xf numFmtId="0" fontId="48" fillId="0" borderId="6" xfId="0" applyNumberFormat="1" applyFont="1" applyFill="1" applyBorder="1" applyAlignment="1" applyProtection="1">
      <alignment horizontal="center" vertical="center" wrapText="1"/>
    </xf>
    <xf numFmtId="169" fontId="47" fillId="0" borderId="5" xfId="23" applyNumberFormat="1" applyFont="1" applyBorder="1" applyAlignment="1" applyProtection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0" fillId="4" borderId="5" xfId="27" applyFont="1" applyFill="1" applyBorder="1" applyAlignment="1">
      <alignment horizontal="center" vertical="center"/>
    </xf>
    <xf numFmtId="43" fontId="40" fillId="4" borderId="5" xfId="28" applyFont="1" applyFill="1" applyBorder="1" applyAlignment="1">
      <alignment horizontal="center" vertical="center"/>
    </xf>
    <xf numFmtId="2" fontId="49" fillId="5" borderId="8" xfId="0" applyNumberFormat="1" applyFont="1" applyFill="1" applyBorder="1" applyAlignment="1" applyProtection="1">
      <alignment horizontal="center" vertical="center"/>
      <protection locked="0"/>
    </xf>
    <xf numFmtId="0" fontId="47" fillId="0" borderId="5" xfId="0" applyFont="1" applyBorder="1" applyAlignment="1" applyProtection="1">
      <alignment horizontal="center" vertical="center"/>
    </xf>
    <xf numFmtId="167" fontId="37" fillId="5" borderId="0" xfId="23" applyNumberFormat="1" applyFont="1" applyFill="1" applyBorder="1" applyAlignment="1" applyProtection="1">
      <alignment horizontal="center" vertical="center" wrapText="1"/>
    </xf>
    <xf numFmtId="0" fontId="38" fillId="5" borderId="0" xfId="0" applyFont="1" applyFill="1" applyBorder="1"/>
    <xf numFmtId="167" fontId="42" fillId="0" borderId="0" xfId="0" applyNumberFormat="1" applyFont="1" applyBorder="1" applyAlignment="1" applyProtection="1">
      <alignment horizontal="left" vertical="center"/>
    </xf>
    <xf numFmtId="0" fontId="43" fillId="0" borderId="0" xfId="0" applyFont="1" applyBorder="1"/>
    <xf numFmtId="0" fontId="50" fillId="5" borderId="0" xfId="0" applyFont="1" applyFill="1" applyBorder="1" applyAlignment="1" applyProtection="1">
      <alignment horizontal="center" vertical="center"/>
    </xf>
    <xf numFmtId="0" fontId="51" fillId="5" borderId="0" xfId="0" applyFont="1" applyFill="1" applyBorder="1"/>
    <xf numFmtId="0" fontId="50" fillId="5" borderId="0" xfId="0" applyFont="1" applyFill="1" applyBorder="1" applyAlignment="1" applyProtection="1">
      <alignment horizontal="center" vertical="center"/>
      <protection locked="0"/>
    </xf>
    <xf numFmtId="0" fontId="52" fillId="5" borderId="0" xfId="0" applyFont="1" applyFill="1" applyBorder="1"/>
    <xf numFmtId="170" fontId="12" fillId="0" borderId="0" xfId="23" applyNumberFormat="1" applyFont="1" applyBorder="1" applyAlignment="1" applyProtection="1">
      <alignment horizontal="center" vertical="center"/>
    </xf>
    <xf numFmtId="0" fontId="14" fillId="0" borderId="0" xfId="0" applyFont="1" applyBorder="1"/>
  </cellXfs>
  <cellStyles count="29">
    <cellStyle name="Moeda" xfId="1" builtinId="4"/>
    <cellStyle name="Moeda 2" xfId="2"/>
    <cellStyle name="Normal" xfId="0" builtinId="0"/>
    <cellStyle name="Normal 2" xfId="3"/>
    <cellStyle name="Normal 2 2" xfId="4"/>
    <cellStyle name="Normal 2 2 2" xfId="5"/>
    <cellStyle name="Normal 2 3" xfId="6"/>
    <cellStyle name="Normal 2 3 2" xfId="7"/>
    <cellStyle name="Normal 2 4" xfId="8"/>
    <cellStyle name="Normal 2 4 2" xfId="9"/>
    <cellStyle name="Normal 2 5" xfId="10"/>
    <cellStyle name="Normal 2 5 2" xfId="11"/>
    <cellStyle name="Normal 2 6" xfId="12"/>
    <cellStyle name="Normal 2 6 2" xfId="13"/>
    <cellStyle name="Normal 2 7" xfId="14"/>
    <cellStyle name="Normal 2 7 2" xfId="15"/>
    <cellStyle name="Normal 2 8" xfId="16"/>
    <cellStyle name="Normal 2 8 2" xfId="17"/>
    <cellStyle name="Normal 2 9" xfId="18"/>
    <cellStyle name="Normal 2 9 2" xfId="19"/>
    <cellStyle name="Normal 3" xfId="20"/>
    <cellStyle name="Normal 4" xfId="27"/>
    <cellStyle name="Porcentagem" xfId="21" builtinId="5"/>
    <cellStyle name="Porcentagem 2" xfId="22"/>
    <cellStyle name="Separador de milhares" xfId="23" builtinId="3"/>
    <cellStyle name="Separador de milhares 2" xfId="24"/>
    <cellStyle name="Separador de milhares 3" xfId="28"/>
    <cellStyle name="Vírgula 2" xfId="25"/>
    <cellStyle name="Vírgula 3" xfId="26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scheme val="none"/>
      </font>
      <alignment horizontal="general" vertical="center" textRotation="0" wrapText="0" indent="0" relativeIndent="0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scheme val="none"/>
      </font>
      <alignment horizontal="general" vertical="center" textRotation="0" wrapText="0" indent="0" relativeIndent="0" justifyLastLine="0" shrinkToFit="0" mergeCell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protection locked="1" hidden="0"/>
    </dxf>
    <dxf>
      <font>
        <color indexed="9"/>
      </font>
    </dxf>
  </dxfs>
  <tableStyles count="0" defaultTableStyle="TableStyleMedium9" defaultPivotStyle="PivotStyleLight16"/>
  <colors>
    <mruColors>
      <color rgb="FF044E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37539</xdr:colOff>
      <xdr:row>4</xdr:row>
      <xdr:rowOff>148479</xdr:rowOff>
    </xdr:from>
    <xdr:to>
      <xdr:col>8</xdr:col>
      <xdr:colOff>515471</xdr:colOff>
      <xdr:row>6</xdr:row>
      <xdr:rowOff>190500</xdr:rowOff>
    </xdr:to>
    <xdr:sp macro="" textlink="">
      <xdr:nvSpPr>
        <xdr:cNvPr id="2832" name="AutoShape 737"/>
        <xdr:cNvSpPr>
          <a:spLocks noChangeArrowheads="1"/>
        </xdr:cNvSpPr>
      </xdr:nvSpPr>
      <xdr:spPr bwMode="auto">
        <a:xfrm>
          <a:off x="7758392" y="1325097"/>
          <a:ext cx="2170020" cy="591109"/>
        </a:xfrm>
        <a:prstGeom prst="leftArrowCallout">
          <a:avLst>
            <a:gd name="adj1" fmla="val 25000"/>
            <a:gd name="adj2" fmla="val 25000"/>
            <a:gd name="adj3" fmla="val 54955"/>
            <a:gd name="adj4" fmla="val 66667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pt-BR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PREENCHIMENTO OBRIGATÓRIO  NAS 3 LINHAS</a:t>
          </a:r>
        </a:p>
      </xdr:txBody>
    </xdr:sp>
    <xdr:clientData/>
  </xdr:twoCellAnchor>
  <xdr:twoCellAnchor>
    <xdr:from>
      <xdr:col>7</xdr:col>
      <xdr:colOff>828675</xdr:colOff>
      <xdr:row>0</xdr:row>
      <xdr:rowOff>76200</xdr:rowOff>
    </xdr:from>
    <xdr:to>
      <xdr:col>8</xdr:col>
      <xdr:colOff>38100</xdr:colOff>
      <xdr:row>1</xdr:row>
      <xdr:rowOff>257175</xdr:rowOff>
    </xdr:to>
    <xdr:pic>
      <xdr:nvPicPr>
        <xdr:cNvPr id="10307" name="Imagem 1" descr="Logomarca moderna nov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44025" y="76200"/>
          <a:ext cx="16383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Lista1" displayName="Lista1" ref="IO3:IO8" totalsRowShown="0" headerRowDxfId="2" dataDxfId="1">
  <autoFilter ref="IO3:IO8"/>
  <tableColumns count="1">
    <tableColumn id="1" name="TIPO DE PEDID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8" tint="-0.249977111117893"/>
  </sheetPr>
  <dimension ref="A1:IO1340"/>
  <sheetViews>
    <sheetView showGridLines="0" tabSelected="1" zoomScale="85" zoomScaleNormal="85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C59" sqref="C59"/>
    </sheetView>
  </sheetViews>
  <sheetFormatPr defaultRowHeight="12.75"/>
  <cols>
    <col min="1" max="1" width="0.5703125" style="28" customWidth="1"/>
    <col min="2" max="2" width="13.5703125" style="54" customWidth="1"/>
    <col min="3" max="3" width="48.28515625" style="64" customWidth="1"/>
    <col min="4" max="4" width="8.7109375" style="39" customWidth="1"/>
    <col min="5" max="5" width="20" style="40" customWidth="1"/>
    <col min="6" max="6" width="12" style="41" customWidth="1"/>
    <col min="7" max="7" width="14.42578125" style="40" customWidth="1"/>
    <col min="8" max="8" width="27.42578125" style="28" customWidth="1"/>
    <col min="9" max="248" width="10.42578125" style="28" customWidth="1"/>
    <col min="249" max="249" width="16.28515625" style="28" customWidth="1"/>
    <col min="250" max="16384" width="9.140625" style="28"/>
  </cols>
  <sheetData>
    <row r="1" spans="2:249" s="5" customFormat="1" ht="22.5" hidden="1" customHeight="1">
      <c r="B1" s="55" t="s">
        <v>4367</v>
      </c>
      <c r="C1" s="56"/>
      <c r="D1" s="97" t="s">
        <v>3392</v>
      </c>
      <c r="E1" s="98"/>
      <c r="F1" s="98"/>
      <c r="G1" s="98"/>
    </row>
    <row r="2" spans="2:249" s="5" customFormat="1" ht="21" hidden="1" customHeight="1">
      <c r="B2" s="7"/>
      <c r="C2" s="2"/>
      <c r="D2" s="98"/>
      <c r="E2" s="98"/>
      <c r="F2" s="98"/>
      <c r="G2" s="98"/>
    </row>
    <row r="3" spans="2:249" s="5" customFormat="1" ht="40.5" hidden="1" customHeight="1">
      <c r="B3" s="95" t="s">
        <v>484</v>
      </c>
      <c r="C3" s="96"/>
      <c r="D3" s="96"/>
      <c r="E3" s="96"/>
      <c r="F3" s="96"/>
      <c r="G3" s="96"/>
      <c r="H3" s="96"/>
      <c r="IO3" s="19" t="s">
        <v>2708</v>
      </c>
    </row>
    <row r="4" spans="2:249" s="5" customFormat="1" ht="8.25" hidden="1" customHeight="1">
      <c r="B4" s="8"/>
      <c r="C4" s="8"/>
      <c r="D4" s="1"/>
      <c r="E4" s="9"/>
      <c r="F4" s="1"/>
      <c r="G4" s="9"/>
    </row>
    <row r="5" spans="2:249" s="5" customFormat="1" ht="21" hidden="1" customHeight="1">
      <c r="B5" s="46" t="s">
        <v>2748</v>
      </c>
      <c r="C5" s="101" t="s">
        <v>2708</v>
      </c>
      <c r="D5" s="102"/>
      <c r="E5" s="102"/>
      <c r="F5" s="102"/>
      <c r="G5" s="102"/>
      <c r="H5" s="3"/>
      <c r="I5" s="43"/>
      <c r="IO5" s="5" t="s">
        <v>2709</v>
      </c>
    </row>
    <row r="6" spans="2:249" s="5" customFormat="1" ht="21.75" hidden="1" customHeight="1">
      <c r="B6" s="47" t="s">
        <v>2749</v>
      </c>
      <c r="C6" s="101"/>
      <c r="D6" s="102"/>
      <c r="E6" s="102"/>
      <c r="F6" s="102"/>
      <c r="G6" s="102"/>
      <c r="H6" s="3"/>
      <c r="I6" s="43"/>
      <c r="IO6" s="5" t="s">
        <v>2710</v>
      </c>
    </row>
    <row r="7" spans="2:249" s="5" customFormat="1" ht="21.75" hidden="1" customHeight="1">
      <c r="B7" s="47" t="s">
        <v>2750</v>
      </c>
      <c r="C7" s="101"/>
      <c r="D7" s="102"/>
      <c r="E7" s="102"/>
      <c r="F7" s="102"/>
      <c r="G7" s="102"/>
      <c r="H7" s="3"/>
      <c r="I7" s="3"/>
      <c r="IO7" s="5" t="s">
        <v>2711</v>
      </c>
    </row>
    <row r="8" spans="2:249" s="5" customFormat="1" ht="17.25" hidden="1" customHeight="1">
      <c r="B8" s="10"/>
      <c r="C8" s="57"/>
      <c r="D8" s="11" t="s">
        <v>1337</v>
      </c>
      <c r="E8" s="103">
        <f ca="1">TODAY()</f>
        <v>41672</v>
      </c>
      <c r="F8" s="104"/>
      <c r="G8" s="104"/>
      <c r="H8" s="12"/>
      <c r="I8" s="12"/>
      <c r="IO8" s="5" t="s">
        <v>759</v>
      </c>
    </row>
    <row r="9" spans="2:249" s="5" customFormat="1" ht="11.25" hidden="1" customHeight="1">
      <c r="B9" s="10"/>
      <c r="C9" s="58"/>
      <c r="D9" s="13"/>
      <c r="E9" s="14"/>
      <c r="F9" s="14"/>
      <c r="G9" s="14"/>
      <c r="H9" s="14"/>
      <c r="IO9" s="48"/>
    </row>
    <row r="10" spans="2:249" s="5" customFormat="1" ht="25.5" hidden="1" customHeight="1">
      <c r="B10" s="49"/>
      <c r="C10" s="59"/>
      <c r="D10" s="50" t="s">
        <v>1173</v>
      </c>
      <c r="E10" s="50" t="s">
        <v>1172</v>
      </c>
      <c r="F10" s="65"/>
      <c r="G10" s="6"/>
      <c r="H10" s="4"/>
    </row>
    <row r="11" spans="2:249" s="5" customFormat="1" ht="22.5" hidden="1" customHeight="1">
      <c r="B11" s="99" t="s">
        <v>2054</v>
      </c>
      <c r="C11" s="100"/>
      <c r="D11" s="18">
        <f>D100</f>
        <v>65</v>
      </c>
      <c r="E11" s="51" t="e">
        <f>G100</f>
        <v>#REF!</v>
      </c>
      <c r="F11" s="51"/>
      <c r="G11" s="6"/>
      <c r="H11" s="52"/>
      <c r="J11" s="43"/>
    </row>
    <row r="12" spans="2:249" s="5" customFormat="1" ht="2.25" hidden="1" customHeight="1">
      <c r="B12" s="15"/>
      <c r="C12" s="60"/>
      <c r="D12" s="16"/>
      <c r="E12" s="14"/>
      <c r="F12" s="14"/>
      <c r="G12" s="14"/>
      <c r="H12" s="14"/>
    </row>
    <row r="13" spans="2:249" s="2" customFormat="1" ht="6.75" hidden="1" customHeight="1">
      <c r="B13" s="44"/>
      <c r="C13" s="61"/>
      <c r="D13" s="44"/>
      <c r="E13" s="1"/>
      <c r="F13" s="44"/>
      <c r="G13" s="44"/>
    </row>
    <row r="14" spans="2:249" s="17" customFormat="1" ht="25.5">
      <c r="B14" s="69" t="s">
        <v>1876</v>
      </c>
      <c r="C14" s="70" t="s">
        <v>1877</v>
      </c>
      <c r="D14" s="70" t="s">
        <v>1878</v>
      </c>
      <c r="E14" s="71" t="s">
        <v>2163</v>
      </c>
      <c r="F14" s="70" t="s">
        <v>1879</v>
      </c>
      <c r="G14" s="70" t="s">
        <v>1880</v>
      </c>
      <c r="H14" s="72" t="s">
        <v>1171</v>
      </c>
    </row>
    <row r="15" spans="2:249" s="20" customFormat="1" ht="17.25" customHeight="1">
      <c r="B15" s="78">
        <v>12084448</v>
      </c>
      <c r="C15" s="86" t="str">
        <f>C17</f>
        <v>CHOICE FOR TEENS 1</v>
      </c>
      <c r="D15" s="82"/>
      <c r="E15" s="83">
        <f>VLOOKUP(B15,Tabela!A4:D2642,4,0)</f>
        <v>0</v>
      </c>
      <c r="F15" s="87">
        <f>VLOOKUP(B15,Tabela!A4:E2642,5,0)</f>
        <v>35</v>
      </c>
      <c r="G15" s="87">
        <f>(F15*D15)</f>
        <v>0</v>
      </c>
      <c r="H15" s="88" t="str">
        <f>VLOOKUP(B15,Tabela!A4:K2642,11,0)</f>
        <v>MODERNA - PARADIDÁTICO</v>
      </c>
      <c r="I15" s="21"/>
    </row>
    <row r="16" spans="2:249" s="20" customFormat="1" ht="17.25" customHeight="1">
      <c r="B16" s="78">
        <v>12070816</v>
      </c>
      <c r="C16" s="86" t="str">
        <f>VLOOKUP(B16,Tabela!A5:B2643,2,0)</f>
        <v>CHOICE FOR TEENS 2</v>
      </c>
      <c r="D16" s="82"/>
      <c r="E16" s="83">
        <f>VLOOKUP(B16,Tabela!A5:D2643,4,0)</f>
        <v>0</v>
      </c>
      <c r="F16" s="87">
        <f>VLOOKUP(B16,Tabela!A5:E2643,5,0)</f>
        <v>104</v>
      </c>
      <c r="G16" s="87">
        <f t="shared" ref="G16:G79" si="0">(F16*D16)</f>
        <v>0</v>
      </c>
      <c r="H16" s="88" t="str">
        <f>VLOOKUP(B16,Tabela!A5:K2643,11,0)</f>
        <v>MODERNA - DIDÁTICO</v>
      </c>
      <c r="I16" s="21"/>
    </row>
    <row r="17" spans="2:9" s="20" customFormat="1" ht="17.25" customHeight="1">
      <c r="B17" s="78">
        <v>12070793</v>
      </c>
      <c r="C17" s="86" t="str">
        <f>VLOOKUP(B17,Tabela!A6:B2644,2,0)</f>
        <v>CHOICE FOR TEENS 1</v>
      </c>
      <c r="D17" s="82"/>
      <c r="E17" s="83">
        <f>VLOOKUP(B17,Tabela!A6:D2644,4,0)</f>
        <v>0</v>
      </c>
      <c r="F17" s="87">
        <f>VLOOKUP(B17,Tabela!A6:E2644,5,0)</f>
        <v>104</v>
      </c>
      <c r="G17" s="87">
        <f t="shared" si="0"/>
        <v>0</v>
      </c>
      <c r="H17" s="88" t="str">
        <f>VLOOKUP(B17,Tabela!A6:K2644,11,0)</f>
        <v>MODERNA - DIDÁTICO</v>
      </c>
      <c r="I17" s="21"/>
    </row>
    <row r="18" spans="2:9" s="20" customFormat="1" ht="17.25" customHeight="1">
      <c r="B18" s="78">
        <v>12068202</v>
      </c>
      <c r="C18" s="86" t="str">
        <f>VLOOKUP(B18,Tabela!A7:B2645,2,0)</f>
        <v>BURITI POR 3 ED2</v>
      </c>
      <c r="D18" s="82">
        <v>5</v>
      </c>
      <c r="E18" s="83">
        <f>VLOOKUP(B18,Tabela!A7:D2645,4,0)</f>
        <v>0</v>
      </c>
      <c r="F18" s="87">
        <f>VLOOKUP(B18,Tabela!A7:E2645,5,0)</f>
        <v>105</v>
      </c>
      <c r="G18" s="87">
        <f t="shared" si="0"/>
        <v>525</v>
      </c>
      <c r="H18" s="88" t="str">
        <f>VLOOKUP(B18,Tabela!A7:K2645,11,0)</f>
        <v>MODERNA - DIDÁTICO</v>
      </c>
      <c r="I18" s="21"/>
    </row>
    <row r="19" spans="2:9" s="20" customFormat="1" ht="17.25" customHeight="1">
      <c r="B19" s="78">
        <v>12084448</v>
      </c>
      <c r="C19" s="86" t="str">
        <f>VLOOKUP(B19,Tabela!A8:B2646,2,0)</f>
        <v>ANJINHO</v>
      </c>
      <c r="D19" s="84">
        <v>1</v>
      </c>
      <c r="E19" s="83">
        <f>VLOOKUP(B19,Tabela!A8:D2646,4,0)</f>
        <v>0</v>
      </c>
      <c r="F19" s="87">
        <f>VLOOKUP(B19,Tabela!A8:E2646,5,0)</f>
        <v>35</v>
      </c>
      <c r="G19" s="87">
        <f>(F19*D19)</f>
        <v>35</v>
      </c>
      <c r="H19" s="88" t="str">
        <f>VLOOKUP(B19,Tabela!A8:K2646,11,0)</f>
        <v>MODERNA - PARADIDÁTICO</v>
      </c>
      <c r="I19" s="21"/>
    </row>
    <row r="20" spans="2:9" s="20" customFormat="1" ht="17.25" customHeight="1">
      <c r="B20" s="78">
        <v>24067625</v>
      </c>
      <c r="C20" s="86" t="str">
        <f>VLOOKUP(B20,Tabela!A9:B2647,2,0)</f>
        <v>MAT 3 ENIO ED3</v>
      </c>
      <c r="D20" s="89">
        <v>1</v>
      </c>
      <c r="E20" s="83">
        <f>VLOOKUP(B20,Tabela!A9:D2647,4,0)</f>
        <v>0</v>
      </c>
      <c r="F20" s="87">
        <f>VLOOKUP(B20,Tabela!A9:E2647,5,0)</f>
        <v>105</v>
      </c>
      <c r="G20" s="87" t="e">
        <f>(F20*#REF!)</f>
        <v>#REF!</v>
      </c>
      <c r="H20" s="88" t="str">
        <f>VLOOKUP(B20,Tabela!A9:K2647,11,0)</f>
        <v>MODERNA - DIDÁTICO</v>
      </c>
      <c r="I20" s="21"/>
    </row>
    <row r="21" spans="2:9" s="20" customFormat="1" ht="17.25" customHeight="1">
      <c r="B21" s="78">
        <v>24082154</v>
      </c>
      <c r="C21" s="86" t="str">
        <f>VLOOKUP(B21,Tabela!A10:B2648,2,0)</f>
        <v>OFICINA DE RED 9 ED4</v>
      </c>
      <c r="D21" s="89">
        <v>1</v>
      </c>
      <c r="E21" s="83">
        <f>VLOOKUP(B21,Tabela!A10:D2648,4,0)</f>
        <v>0</v>
      </c>
      <c r="F21" s="87">
        <f>VLOOKUP(B21,Tabela!A10:E2648,5,0)</f>
        <v>97</v>
      </c>
      <c r="G21" s="87" t="e">
        <f>(F21*#REF!)</f>
        <v>#REF!</v>
      </c>
      <c r="H21" s="88" t="str">
        <f>VLOOKUP(B21,Tabela!A10:K2648,11,0)</f>
        <v>MODERNA - DIDÁTICO</v>
      </c>
      <c r="I21" s="21"/>
    </row>
    <row r="22" spans="2:9" s="20" customFormat="1" ht="17.25" customHeight="1">
      <c r="B22" s="78">
        <v>12074265</v>
      </c>
      <c r="C22" s="86" t="str">
        <f>VLOOKUP(B22,Tabela!A11:B2649,2,0)</f>
        <v>DIC SANTILLANA PARA ESTUDANTES ED3</v>
      </c>
      <c r="D22" s="89">
        <v>3</v>
      </c>
      <c r="E22" s="83">
        <f>VLOOKUP(B22,Tabela!A11:D2649,4,0)</f>
        <v>0</v>
      </c>
      <c r="F22" s="87">
        <f>VLOOKUP(B22,Tabela!A11:E2649,5,0)</f>
        <v>46</v>
      </c>
      <c r="G22" s="87" t="e">
        <f>(F22*#REF!)</f>
        <v>#REF!</v>
      </c>
      <c r="H22" s="88" t="str">
        <f>VLOOKUP(B22,Tabela!A11:K2649,11,0)</f>
        <v>DICIONÁRIO</v>
      </c>
      <c r="I22" s="21"/>
    </row>
    <row r="23" spans="2:9" s="20" customFormat="1" ht="17.25" customHeight="1">
      <c r="B23" s="78">
        <v>12040895</v>
      </c>
      <c r="C23" s="86" t="str">
        <f>VLOOKUP(B23,Tabela!A12:B2650,2,0)</f>
        <v>MARIA NOITE MARIA DIA ED2</v>
      </c>
      <c r="D23" s="84">
        <v>1</v>
      </c>
      <c r="E23" s="83">
        <f>VLOOKUP(B23,Tabela!A12:D2650,4,0)</f>
        <v>0</v>
      </c>
      <c r="F23" s="87">
        <f>VLOOKUP(B23,Tabela!A12:E2650,5,0)</f>
        <v>34</v>
      </c>
      <c r="G23" s="87" t="e">
        <f>(F23*#REF!)</f>
        <v>#REF!</v>
      </c>
      <c r="H23" s="88" t="str">
        <f>VLOOKUP(B23,Tabela!A12:K2650,11,0)</f>
        <v>MODERNA - PARADIDÁTICO</v>
      </c>
      <c r="I23" s="21"/>
    </row>
    <row r="24" spans="2:9" s="20" customFormat="1" ht="17.25" customHeight="1">
      <c r="B24" s="78">
        <v>290510203</v>
      </c>
      <c r="C24" s="86" t="str">
        <f>VLOOKUP(B24,Tabela!A13:B2651,2,0)</f>
        <v>GOAL II LIVING THE DREAM</v>
      </c>
      <c r="D24" s="84">
        <v>9</v>
      </c>
      <c r="E24" s="83">
        <f>VLOOKUP(B24,Tabela!A13:D2651,4,0)</f>
        <v>0</v>
      </c>
      <c r="F24" s="87">
        <f>VLOOKUP(B24,Tabela!A13:E2651,5,0)</f>
        <v>32</v>
      </c>
      <c r="G24" s="87" t="e">
        <f>(F24*#REF!)</f>
        <v>#REF!</v>
      </c>
      <c r="H24" s="88" t="str">
        <f>VLOOKUP(B24,Tabela!A13:K2651,11,0)</f>
        <v>RICHMOND - PARADIDÁTICO</v>
      </c>
      <c r="I24" s="21"/>
    </row>
    <row r="25" spans="2:9" s="20" customFormat="1" ht="17.25" customHeight="1">
      <c r="B25" s="78">
        <v>12070298</v>
      </c>
      <c r="C25" s="86" t="str">
        <f>VLOOKUP(B25,Tabela!A14:B2652,2,0)</f>
        <v>VENTANA AL ESPANOL 4</v>
      </c>
      <c r="D25" s="84">
        <v>1</v>
      </c>
      <c r="E25" s="83">
        <f>VLOOKUP(B25,Tabela!A14:D2652,4,0)</f>
        <v>0</v>
      </c>
      <c r="F25" s="87">
        <f>VLOOKUP(B25,Tabela!A14:E2652,5,0)</f>
        <v>100</v>
      </c>
      <c r="G25" s="87">
        <f t="shared" si="0"/>
        <v>100</v>
      </c>
      <c r="H25" s="88" t="str">
        <f>VLOOKUP(B25,Tabela!A14:K2652,11,0)</f>
        <v>MODERNA - DIDÁTICO</v>
      </c>
      <c r="I25" s="21"/>
    </row>
    <row r="26" spans="2:9" s="20" customFormat="1" ht="17.25" customHeight="1">
      <c r="B26" s="78">
        <v>12070274</v>
      </c>
      <c r="C26" s="86" t="str">
        <f>VLOOKUP(B26,Tabela!A15:B2653,2,0)</f>
        <v>VENTANA AL ESPANOL 2</v>
      </c>
      <c r="D26" s="84"/>
      <c r="E26" s="83">
        <f>VLOOKUP(B26,Tabela!A15:D2653,4,0)</f>
        <v>0</v>
      </c>
      <c r="F26" s="87">
        <f>VLOOKUP(B26,Tabela!A15:E2653,5,0)</f>
        <v>100</v>
      </c>
      <c r="G26" s="87">
        <f t="shared" si="0"/>
        <v>0</v>
      </c>
      <c r="H26" s="88" t="str">
        <f>VLOOKUP(B26,Tabela!A15:K2653,11,0)</f>
        <v>MODERNA - DIDÁTICO</v>
      </c>
      <c r="I26" s="21"/>
    </row>
    <row r="27" spans="2:9" s="20" customFormat="1" ht="17.25" customHeight="1">
      <c r="B27" s="78">
        <v>12072940</v>
      </c>
      <c r="C27" s="86" t="str">
        <f>VLOOKUP(B27,Tabela!A16:B2654,2,0)</f>
        <v>MICO MANECO ED2</v>
      </c>
      <c r="D27" s="84">
        <v>1</v>
      </c>
      <c r="E27" s="83">
        <f>VLOOKUP(B27,Tabela!A16:D2654,4,0)</f>
        <v>0</v>
      </c>
      <c r="F27" s="87">
        <f>VLOOKUP(B27,Tabela!A16:E2654,5,0)</f>
        <v>35</v>
      </c>
      <c r="G27" s="87">
        <f t="shared" si="0"/>
        <v>35</v>
      </c>
      <c r="H27" s="88" t="str">
        <f>VLOOKUP(B27,Tabela!A16:K2654,11,0)</f>
        <v>SALAMANDRA</v>
      </c>
      <c r="I27" s="21"/>
    </row>
    <row r="28" spans="2:9" s="20" customFormat="1" ht="17.25" customHeight="1">
      <c r="B28" s="78">
        <v>12075187</v>
      </c>
      <c r="C28" s="86" t="str">
        <f>VLOOKUP(B28,Tabela!A17:B2655,2,0)</f>
        <v>PRESENTE MAT 2 CAD</v>
      </c>
      <c r="D28" s="89">
        <v>2</v>
      </c>
      <c r="E28" s="83">
        <f>VLOOKUP(B28,Tabela!A17:D2655,4,0)</f>
        <v>0</v>
      </c>
      <c r="F28" s="87">
        <f>VLOOKUP(B28,Tabela!A17:E2655,5,0)</f>
        <v>50</v>
      </c>
      <c r="G28" s="87">
        <f t="shared" si="0"/>
        <v>100</v>
      </c>
      <c r="H28" s="88" t="str">
        <f>VLOOKUP(B28,Tabela!A17:K2655,11,0)</f>
        <v>MODERNA - DIDÁTICO</v>
      </c>
      <c r="I28" s="21"/>
    </row>
    <row r="29" spans="2:9" s="20" customFormat="1" ht="17.25" customHeight="1">
      <c r="B29" s="78">
        <v>12075149</v>
      </c>
      <c r="C29" s="86" t="str">
        <f>VLOOKUP(B29,Tabela!A18:B2656,2,0)</f>
        <v>PRESENTE MAT 1 ED3</v>
      </c>
      <c r="D29" s="89">
        <v>1</v>
      </c>
      <c r="E29" s="83">
        <f>VLOOKUP(B29,Tabela!A18:D2656,4,0)</f>
        <v>0</v>
      </c>
      <c r="F29" s="87">
        <f>VLOOKUP(B29,Tabela!A18:E2656,5,0)</f>
        <v>105</v>
      </c>
      <c r="G29" s="87">
        <f>(F29*D29)</f>
        <v>105</v>
      </c>
      <c r="H29" s="88" t="str">
        <f>VLOOKUP(B29,Tabela!A18:K2656,11,0)</f>
        <v>MODERNA - DIDÁTICO</v>
      </c>
      <c r="I29" s="21"/>
    </row>
    <row r="30" spans="2:9" s="20" customFormat="1" ht="17.25" customHeight="1">
      <c r="B30" s="78">
        <v>290510173</v>
      </c>
      <c r="C30" s="86" t="str">
        <f>VLOOKUP(B30,Tabela!A19:B2657,2,0)</f>
        <v>SPOOKY SKATERS</v>
      </c>
      <c r="D30" s="89">
        <v>5</v>
      </c>
      <c r="E30" s="83">
        <f>VLOOKUP(B30,Tabela!A19:D2657,4,0)</f>
        <v>0</v>
      </c>
      <c r="F30" s="87">
        <f>VLOOKUP(B30,Tabela!A19:E2657,5,0)</f>
        <v>32</v>
      </c>
      <c r="G30" s="87">
        <f>(F30*D24)</f>
        <v>288</v>
      </c>
      <c r="H30" s="88" t="str">
        <f>VLOOKUP(B30,Tabela!A19:K2657,11,0)</f>
        <v>RICHMOND - PARADIDÁTICO</v>
      </c>
      <c r="I30" s="21"/>
    </row>
    <row r="31" spans="2:9" s="20" customFormat="1" ht="17.25" customHeight="1">
      <c r="B31" s="78">
        <v>12070267</v>
      </c>
      <c r="C31" s="86" t="str">
        <f>VLOOKUP(B31,Tabela!A20:B2658,2,0)</f>
        <v>VENTANA AL ESPANOL 1</v>
      </c>
      <c r="D31" s="89">
        <v>3</v>
      </c>
      <c r="E31" s="83">
        <f>VLOOKUP(B31,Tabela!A20:D2658,4,0)</f>
        <v>0</v>
      </c>
      <c r="F31" s="87">
        <f>VLOOKUP(B31,Tabela!A20:E2658,5,0)</f>
        <v>100</v>
      </c>
      <c r="G31" s="87">
        <f>(F31*D31)</f>
        <v>300</v>
      </c>
      <c r="H31" s="88" t="str">
        <f>VLOOKUP(B31,Tabela!A20:K2658,11,0)</f>
        <v>MODERNA - DIDÁTICO</v>
      </c>
      <c r="I31" s="21"/>
    </row>
    <row r="32" spans="2:9" s="20" customFormat="1" ht="17.25" customHeight="1">
      <c r="B32" s="78">
        <v>12079567</v>
      </c>
      <c r="C32" s="86" t="str">
        <f>VLOOKUP(B32,Tabela!A21:B2659,2,0)</f>
        <v>UM SINAL DE ESPERANCA ED3</v>
      </c>
      <c r="D32" s="89">
        <v>1</v>
      </c>
      <c r="E32" s="83">
        <f>VLOOKUP(B32,Tabela!A21:D2659,4,0)</f>
        <v>0</v>
      </c>
      <c r="F32" s="87">
        <f>VLOOKUP(B32,Tabela!A21:E2659,5,0)</f>
        <v>36</v>
      </c>
      <c r="G32" s="87">
        <f>(F32*D32)</f>
        <v>36</v>
      </c>
      <c r="H32" s="88" t="str">
        <f>VLOOKUP(B32,Tabela!A21:K2659,11,0)</f>
        <v>MODERNA - PARADIDÁTICO</v>
      </c>
      <c r="I32" s="21"/>
    </row>
    <row r="33" spans="1:9" s="20" customFormat="1" ht="17.25" customHeight="1">
      <c r="B33" s="78">
        <v>290508729</v>
      </c>
      <c r="C33" s="86" t="str">
        <f>VLOOKUP(B33,Tabela!A22:B2660,2,0)</f>
        <v>MONSTER HOUSE</v>
      </c>
      <c r="D33" s="89">
        <v>3</v>
      </c>
      <c r="E33" s="83">
        <f>VLOOKUP(B33,Tabela!A22:D2660,4,0)</f>
        <v>0</v>
      </c>
      <c r="F33" s="87">
        <f>VLOOKUP(B33,Tabela!A22:E2660,5,0)</f>
        <v>32</v>
      </c>
      <c r="G33" s="87">
        <f>(F33*D33)</f>
        <v>96</v>
      </c>
      <c r="H33" s="88" t="str">
        <f>VLOOKUP(B33,Tabela!A22:K2660,11,0)</f>
        <v>RICHMOND - PARADIDÁTICO</v>
      </c>
      <c r="I33" s="21"/>
    </row>
    <row r="34" spans="1:9" s="20" customFormat="1" ht="17.25" customHeight="1">
      <c r="B34" s="78">
        <v>12068325</v>
      </c>
      <c r="C34" s="86" t="str">
        <f>VLOOKUP(B34,Tabela!A23:B2661,2,0)</f>
        <v>MODERNA PLUS MAT 2 PAIVA</v>
      </c>
      <c r="D34" s="89">
        <v>2</v>
      </c>
      <c r="E34" s="83">
        <f>VLOOKUP(B34,Tabela!A23:D2661,4,0)</f>
        <v>0</v>
      </c>
      <c r="F34" s="87">
        <f>VLOOKUP(B34,Tabela!A23:E2661,5,0)</f>
        <v>170</v>
      </c>
      <c r="G34" s="87">
        <f t="shared" si="0"/>
        <v>340</v>
      </c>
      <c r="H34" s="88" t="str">
        <f>VLOOKUP(B34,Tabela!A23:K2661,11,0)</f>
        <v>MODERNA - DIDÁTICO</v>
      </c>
      <c r="I34" s="21"/>
    </row>
    <row r="35" spans="1:9" s="20" customFormat="1" ht="17.25" customHeight="1">
      <c r="B35" s="78">
        <v>12068059</v>
      </c>
      <c r="C35" s="86" t="str">
        <f>VLOOKUP(B35,Tabela!A24:B2662,2,0)</f>
        <v>BURITI MAT 2 CAD</v>
      </c>
      <c r="D35" s="89">
        <v>1</v>
      </c>
      <c r="E35" s="83">
        <f>VLOOKUP(B35,Tabela!A24:D2662,4,0)</f>
        <v>0</v>
      </c>
      <c r="F35" s="87">
        <f>VLOOKUP(B35,Tabela!A24:E2662,5,0)</f>
        <v>50</v>
      </c>
      <c r="G35" s="87">
        <f t="shared" si="0"/>
        <v>50</v>
      </c>
      <c r="H35" s="88" t="str">
        <f>VLOOKUP(B35,Tabela!A24:K2662,11,0)</f>
        <v>MODERNA - DIDÁTICO</v>
      </c>
      <c r="I35" s="21"/>
    </row>
    <row r="36" spans="1:9" s="20" customFormat="1" ht="17.25" customHeight="1">
      <c r="B36" s="78">
        <v>12074883</v>
      </c>
      <c r="C36" s="86" t="str">
        <f>VLOOKUP(B36,Tabela!A25:B2663,2,0)</f>
        <v>NO TEMPO EM QUE A TELEVISAO MANDAVA</v>
      </c>
      <c r="D36" s="89">
        <v>1</v>
      </c>
      <c r="E36" s="83">
        <f>VLOOKUP(B36,Tabela!A25:D2663,4,0)</f>
        <v>0</v>
      </c>
      <c r="F36" s="87">
        <f>VLOOKUP(B36,Tabela!A25:E2663,5,0)</f>
        <v>35</v>
      </c>
      <c r="G36" s="87">
        <f t="shared" si="0"/>
        <v>35</v>
      </c>
      <c r="H36" s="88" t="str">
        <f>VLOOKUP(B36,Tabela!A25:K2663,11,0)</f>
        <v>SALAMANDRA</v>
      </c>
      <c r="I36" s="21"/>
    </row>
    <row r="37" spans="1:9" s="20" customFormat="1" ht="17.25" customHeight="1">
      <c r="A37" s="20">
        <v>120</v>
      </c>
      <c r="B37" s="85">
        <v>12088446</v>
      </c>
      <c r="C37" s="86" t="str">
        <f>VLOOKUP(B37,Tabela!A26:B2664,2,0)</f>
        <v>BURITI MAT 3 ED3 CAD</v>
      </c>
      <c r="D37" s="89">
        <v>2</v>
      </c>
      <c r="E37" s="83">
        <f>VLOOKUP(B37,Tabela!A26:D2664,4,0)</f>
        <v>0</v>
      </c>
      <c r="F37" s="87">
        <f>VLOOKUP(B37,Tabela!A26:E2664,5,0)</f>
        <v>50</v>
      </c>
      <c r="G37" s="87">
        <f t="shared" si="0"/>
        <v>100</v>
      </c>
      <c r="H37" s="88" t="str">
        <f>VLOOKUP(B37,Tabela!A26:K2664,11,0)</f>
        <v>MODERNA - DIDÁTICO</v>
      </c>
      <c r="I37" s="21"/>
    </row>
    <row r="38" spans="1:9" s="20" customFormat="1" ht="17.25" customHeight="1">
      <c r="B38" s="78">
        <v>12068080</v>
      </c>
      <c r="C38" s="86" t="str">
        <f>VLOOKUP(B38,Tabela!A27:B2665,2,0)</f>
        <v>BURITI MAT 3 CAD</v>
      </c>
      <c r="D38" s="89">
        <v>1</v>
      </c>
      <c r="E38" s="83">
        <f>VLOOKUP(B38,Tabela!A27:D2665,4,0)</f>
        <v>0</v>
      </c>
      <c r="F38" s="87">
        <f>VLOOKUP(B38,Tabela!A27:E2665,5,0)</f>
        <v>50</v>
      </c>
      <c r="G38" s="87">
        <f t="shared" si="0"/>
        <v>50</v>
      </c>
      <c r="H38" s="88" t="str">
        <f>VLOOKUP(B38,Tabela!A27:K2665,11,0)</f>
        <v>MODERNA - DIDÁTICO</v>
      </c>
      <c r="I38" s="21"/>
    </row>
    <row r="39" spans="1:9" s="20" customFormat="1" ht="17.25" customHeight="1">
      <c r="B39" s="78">
        <v>12085506</v>
      </c>
      <c r="C39" s="86" t="str">
        <f>VLOOKUP(B39,Tabela!A28:B2666,2,0)</f>
        <v>FAMILIA ONLINE</v>
      </c>
      <c r="D39" s="89">
        <v>1</v>
      </c>
      <c r="E39" s="83">
        <f>VLOOKUP(B39,Tabela!A28:D2666,4,0)</f>
        <v>0</v>
      </c>
      <c r="F39" s="87">
        <f>VLOOKUP(B39,Tabela!A28:E2666,5,0)</f>
        <v>40</v>
      </c>
      <c r="G39" s="87">
        <f t="shared" si="0"/>
        <v>40</v>
      </c>
      <c r="H39" s="88" t="str">
        <f>VLOOKUP(B39,Tabela!A28:K2666,11,0)</f>
        <v>MODERNA - PARADIDÁTICO</v>
      </c>
      <c r="I39" s="21"/>
    </row>
    <row r="40" spans="1:9" s="20" customFormat="1" ht="17.25" customHeight="1">
      <c r="B40" s="78">
        <v>12075248</v>
      </c>
      <c r="C40" s="86" t="str">
        <f>VLOOKUP(B40,Tabela!A29:B2667,2,0)</f>
        <v>PRESENTE MAT 4 ED3</v>
      </c>
      <c r="D40" s="89">
        <v>2</v>
      </c>
      <c r="E40" s="83">
        <f>VLOOKUP(B40,Tabela!A29:D2667,4,0)</f>
        <v>0</v>
      </c>
      <c r="F40" s="87">
        <f>VLOOKUP(B40,Tabela!A29:E2667,5,0)</f>
        <v>105</v>
      </c>
      <c r="G40" s="87">
        <f t="shared" si="0"/>
        <v>210</v>
      </c>
      <c r="H40" s="88" t="str">
        <f>VLOOKUP(B40,Tabela!A29:K2667,11,0)</f>
        <v>MODERNA - DIDÁTICO</v>
      </c>
      <c r="I40" s="21"/>
    </row>
    <row r="41" spans="1:9" s="20" customFormat="1" ht="17.25" customHeight="1">
      <c r="B41" s="78">
        <v>12088545</v>
      </c>
      <c r="C41" s="94" t="s">
        <v>4368</v>
      </c>
      <c r="D41" s="89">
        <v>7</v>
      </c>
      <c r="E41" s="83">
        <f>VLOOKUP(B41,Tabela!A30:D2668,4,0)</f>
        <v>0</v>
      </c>
      <c r="F41" s="87">
        <f>VLOOKUP(B41,Tabela!A30:E2668,5,0)</f>
        <v>105</v>
      </c>
      <c r="G41" s="87">
        <f t="shared" si="0"/>
        <v>735</v>
      </c>
      <c r="H41" s="88" t="str">
        <f>VLOOKUP(B41,Tabela!A30:K2668,11,0)</f>
        <v>MODERNA - DIDÁTICO</v>
      </c>
      <c r="I41" s="21"/>
    </row>
    <row r="42" spans="1:9" s="20" customFormat="1" ht="17.25" customHeight="1">
      <c r="C42" s="86" t="e">
        <f>VLOOKUP(B42,Tabela!A31:B2669,2,0)</f>
        <v>#N/A</v>
      </c>
      <c r="D42" s="89"/>
      <c r="E42" s="83">
        <f>VLOOKUP(B47,Tabela!A31:D2669,4,0)</f>
        <v>0</v>
      </c>
      <c r="F42" s="87">
        <f>VLOOKUP(B47,Tabela!A31:E2669,5,0)</f>
        <v>105</v>
      </c>
      <c r="G42" s="87">
        <f t="shared" si="0"/>
        <v>0</v>
      </c>
      <c r="H42" s="88" t="str">
        <f>VLOOKUP(B47,Tabela!A31:K2669,11,0)</f>
        <v>MODERNA - DIDÁTICO</v>
      </c>
      <c r="I42" s="21"/>
    </row>
    <row r="43" spans="1:9" s="20" customFormat="1" ht="17.25" customHeight="1">
      <c r="B43" s="85"/>
      <c r="C43" s="86" t="e">
        <f>VLOOKUP(B43,Tabela!A32:B2670,2,0)</f>
        <v>#N/A</v>
      </c>
      <c r="D43" s="89"/>
      <c r="E43" s="83" t="e">
        <f>VLOOKUP(B43,Tabela!A32:D2670,4,0)</f>
        <v>#N/A</v>
      </c>
      <c r="F43" s="87" t="e">
        <f>VLOOKUP(B43,Tabela!A32:E2670,5,0)</f>
        <v>#N/A</v>
      </c>
      <c r="G43" s="87" t="e">
        <f t="shared" si="0"/>
        <v>#N/A</v>
      </c>
      <c r="H43" s="88" t="e">
        <f>VLOOKUP(B43,Tabela!A32:K2670,11,0)</f>
        <v>#N/A</v>
      </c>
      <c r="I43" s="21"/>
    </row>
    <row r="44" spans="1:9" s="20" customFormat="1" ht="17.25" customHeight="1">
      <c r="B44" s="78"/>
      <c r="C44" s="86" t="e">
        <f>VLOOKUP(B44,Tabela!A33:B2671,2,0)</f>
        <v>#N/A</v>
      </c>
      <c r="D44" s="89"/>
      <c r="E44" s="83" t="e">
        <f>VLOOKUP(B44,Tabela!A33:D2671,4,0)</f>
        <v>#N/A</v>
      </c>
      <c r="F44" s="87" t="e">
        <f>VLOOKUP(B44,Tabela!A33:E2671,5,0)</f>
        <v>#N/A</v>
      </c>
      <c r="G44" s="87" t="e">
        <f t="shared" si="0"/>
        <v>#N/A</v>
      </c>
      <c r="H44" s="88" t="e">
        <f>VLOOKUP(B44,Tabela!A33:K2671,11,0)</f>
        <v>#N/A</v>
      </c>
      <c r="I44" s="21"/>
    </row>
    <row r="45" spans="1:9" s="20" customFormat="1" ht="17.25" customHeight="1">
      <c r="B45" s="78"/>
      <c r="C45" s="86" t="e">
        <f>VLOOKUP(B45,Tabela!A34:B2672,2,0)</f>
        <v>#N/A</v>
      </c>
      <c r="D45" s="89"/>
      <c r="E45" s="83" t="e">
        <f>VLOOKUP(B45,Tabela!A34:D2672,4,0)</f>
        <v>#N/A</v>
      </c>
      <c r="F45" s="87" t="e">
        <f>VLOOKUP(B45,Tabela!A34:E2672,5,0)</f>
        <v>#N/A</v>
      </c>
      <c r="G45" s="87" t="e">
        <f t="shared" si="0"/>
        <v>#N/A</v>
      </c>
      <c r="H45" s="88" t="e">
        <f>VLOOKUP(B45,Tabela!A34:K2672,11,0)</f>
        <v>#N/A</v>
      </c>
      <c r="I45" s="21"/>
    </row>
    <row r="46" spans="1:9" s="20" customFormat="1" ht="17.25" customHeight="1">
      <c r="B46" s="78">
        <v>12065959</v>
      </c>
      <c r="C46" s="86" t="str">
        <f>VLOOKUP(B46,Tabela!A35:B2673,2,0)</f>
        <v>SOC INTRODUCAO A CIENCIA ED4</v>
      </c>
      <c r="D46" s="89">
        <v>1</v>
      </c>
      <c r="E46" s="83">
        <f>VLOOKUP(B46,Tabela!A35:D2673,4,0)</f>
        <v>0</v>
      </c>
      <c r="F46" s="87">
        <f>VLOOKUP(B46,Tabela!A35:E2673,5,0)</f>
        <v>135</v>
      </c>
      <c r="G46" s="87">
        <f t="shared" si="0"/>
        <v>135</v>
      </c>
      <c r="H46" s="88" t="str">
        <f>VLOOKUP(B46,Tabela!A35:K2673,11,0)</f>
        <v>MODERNA - DIDÁTICO</v>
      </c>
      <c r="I46" s="21"/>
    </row>
    <row r="47" spans="1:9" s="20" customFormat="1" ht="17.25" customHeight="1">
      <c r="B47" s="78">
        <v>12075248</v>
      </c>
      <c r="C47" s="94" t="str">
        <f>VLOOKUP(B47,Tabela!A37:B2675,2,0)</f>
        <v>PRESENTE MAT 4 ED3</v>
      </c>
      <c r="D47" s="89">
        <v>1</v>
      </c>
      <c r="E47" s="83" t="e">
        <f>VLOOKUP(#REF!,Tabela!A36:D2674,4,0)</f>
        <v>#REF!</v>
      </c>
      <c r="F47" s="87" t="e">
        <f>VLOOKUP(#REF!,Tabela!A36:E2674,5,0)</f>
        <v>#REF!</v>
      </c>
      <c r="G47" s="87" t="e">
        <f t="shared" si="0"/>
        <v>#REF!</v>
      </c>
      <c r="H47" s="88" t="e">
        <f>VLOOKUP(#REF!,Tabela!A36:K2674,11,0)</f>
        <v>#REF!</v>
      </c>
      <c r="I47" s="21"/>
    </row>
    <row r="48" spans="1:9" s="20" customFormat="1" ht="17.25" customHeight="1">
      <c r="B48" s="78">
        <v>12075149</v>
      </c>
      <c r="C48" s="86" t="str">
        <f>VLOOKUP(B48,Tabela!A37:B2675,2,0)</f>
        <v>PRESENTE MAT 1 ED3</v>
      </c>
      <c r="D48" s="89">
        <v>1</v>
      </c>
      <c r="E48" s="83">
        <f>VLOOKUP(B48,Tabela!A37:D2675,4,0)</f>
        <v>0</v>
      </c>
      <c r="F48" s="87">
        <f>VLOOKUP(B48,Tabela!A37:E2675,5,0)</f>
        <v>105</v>
      </c>
      <c r="G48" s="87">
        <f t="shared" si="0"/>
        <v>105</v>
      </c>
      <c r="H48" s="88" t="str">
        <f>VLOOKUP(B48,Tabela!A37:K2675,11,0)</f>
        <v>MODERNA - DIDÁTICO</v>
      </c>
      <c r="I48" s="21"/>
    </row>
    <row r="49" spans="2:9" s="20" customFormat="1" ht="17.25" customHeight="1">
      <c r="B49" s="78">
        <v>12041433</v>
      </c>
      <c r="C49" s="86" t="str">
        <f>VLOOKUP(B49,Tabela!A38:B2676,2,0)</f>
        <v>AZUL E LINDO PLANETA TERRA ED2</v>
      </c>
      <c r="D49" s="89">
        <v>1</v>
      </c>
      <c r="E49" s="83">
        <f>VLOOKUP(B49,Tabela!A38:D2676,4,0)</f>
        <v>0</v>
      </c>
      <c r="F49" s="87">
        <f>VLOOKUP(B49,Tabela!A38:E2676,5,0)</f>
        <v>37</v>
      </c>
      <c r="G49" s="87">
        <f t="shared" si="0"/>
        <v>37</v>
      </c>
      <c r="H49" s="88" t="str">
        <f>VLOOKUP(B49,Tabela!A38:K2676,11,0)</f>
        <v>SALAMANDRA</v>
      </c>
      <c r="I49" s="21"/>
    </row>
    <row r="50" spans="2:9" s="20" customFormat="1" ht="17.25" customHeight="1">
      <c r="B50" s="78">
        <v>12082499</v>
      </c>
      <c r="C50" s="86" t="str">
        <f>VLOOKUP(B50,Tabela!A39:B2677,2,0)</f>
        <v>VEREDA DIGITAL FISICA</v>
      </c>
      <c r="D50" s="89">
        <v>2</v>
      </c>
      <c r="E50" s="83">
        <f>VLOOKUP(B50,Tabela!A39:D2677,4,0)</f>
        <v>0</v>
      </c>
      <c r="F50" s="87">
        <f>VLOOKUP(B50,Tabela!A39:E2677,5,0)</f>
        <v>157</v>
      </c>
      <c r="G50" s="87">
        <f t="shared" si="0"/>
        <v>314</v>
      </c>
      <c r="H50" s="88" t="str">
        <f>VLOOKUP(B50,Tabela!A39:K2677,11,0)</f>
        <v>MODERNA - DIDÁTICO</v>
      </c>
      <c r="I50" s="21"/>
    </row>
    <row r="51" spans="2:9" s="20" customFormat="1" ht="17.25" customHeight="1">
      <c r="B51" s="78">
        <v>12070281</v>
      </c>
      <c r="C51" s="86" t="str">
        <f>VLOOKUP(B51,Tabela!A40:B2678,2,0)</f>
        <v>VENTANA AL ESPANOL 3</v>
      </c>
      <c r="D51" s="89">
        <v>1</v>
      </c>
      <c r="E51" s="83">
        <f>VLOOKUP(B51,Tabela!A40:D2678,4,0)</f>
        <v>0</v>
      </c>
      <c r="F51" s="87">
        <f>VLOOKUP(B51,Tabela!A40:E2678,5,0)</f>
        <v>100</v>
      </c>
      <c r="G51" s="87">
        <f t="shared" si="0"/>
        <v>100</v>
      </c>
      <c r="H51" s="88" t="str">
        <f>VLOOKUP(B51,Tabela!A40:K2678,11,0)</f>
        <v>MODERNA - DIDÁTICO</v>
      </c>
      <c r="I51" s="21"/>
    </row>
    <row r="52" spans="2:9" s="20" customFormat="1" ht="17.25" customHeight="1">
      <c r="B52" s="78">
        <v>24070755</v>
      </c>
      <c r="C52" s="86" t="str">
        <f>VLOOKUP(B52,Tabela!A41:B2679,2,0)</f>
        <v>JELLY BEANS 2</v>
      </c>
      <c r="D52" s="89">
        <v>2</v>
      </c>
      <c r="E52" s="83">
        <f>VLOOKUP(B52,Tabela!A41:D2679,4,0)</f>
        <v>0</v>
      </c>
      <c r="F52" s="87">
        <f>VLOOKUP(B52,Tabela!A41:E2679,5,0)</f>
        <v>83</v>
      </c>
      <c r="G52" s="87">
        <f t="shared" si="0"/>
        <v>166</v>
      </c>
      <c r="H52" s="88" t="str">
        <f>VLOOKUP(B52,Tabela!A41:K2679,11,0)</f>
        <v>MODERNA - DIDÁTICO</v>
      </c>
      <c r="I52" s="21"/>
    </row>
    <row r="53" spans="2:9" s="20" customFormat="1" ht="17.25" customHeight="1">
      <c r="B53" s="78">
        <v>12035468</v>
      </c>
      <c r="C53" s="86" t="str">
        <f>VLOOKUP(B53,Tabela!A42:B2680,2,0)</f>
        <v>ESTRELAS TORTAS ED2</v>
      </c>
      <c r="D53" s="89">
        <v>1</v>
      </c>
      <c r="E53" s="83">
        <f>VLOOKUP(B53,Tabela!A42:D2680,4,0)</f>
        <v>0</v>
      </c>
      <c r="F53" s="87">
        <f>VLOOKUP(B53,Tabela!A42:E2680,5,0)</f>
        <v>38</v>
      </c>
      <c r="G53" s="87">
        <f t="shared" si="0"/>
        <v>38</v>
      </c>
      <c r="H53" s="88" t="str">
        <f>VLOOKUP(B53,Tabela!A42:K2680,11,0)</f>
        <v>MODERNA - PARADIDÁTICO</v>
      </c>
      <c r="I53" s="21"/>
    </row>
    <row r="54" spans="2:9" s="20" customFormat="1" ht="17.25" customHeight="1">
      <c r="B54" s="78"/>
      <c r="C54" s="86" t="e">
        <f>VLOOKUP(B54,Tabela!A43:B2681,2,0)</f>
        <v>#N/A</v>
      </c>
      <c r="D54" s="89"/>
      <c r="E54" s="83" t="e">
        <f>VLOOKUP(B54,Tabela!A43:D2681,4,0)</f>
        <v>#N/A</v>
      </c>
      <c r="F54" s="87" t="e">
        <f>VLOOKUP(B54,Tabela!A43:E2681,5,0)</f>
        <v>#N/A</v>
      </c>
      <c r="G54" s="87" t="e">
        <f t="shared" si="0"/>
        <v>#N/A</v>
      </c>
      <c r="H54" s="88" t="e">
        <f>VLOOKUP(B54,Tabela!A43:K2681,11,0)</f>
        <v>#N/A</v>
      </c>
      <c r="I54" s="21"/>
    </row>
    <row r="55" spans="2:9" s="20" customFormat="1" ht="17.25" customHeight="1">
      <c r="B55" s="78"/>
      <c r="C55" s="94"/>
      <c r="D55" s="89"/>
      <c r="E55" s="83" t="e">
        <f>VLOOKUP(B55,Tabela!A44:D2682,4,0)</f>
        <v>#N/A</v>
      </c>
      <c r="F55" s="87" t="e">
        <f>VLOOKUP(B55,Tabela!A44:E2682,5,0)</f>
        <v>#N/A</v>
      </c>
      <c r="G55" s="87" t="e">
        <f t="shared" si="0"/>
        <v>#N/A</v>
      </c>
      <c r="H55" s="88" t="e">
        <f>VLOOKUP(B55,Tabela!A44:K2682,11,0)</f>
        <v>#N/A</v>
      </c>
      <c r="I55" s="21"/>
    </row>
    <row r="56" spans="2:9" s="20" customFormat="1" ht="17.25" customHeight="1">
      <c r="B56" s="85"/>
      <c r="C56" s="86" t="e">
        <f>VLOOKUP(B56,Tabela!A45:B2683,2,0)</f>
        <v>#N/A</v>
      </c>
      <c r="D56" s="89"/>
      <c r="E56" s="83" t="e">
        <f>VLOOKUP(B56,Tabela!A45:D2683,4,0)</f>
        <v>#N/A</v>
      </c>
      <c r="F56" s="87" t="e">
        <f>VLOOKUP(B56,Tabela!A45:E2683,5,0)</f>
        <v>#N/A</v>
      </c>
      <c r="G56" s="87" t="e">
        <f t="shared" si="0"/>
        <v>#N/A</v>
      </c>
      <c r="H56" s="88" t="e">
        <f>VLOOKUP(B56,Tabela!A45:K2683,11,0)</f>
        <v>#N/A</v>
      </c>
      <c r="I56" s="21"/>
    </row>
    <row r="57" spans="2:9" s="20" customFormat="1" ht="17.25" customHeight="1">
      <c r="B57" s="78"/>
      <c r="C57" s="86" t="e">
        <f>VLOOKUP(B57,Tabela!A46:B2684,2,0)</f>
        <v>#N/A</v>
      </c>
      <c r="D57" s="89"/>
      <c r="E57" s="83" t="e">
        <f>VLOOKUP(B57,Tabela!A46:D2684,4,0)</f>
        <v>#N/A</v>
      </c>
      <c r="F57" s="87" t="e">
        <f>VLOOKUP(B57,Tabela!A46:E2684,5,0)</f>
        <v>#N/A</v>
      </c>
      <c r="G57" s="87" t="e">
        <f t="shared" si="0"/>
        <v>#N/A</v>
      </c>
      <c r="H57" s="88" t="e">
        <f>VLOOKUP(B57,Tabela!A46:K2684,11,0)</f>
        <v>#N/A</v>
      </c>
      <c r="I57" s="21"/>
    </row>
    <row r="58" spans="2:9" s="20" customFormat="1" ht="17.25" customHeight="1">
      <c r="B58" s="78"/>
      <c r="C58" s="86" t="e">
        <f>VLOOKUP(B58,Tabela!A47:B2685,2,0)</f>
        <v>#N/A</v>
      </c>
      <c r="D58" s="89"/>
      <c r="E58" s="83" t="e">
        <f>VLOOKUP(B58,Tabela!A47:D2685,4,0)</f>
        <v>#N/A</v>
      </c>
      <c r="F58" s="87" t="e">
        <f>VLOOKUP(B58,Tabela!A47:E2685,5,0)</f>
        <v>#N/A</v>
      </c>
      <c r="G58" s="87" t="e">
        <f t="shared" si="0"/>
        <v>#N/A</v>
      </c>
      <c r="H58" s="88" t="e">
        <f>VLOOKUP(B58,Tabela!A47:K2685,11,0)</f>
        <v>#N/A</v>
      </c>
      <c r="I58" s="21"/>
    </row>
    <row r="59" spans="2:9" s="20" customFormat="1" ht="17.25" customHeight="1">
      <c r="B59" s="78"/>
      <c r="C59" s="86" t="e">
        <f>VLOOKUP(B59,Tabela!A48:B2686,2,0)</f>
        <v>#N/A</v>
      </c>
      <c r="D59" s="89"/>
      <c r="E59" s="83" t="e">
        <f>VLOOKUP(B59,Tabela!A48:D2686,4,0)</f>
        <v>#N/A</v>
      </c>
      <c r="F59" s="87" t="e">
        <f>VLOOKUP(B59,Tabela!A48:E2686,5,0)</f>
        <v>#N/A</v>
      </c>
      <c r="G59" s="87" t="e">
        <f t="shared" si="0"/>
        <v>#N/A</v>
      </c>
      <c r="H59" s="88" t="e">
        <f>VLOOKUP(B59,Tabela!A48:K2686,11,0)</f>
        <v>#N/A</v>
      </c>
      <c r="I59" s="21"/>
    </row>
    <row r="60" spans="2:9" s="20" customFormat="1" ht="17.25" customHeight="1">
      <c r="B60" s="78"/>
      <c r="C60" s="86" t="e">
        <f>VLOOKUP(B60,Tabela!A49:B2687,2,0)</f>
        <v>#N/A</v>
      </c>
      <c r="D60" s="89"/>
      <c r="E60" s="83" t="e">
        <f>VLOOKUP(B60,Tabela!A49:D2687,4,0)</f>
        <v>#N/A</v>
      </c>
      <c r="F60" s="87" t="e">
        <f>VLOOKUP(B60,Tabela!A49:E2687,5,0)</f>
        <v>#N/A</v>
      </c>
      <c r="G60" s="87" t="e">
        <f t="shared" si="0"/>
        <v>#N/A</v>
      </c>
      <c r="H60" s="88" t="e">
        <f>VLOOKUP(B60,Tabela!A49:K2687,11,0)</f>
        <v>#N/A</v>
      </c>
      <c r="I60" s="21"/>
    </row>
    <row r="61" spans="2:9" s="20" customFormat="1" ht="17.25" customHeight="1">
      <c r="B61" s="78"/>
      <c r="C61" s="86" t="e">
        <f>VLOOKUP(B61,Tabela!A50:B2688,2,0)</f>
        <v>#N/A</v>
      </c>
      <c r="D61" s="89"/>
      <c r="E61" s="83" t="e">
        <f>VLOOKUP(B61,Tabela!A50:D2688,4,0)</f>
        <v>#N/A</v>
      </c>
      <c r="F61" s="87" t="e">
        <f>VLOOKUP(B61,Tabela!A50:E2688,5,0)</f>
        <v>#N/A</v>
      </c>
      <c r="G61" s="87" t="e">
        <f t="shared" si="0"/>
        <v>#N/A</v>
      </c>
      <c r="H61" s="88" t="e">
        <f>VLOOKUP(B61,Tabela!A50:K2688,11,0)</f>
        <v>#N/A</v>
      </c>
      <c r="I61" s="21"/>
    </row>
    <row r="62" spans="2:9" s="20" customFormat="1" ht="17.25" customHeight="1">
      <c r="B62" s="78"/>
      <c r="C62" s="86" t="e">
        <f>VLOOKUP(B62,Tabela!A51:B2689,2,0)</f>
        <v>#N/A</v>
      </c>
      <c r="D62" s="89"/>
      <c r="E62" s="83" t="e">
        <f>VLOOKUP(B62,Tabela!A51:D2689,4,0)</f>
        <v>#N/A</v>
      </c>
      <c r="F62" s="87" t="e">
        <f>VLOOKUP(B62,Tabela!A51:E2689,5,0)</f>
        <v>#N/A</v>
      </c>
      <c r="G62" s="87" t="e">
        <f t="shared" si="0"/>
        <v>#N/A</v>
      </c>
      <c r="H62" s="88" t="e">
        <f>VLOOKUP(B62,Tabela!A51:K2689,11,0)</f>
        <v>#N/A</v>
      </c>
      <c r="I62" s="21"/>
    </row>
    <row r="63" spans="2:9" s="20" customFormat="1" ht="17.25" customHeight="1">
      <c r="B63" s="78"/>
      <c r="C63" s="86" t="e">
        <f>VLOOKUP(B63,Tabela!A52:B2690,2,0)</f>
        <v>#N/A</v>
      </c>
      <c r="D63" s="89"/>
      <c r="E63" s="83" t="e">
        <f>VLOOKUP(B63,Tabela!A52:D2690,4,0)</f>
        <v>#N/A</v>
      </c>
      <c r="F63" s="87" t="e">
        <f>VLOOKUP(B63,Tabela!A52:E2690,5,0)</f>
        <v>#N/A</v>
      </c>
      <c r="G63" s="87" t="e">
        <f t="shared" si="0"/>
        <v>#N/A</v>
      </c>
      <c r="H63" s="88" t="e">
        <f>VLOOKUP(B63,Tabela!A52:K2690,11,0)</f>
        <v>#N/A</v>
      </c>
      <c r="I63" s="21"/>
    </row>
    <row r="64" spans="2:9" s="20" customFormat="1" ht="17.25" customHeight="1">
      <c r="B64" s="78"/>
      <c r="C64" s="94"/>
      <c r="D64" s="89"/>
      <c r="E64" s="83" t="e">
        <f>VLOOKUP(B64,Tabela!A53:D2691,4,0)</f>
        <v>#N/A</v>
      </c>
      <c r="F64" s="87" t="e">
        <f>VLOOKUP(B64,Tabela!A53:E2691,5,0)</f>
        <v>#N/A</v>
      </c>
      <c r="G64" s="87" t="e">
        <f t="shared" si="0"/>
        <v>#N/A</v>
      </c>
      <c r="H64" s="88" t="e">
        <f>VLOOKUP(B64,Tabela!A53:K2691,11,0)</f>
        <v>#N/A</v>
      </c>
      <c r="I64" s="21"/>
    </row>
    <row r="65" spans="2:9" s="20" customFormat="1" ht="17.25" customHeight="1">
      <c r="B65" s="78"/>
      <c r="C65" s="86" t="e">
        <f>VLOOKUP(B65,Tabela!A54:B2692,2,0)</f>
        <v>#N/A</v>
      </c>
      <c r="D65" s="89"/>
      <c r="E65" s="83" t="e">
        <f>VLOOKUP(B65,Tabela!A54:D2692,4,0)</f>
        <v>#N/A</v>
      </c>
      <c r="F65" s="87" t="e">
        <f>VLOOKUP(B65,Tabela!A54:E2692,5,0)</f>
        <v>#N/A</v>
      </c>
      <c r="G65" s="87" t="e">
        <f t="shared" si="0"/>
        <v>#N/A</v>
      </c>
      <c r="H65" s="88" t="e">
        <f>VLOOKUP(B65,Tabela!A54:K2692,11,0)</f>
        <v>#N/A</v>
      </c>
      <c r="I65" s="21"/>
    </row>
    <row r="66" spans="2:9" s="20" customFormat="1" ht="17.25" customHeight="1">
      <c r="B66" s="78"/>
      <c r="C66" s="86" t="e">
        <f>VLOOKUP(B66,Tabela!A55:B2693,2,0)</f>
        <v>#N/A</v>
      </c>
      <c r="D66" s="89"/>
      <c r="E66" s="83" t="e">
        <f>VLOOKUP(B66,Tabela!A55:D2693,4,0)</f>
        <v>#N/A</v>
      </c>
      <c r="F66" s="87" t="e">
        <f>VLOOKUP(B66,Tabela!A55:E2693,5,0)</f>
        <v>#N/A</v>
      </c>
      <c r="G66" s="87" t="e">
        <f t="shared" si="0"/>
        <v>#N/A</v>
      </c>
      <c r="H66" s="88" t="e">
        <f>VLOOKUP(B66,Tabela!A55:K2693,11,0)</f>
        <v>#N/A</v>
      </c>
      <c r="I66" s="21"/>
    </row>
    <row r="67" spans="2:9" s="20" customFormat="1" ht="17.25" customHeight="1">
      <c r="B67" s="78"/>
      <c r="C67" s="86" t="e">
        <f>VLOOKUP(B67,Tabela!A56:B2694,2,0)</f>
        <v>#N/A</v>
      </c>
      <c r="D67" s="89"/>
      <c r="E67" s="83" t="e">
        <f>VLOOKUP(B67,Tabela!A56:D2694,4,0)</f>
        <v>#N/A</v>
      </c>
      <c r="F67" s="87" t="e">
        <f>VLOOKUP(B67,Tabela!A56:E2694,5,0)</f>
        <v>#N/A</v>
      </c>
      <c r="G67" s="87" t="e">
        <f t="shared" si="0"/>
        <v>#N/A</v>
      </c>
      <c r="H67" s="88" t="e">
        <f>VLOOKUP(B67,Tabela!A56:K2694,11,0)</f>
        <v>#N/A</v>
      </c>
      <c r="I67" s="21"/>
    </row>
    <row r="68" spans="2:9" s="20" customFormat="1" ht="17.25" customHeight="1">
      <c r="B68" s="78"/>
      <c r="C68" s="86" t="e">
        <f>VLOOKUP(B68,Tabela!A57:B2695,2,0)</f>
        <v>#N/A</v>
      </c>
      <c r="D68" s="89"/>
      <c r="E68" s="83" t="e">
        <f>VLOOKUP(B68,Tabela!A57:D2695,4,0)</f>
        <v>#N/A</v>
      </c>
      <c r="F68" s="87" t="e">
        <f>VLOOKUP(B68,Tabela!A57:E2695,5,0)</f>
        <v>#N/A</v>
      </c>
      <c r="G68" s="87" t="e">
        <f t="shared" si="0"/>
        <v>#N/A</v>
      </c>
      <c r="H68" s="88" t="e">
        <f>VLOOKUP(B68,Tabela!A57:K2695,11,0)</f>
        <v>#N/A</v>
      </c>
      <c r="I68" s="21"/>
    </row>
    <row r="69" spans="2:9" s="20" customFormat="1" ht="17.25" customHeight="1">
      <c r="B69" s="78"/>
      <c r="C69" s="86" t="e">
        <f>VLOOKUP(B69,Tabela!A58:B2696,2,0)</f>
        <v>#N/A</v>
      </c>
      <c r="D69" s="89"/>
      <c r="E69" s="83" t="e">
        <f>VLOOKUP(B69,Tabela!A58:D2696,4,0)</f>
        <v>#N/A</v>
      </c>
      <c r="F69" s="87" t="e">
        <f>VLOOKUP(B69,Tabela!A58:E2696,5,0)</f>
        <v>#N/A</v>
      </c>
      <c r="G69" s="87" t="e">
        <f t="shared" si="0"/>
        <v>#N/A</v>
      </c>
      <c r="H69" s="88" t="e">
        <f>VLOOKUP(B69,Tabela!A58:K2696,11,0)</f>
        <v>#N/A</v>
      </c>
      <c r="I69" s="21"/>
    </row>
    <row r="70" spans="2:9" s="20" customFormat="1" ht="17.25" customHeight="1">
      <c r="B70" s="78"/>
      <c r="C70" s="86" t="e">
        <f>VLOOKUP(B70,Tabela!A59:B2697,2,0)</f>
        <v>#N/A</v>
      </c>
      <c r="D70" s="89"/>
      <c r="E70" s="83" t="e">
        <f>VLOOKUP(B70,Tabela!A59:D2697,4,0)</f>
        <v>#N/A</v>
      </c>
      <c r="F70" s="87" t="e">
        <f>VLOOKUP(B70,Tabela!A59:E2697,5,0)</f>
        <v>#N/A</v>
      </c>
      <c r="G70" s="87" t="e">
        <f t="shared" si="0"/>
        <v>#N/A</v>
      </c>
      <c r="H70" s="88" t="e">
        <f>VLOOKUP(B70,Tabela!A59:K2697,11,0)</f>
        <v>#N/A</v>
      </c>
      <c r="I70" s="21"/>
    </row>
    <row r="71" spans="2:9" s="20" customFormat="1" ht="17.25" customHeight="1">
      <c r="B71" s="78"/>
      <c r="C71" s="86" t="e">
        <f>VLOOKUP(B71,Tabela!A60:B2698,2,0)</f>
        <v>#N/A</v>
      </c>
      <c r="D71" s="89"/>
      <c r="E71" s="83" t="e">
        <f>VLOOKUP(B71,Tabela!A60:D2698,4,0)</f>
        <v>#N/A</v>
      </c>
      <c r="F71" s="87" t="e">
        <f>VLOOKUP(B71,Tabela!A60:E2698,5,0)</f>
        <v>#N/A</v>
      </c>
      <c r="G71" s="87" t="e">
        <f t="shared" si="0"/>
        <v>#N/A</v>
      </c>
      <c r="H71" s="88" t="e">
        <f>VLOOKUP(B71,Tabela!A60:K2698,11,0)</f>
        <v>#N/A</v>
      </c>
      <c r="I71" s="21"/>
    </row>
    <row r="72" spans="2:9" s="20" customFormat="1" ht="17.25" customHeight="1">
      <c r="B72" s="78"/>
      <c r="C72" s="86" t="e">
        <f>VLOOKUP(B72,Tabela!A61:B2699,2,0)</f>
        <v>#N/A</v>
      </c>
      <c r="D72" s="89"/>
      <c r="E72" s="83" t="e">
        <f>VLOOKUP(B72,Tabela!A61:D2699,4,0)</f>
        <v>#N/A</v>
      </c>
      <c r="F72" s="87" t="e">
        <f>VLOOKUP(B72,Tabela!A61:E2699,5,0)</f>
        <v>#N/A</v>
      </c>
      <c r="G72" s="87" t="e">
        <f t="shared" si="0"/>
        <v>#N/A</v>
      </c>
      <c r="H72" s="88" t="e">
        <f>VLOOKUP(B72,Tabela!A61:K2699,11,0)</f>
        <v>#N/A</v>
      </c>
      <c r="I72" s="21"/>
    </row>
    <row r="73" spans="2:9" s="20" customFormat="1" ht="17.25" customHeight="1">
      <c r="B73" s="78"/>
      <c r="C73" s="86" t="e">
        <f>VLOOKUP(B73,Tabela!A62:B2700,2,0)</f>
        <v>#N/A</v>
      </c>
      <c r="D73" s="89"/>
      <c r="E73" s="83" t="e">
        <f>VLOOKUP(B73,Tabela!A62:D2700,4,0)</f>
        <v>#N/A</v>
      </c>
      <c r="F73" s="87" t="e">
        <f>VLOOKUP(B73,Tabela!A62:E2700,5,0)</f>
        <v>#N/A</v>
      </c>
      <c r="G73" s="87" t="e">
        <f t="shared" si="0"/>
        <v>#N/A</v>
      </c>
      <c r="H73" s="88" t="e">
        <f>VLOOKUP(B73,Tabela!A62:K2700,11,0)</f>
        <v>#N/A</v>
      </c>
      <c r="I73" s="21"/>
    </row>
    <row r="74" spans="2:9" s="20" customFormat="1" ht="17.25" customHeight="1">
      <c r="B74" s="78"/>
      <c r="C74" s="86" t="e">
        <f>VLOOKUP(B74,Tabela!A63:B2701,2,0)</f>
        <v>#N/A</v>
      </c>
      <c r="D74" s="89"/>
      <c r="E74" s="83" t="e">
        <f>VLOOKUP(B74,Tabela!A63:D2701,4,0)</f>
        <v>#N/A</v>
      </c>
      <c r="F74" s="87" t="e">
        <f>VLOOKUP(B74,Tabela!A63:E2701,5,0)</f>
        <v>#N/A</v>
      </c>
      <c r="G74" s="87" t="e">
        <f t="shared" si="0"/>
        <v>#N/A</v>
      </c>
      <c r="H74" s="88" t="e">
        <f>VLOOKUP(B74,Tabela!A63:K2701,11,0)</f>
        <v>#N/A</v>
      </c>
      <c r="I74" s="21"/>
    </row>
    <row r="75" spans="2:9" s="20" customFormat="1" ht="17.25" customHeight="1">
      <c r="B75" s="78"/>
      <c r="C75" s="86" t="e">
        <f>VLOOKUP(B75,Tabela!A64:B2702,2,0)</f>
        <v>#N/A</v>
      </c>
      <c r="D75" s="89"/>
      <c r="E75" s="83" t="e">
        <f>VLOOKUP(B75,Tabela!A64:D2702,4,0)</f>
        <v>#N/A</v>
      </c>
      <c r="F75" s="87" t="e">
        <f>VLOOKUP(B75,Tabela!A64:E2702,5,0)</f>
        <v>#N/A</v>
      </c>
      <c r="G75" s="87" t="e">
        <f t="shared" si="0"/>
        <v>#N/A</v>
      </c>
      <c r="H75" s="88" t="e">
        <f>VLOOKUP(B75,Tabela!A64:K2702,11,0)</f>
        <v>#N/A</v>
      </c>
      <c r="I75" s="21"/>
    </row>
    <row r="76" spans="2:9" s="20" customFormat="1" ht="17.25" customHeight="1">
      <c r="B76" s="78"/>
      <c r="C76" s="86" t="e">
        <f>VLOOKUP(B76,Tabela!A65:B2703,2,0)</f>
        <v>#N/A</v>
      </c>
      <c r="D76" s="89"/>
      <c r="E76" s="83" t="e">
        <f>VLOOKUP(B76,Tabela!A65:D2703,4,0)</f>
        <v>#N/A</v>
      </c>
      <c r="F76" s="87" t="e">
        <f>VLOOKUP(B76,Tabela!A65:E2703,5,0)</f>
        <v>#N/A</v>
      </c>
      <c r="G76" s="87" t="e">
        <f t="shared" si="0"/>
        <v>#N/A</v>
      </c>
      <c r="H76" s="88" t="e">
        <f>VLOOKUP(B76,Tabela!A65:K2703,11,0)</f>
        <v>#N/A</v>
      </c>
      <c r="I76" s="21"/>
    </row>
    <row r="77" spans="2:9" s="20" customFormat="1" ht="17.25" customHeight="1">
      <c r="B77" s="78"/>
      <c r="C77" s="86" t="e">
        <f>VLOOKUP(B77,Tabela!A66:B2704,2,0)</f>
        <v>#N/A</v>
      </c>
      <c r="D77" s="89"/>
      <c r="E77" s="83" t="e">
        <f>VLOOKUP(B77,Tabela!A66:D2704,4,0)</f>
        <v>#N/A</v>
      </c>
      <c r="F77" s="87" t="e">
        <f>VLOOKUP(B77,Tabela!A66:E2704,5,0)</f>
        <v>#N/A</v>
      </c>
      <c r="G77" s="87" t="e">
        <f t="shared" si="0"/>
        <v>#N/A</v>
      </c>
      <c r="H77" s="88" t="e">
        <f>VLOOKUP(B77,Tabela!A66:K2704,11,0)</f>
        <v>#N/A</v>
      </c>
      <c r="I77" s="21"/>
    </row>
    <row r="78" spans="2:9" s="20" customFormat="1" ht="17.25" customHeight="1">
      <c r="B78" s="78"/>
      <c r="C78" s="86" t="e">
        <f>VLOOKUP(B78,Tabela!A67:B2705,2,0)</f>
        <v>#N/A</v>
      </c>
      <c r="D78" s="89"/>
      <c r="E78" s="83" t="e">
        <f>VLOOKUP(B78,Tabela!A67:D2705,4,0)</f>
        <v>#N/A</v>
      </c>
      <c r="F78" s="87" t="e">
        <f>VLOOKUP(B78,Tabela!A67:E2705,5,0)</f>
        <v>#N/A</v>
      </c>
      <c r="G78" s="87" t="e">
        <f t="shared" si="0"/>
        <v>#N/A</v>
      </c>
      <c r="H78" s="88" t="e">
        <f>VLOOKUP(B78,Tabela!A67:K2705,11,0)</f>
        <v>#N/A</v>
      </c>
      <c r="I78" s="21"/>
    </row>
    <row r="79" spans="2:9" s="20" customFormat="1" ht="17.25" customHeight="1">
      <c r="B79" s="78"/>
      <c r="C79" s="86" t="e">
        <f>VLOOKUP(B79,Tabela!A68:B2706,2,0)</f>
        <v>#N/A</v>
      </c>
      <c r="D79" s="89"/>
      <c r="E79" s="83" t="e">
        <f>VLOOKUP(B79,Tabela!A68:D2706,4,0)</f>
        <v>#N/A</v>
      </c>
      <c r="F79" s="87" t="e">
        <f>VLOOKUP(B79,Tabela!A68:E2706,5,0)</f>
        <v>#N/A</v>
      </c>
      <c r="G79" s="87" t="e">
        <f t="shared" si="0"/>
        <v>#N/A</v>
      </c>
      <c r="H79" s="88" t="e">
        <f>VLOOKUP(B79,Tabela!A68:K2706,11,0)</f>
        <v>#N/A</v>
      </c>
      <c r="I79" s="21"/>
    </row>
    <row r="80" spans="2:9" s="20" customFormat="1" ht="17.25" customHeight="1">
      <c r="B80" s="78"/>
      <c r="C80" s="86" t="e">
        <f>VLOOKUP(B80,Tabela!A69:B2707,2,0)</f>
        <v>#N/A</v>
      </c>
      <c r="E80" s="83" t="e">
        <f>VLOOKUP(B80,Tabela!A69:D2707,4,0)</f>
        <v>#N/A</v>
      </c>
      <c r="F80" s="87" t="e">
        <f>VLOOKUP(B80,Tabela!A69:E2707,5,0)</f>
        <v>#N/A</v>
      </c>
      <c r="G80" s="87" t="e">
        <f>(F80*D20)</f>
        <v>#N/A</v>
      </c>
      <c r="H80" s="88" t="e">
        <f>VLOOKUP(B80,Tabela!A69:K2707,11,0)</f>
        <v>#N/A</v>
      </c>
      <c r="I80" s="21"/>
    </row>
    <row r="81" spans="2:9" s="20" customFormat="1" ht="17.25" customHeight="1">
      <c r="B81" s="78"/>
      <c r="C81" s="86" t="e">
        <f>VLOOKUP(B81,Tabela!A70:B2708,2,0)</f>
        <v>#N/A</v>
      </c>
      <c r="E81" s="83" t="e">
        <f>VLOOKUP(B81,Tabela!A70:D2708,4,0)</f>
        <v>#N/A</v>
      </c>
      <c r="F81" s="87" t="e">
        <f>VLOOKUP(B81,Tabela!A70:E2708,5,0)</f>
        <v>#N/A</v>
      </c>
      <c r="G81" s="87" t="e">
        <f>(F81*D21)</f>
        <v>#N/A</v>
      </c>
      <c r="H81" s="88" t="e">
        <f>VLOOKUP(B81,Tabela!A70:K2708,11,0)</f>
        <v>#N/A</v>
      </c>
      <c r="I81" s="21"/>
    </row>
    <row r="82" spans="2:9" s="20" customFormat="1" ht="17.25" customHeight="1">
      <c r="B82" s="78"/>
      <c r="C82" s="86" t="e">
        <f>VLOOKUP(B82,Tabela!A71:B2709,2,0)</f>
        <v>#N/A</v>
      </c>
      <c r="E82" s="83" t="e">
        <f>VLOOKUP(B82,Tabela!A71:D2709,4,0)</f>
        <v>#N/A</v>
      </c>
      <c r="F82" s="87" t="e">
        <f>VLOOKUP(B82,Tabela!A71:E2709,5,0)</f>
        <v>#N/A</v>
      </c>
      <c r="G82" s="87" t="e">
        <f>(F82*D22)</f>
        <v>#N/A</v>
      </c>
      <c r="H82" s="88" t="e">
        <f>VLOOKUP(B82,Tabela!A71:K2709,11,0)</f>
        <v>#N/A</v>
      </c>
      <c r="I82" s="21"/>
    </row>
    <row r="83" spans="2:9" s="20" customFormat="1" ht="17.25" customHeight="1">
      <c r="B83" s="78"/>
      <c r="C83" s="86" t="e">
        <f>VLOOKUP(B83,Tabela!A72:B2710,2,0)</f>
        <v>#N/A</v>
      </c>
      <c r="E83" s="83" t="e">
        <f>VLOOKUP(B83,Tabela!A72:D2710,4,0)</f>
        <v>#N/A</v>
      </c>
      <c r="F83" s="87" t="e">
        <f>VLOOKUP(B83,Tabela!A72:E2710,5,0)</f>
        <v>#N/A</v>
      </c>
      <c r="G83" s="87" t="e">
        <f>(F83*D23)</f>
        <v>#N/A</v>
      </c>
      <c r="H83" s="88" t="e">
        <f>VLOOKUP(B83,Tabela!A72:K2710,11,0)</f>
        <v>#N/A</v>
      </c>
      <c r="I83" s="21"/>
    </row>
    <row r="84" spans="2:9" s="20" customFormat="1" ht="17.25" customHeight="1">
      <c r="B84" s="78"/>
      <c r="C84" s="86" t="e">
        <f>VLOOKUP(B84,Tabela!A73:B2711,2,0)</f>
        <v>#N/A</v>
      </c>
      <c r="D84" s="89"/>
      <c r="E84" s="83" t="e">
        <f>VLOOKUP(B84,Tabela!A73:D2711,4,0)</f>
        <v>#N/A</v>
      </c>
      <c r="F84" s="87" t="e">
        <f>VLOOKUP(B84,Tabela!A73:E2711,5,0)</f>
        <v>#N/A</v>
      </c>
      <c r="G84" s="87" t="e">
        <f t="shared" ref="G84:G99" si="1">(F84*D84)</f>
        <v>#N/A</v>
      </c>
      <c r="H84" s="88" t="e">
        <f>VLOOKUP(B84,Tabela!A73:K2711,11,0)</f>
        <v>#N/A</v>
      </c>
      <c r="I84" s="21"/>
    </row>
    <row r="85" spans="2:9" s="20" customFormat="1" ht="17.25" customHeight="1">
      <c r="B85" s="78"/>
      <c r="C85" s="86" t="e">
        <f>VLOOKUP(B85,Tabela!A74:B2712,2,0)</f>
        <v>#N/A</v>
      </c>
      <c r="D85" s="89"/>
      <c r="E85" s="83" t="e">
        <f>VLOOKUP(B85,Tabela!A74:D2712,4,0)</f>
        <v>#N/A</v>
      </c>
      <c r="F85" s="87" t="e">
        <f>VLOOKUP(B85,Tabela!A74:E2712,5,0)</f>
        <v>#N/A</v>
      </c>
      <c r="G85" s="87" t="e">
        <f t="shared" si="1"/>
        <v>#N/A</v>
      </c>
      <c r="H85" s="88" t="e">
        <f>VLOOKUP(B85,Tabela!A74:K2712,11,0)</f>
        <v>#N/A</v>
      </c>
      <c r="I85" s="21"/>
    </row>
    <row r="86" spans="2:9" s="20" customFormat="1" ht="17.25" customHeight="1">
      <c r="B86" s="78"/>
      <c r="C86" s="78" t="e">
        <f>VLOOKUP(B86,Tabela!A74:B2712,2,0)</f>
        <v>#N/A</v>
      </c>
      <c r="D86" s="89"/>
      <c r="E86" s="83" t="e">
        <f>VLOOKUP(B86,Tabela!A75:D2713,4,0)</f>
        <v>#N/A</v>
      </c>
      <c r="F86" s="87" t="e">
        <f>VLOOKUP(B86,Tabela!A75:E2713,5,0)</f>
        <v>#N/A</v>
      </c>
      <c r="G86" s="87" t="e">
        <f t="shared" si="1"/>
        <v>#N/A</v>
      </c>
      <c r="H86" s="88" t="e">
        <f>VLOOKUP(B86,Tabela!A75:K2713,11,0)</f>
        <v>#N/A</v>
      </c>
      <c r="I86" s="21"/>
    </row>
    <row r="87" spans="2:9" s="20" customFormat="1" ht="17.25" customHeight="1">
      <c r="B87" s="78"/>
      <c r="C87" s="78" t="e">
        <f>VLOOKUP(B87,Tabela!A74:B2712,2,0)</f>
        <v>#N/A</v>
      </c>
      <c r="D87" s="89"/>
      <c r="E87" s="83" t="e">
        <f>VLOOKUP(B87,Tabela!A76:D2714,4,0)</f>
        <v>#N/A</v>
      </c>
      <c r="F87" s="87" t="e">
        <f>VLOOKUP(B87,Tabela!A76:E2714,5,0)</f>
        <v>#N/A</v>
      </c>
      <c r="G87" s="87" t="e">
        <f t="shared" si="1"/>
        <v>#N/A</v>
      </c>
      <c r="H87" s="88" t="e">
        <f>VLOOKUP(B87,Tabela!A76:K2714,11,0)</f>
        <v>#N/A</v>
      </c>
      <c r="I87" s="21"/>
    </row>
    <row r="88" spans="2:9" s="20" customFormat="1" ht="17.25" customHeight="1">
      <c r="B88" s="85"/>
      <c r="C88" s="86" t="e">
        <f>VLOOKUP(B88,Tabela!A77:B2715,2,0)</f>
        <v>#N/A</v>
      </c>
      <c r="D88" s="89"/>
      <c r="E88" s="83" t="e">
        <f>VLOOKUP(B88,Tabela!A77:D2715,4,0)</f>
        <v>#N/A</v>
      </c>
      <c r="F88" s="87" t="e">
        <f>VLOOKUP(B88,Tabela!A77:E2715,5,0)</f>
        <v>#N/A</v>
      </c>
      <c r="G88" s="87" t="e">
        <f t="shared" si="1"/>
        <v>#N/A</v>
      </c>
      <c r="H88" s="88" t="e">
        <f>VLOOKUP(B88,Tabela!A77:K2715,11,0)</f>
        <v>#N/A</v>
      </c>
      <c r="I88" s="21"/>
    </row>
    <row r="89" spans="2:9" s="20" customFormat="1" ht="17.25" customHeight="1">
      <c r="B89" s="85"/>
      <c r="C89" s="86" t="e">
        <f>VLOOKUP(B89,Tabela!A78:B2716,2,0)</f>
        <v>#N/A</v>
      </c>
      <c r="D89" s="89"/>
      <c r="E89" s="83" t="e">
        <f>VLOOKUP(B89,Tabela!A78:D2716,4,0)</f>
        <v>#N/A</v>
      </c>
      <c r="F89" s="87" t="e">
        <f>VLOOKUP(B89,Tabela!A78:E2716,5,0)</f>
        <v>#N/A</v>
      </c>
      <c r="G89" s="87" t="e">
        <f t="shared" si="1"/>
        <v>#N/A</v>
      </c>
      <c r="H89" s="88" t="e">
        <f>VLOOKUP(B89,Tabela!A78:K2716,11,0)</f>
        <v>#N/A</v>
      </c>
      <c r="I89" s="21"/>
    </row>
    <row r="90" spans="2:9" s="20" customFormat="1" ht="17.25" customHeight="1">
      <c r="B90" s="85"/>
      <c r="C90" s="86" t="e">
        <f>VLOOKUP(B90,Tabela!A79:B2717,2,0)</f>
        <v>#N/A</v>
      </c>
      <c r="D90" s="89"/>
      <c r="E90" s="83" t="e">
        <f>VLOOKUP(B90,Tabela!A79:D2717,4,0)</f>
        <v>#N/A</v>
      </c>
      <c r="F90" s="87" t="e">
        <f>VLOOKUP(B90,Tabela!A79:E2717,5,0)</f>
        <v>#N/A</v>
      </c>
      <c r="G90" s="87" t="e">
        <f t="shared" si="1"/>
        <v>#N/A</v>
      </c>
      <c r="H90" s="88" t="e">
        <f>VLOOKUP(B90,Tabela!A79:K2717,11,0)</f>
        <v>#N/A</v>
      </c>
      <c r="I90" s="21"/>
    </row>
    <row r="91" spans="2:9" s="20" customFormat="1" ht="17.25" customHeight="1">
      <c r="B91" s="85"/>
      <c r="C91" s="86" t="e">
        <f>VLOOKUP(B91,Tabela!A80:B2718,2,0)</f>
        <v>#N/A</v>
      </c>
      <c r="D91" s="89"/>
      <c r="E91" s="83" t="e">
        <f>VLOOKUP(B91,Tabela!A80:D2718,4,0)</f>
        <v>#N/A</v>
      </c>
      <c r="F91" s="87" t="e">
        <f>VLOOKUP(B91,Tabela!A80:E2718,5,0)</f>
        <v>#N/A</v>
      </c>
      <c r="G91" s="87" t="e">
        <f t="shared" si="1"/>
        <v>#N/A</v>
      </c>
      <c r="H91" s="88" t="e">
        <f>VLOOKUP(B91,Tabela!A80:K2718,11,0)</f>
        <v>#N/A</v>
      </c>
      <c r="I91" s="21"/>
    </row>
    <row r="92" spans="2:9" s="20" customFormat="1" ht="17.25" customHeight="1">
      <c r="B92" s="85"/>
      <c r="C92" s="86" t="e">
        <f>VLOOKUP(B92,Tabela!A81:B2719,2,0)</f>
        <v>#N/A</v>
      </c>
      <c r="D92" s="89"/>
      <c r="E92" s="83" t="e">
        <f>VLOOKUP(B92,Tabela!A81:D2719,4,0)</f>
        <v>#N/A</v>
      </c>
      <c r="F92" s="87" t="e">
        <f>VLOOKUP(B92,Tabela!A81:E2719,5,0)</f>
        <v>#N/A</v>
      </c>
      <c r="G92" s="87" t="e">
        <f t="shared" si="1"/>
        <v>#N/A</v>
      </c>
      <c r="H92" s="88" t="e">
        <f>VLOOKUP(B92,Tabela!A81:K2719,11,0)</f>
        <v>#N/A</v>
      </c>
      <c r="I92" s="21"/>
    </row>
    <row r="93" spans="2:9" s="20" customFormat="1" ht="17.25" customHeight="1">
      <c r="B93" s="85"/>
      <c r="C93" s="86" t="e">
        <f>VLOOKUP(B93,Tabela!A82:B2720,2,0)</f>
        <v>#N/A</v>
      </c>
      <c r="D93" s="89"/>
      <c r="E93" s="83" t="e">
        <f>VLOOKUP(B93,Tabela!A82:D2720,4,0)</f>
        <v>#N/A</v>
      </c>
      <c r="F93" s="87" t="e">
        <f>VLOOKUP(B93,Tabela!A82:E2720,5,0)</f>
        <v>#N/A</v>
      </c>
      <c r="G93" s="87" t="e">
        <f t="shared" si="1"/>
        <v>#N/A</v>
      </c>
      <c r="H93" s="88" t="e">
        <f>VLOOKUP(B93,Tabela!A82:K2720,11,0)</f>
        <v>#N/A</v>
      </c>
      <c r="I93" s="21"/>
    </row>
    <row r="94" spans="2:9" s="20" customFormat="1" ht="17.25" customHeight="1">
      <c r="B94" s="85"/>
      <c r="C94" s="86" t="e">
        <f>VLOOKUP(B94,Tabela!A83:B2721,2,0)</f>
        <v>#N/A</v>
      </c>
      <c r="D94" s="89"/>
      <c r="E94" s="83" t="e">
        <f>VLOOKUP(B94,Tabela!A83:D2721,4,0)</f>
        <v>#N/A</v>
      </c>
      <c r="F94" s="87" t="e">
        <f>VLOOKUP(B94,Tabela!A83:E2721,5,0)</f>
        <v>#N/A</v>
      </c>
      <c r="G94" s="87" t="e">
        <f t="shared" si="1"/>
        <v>#N/A</v>
      </c>
      <c r="H94" s="88" t="e">
        <f>VLOOKUP(B94,Tabela!A83:K2721,11,0)</f>
        <v>#N/A</v>
      </c>
      <c r="I94" s="21"/>
    </row>
    <row r="95" spans="2:9" s="20" customFormat="1" ht="17.25" customHeight="1">
      <c r="B95" s="85"/>
      <c r="C95" s="86" t="e">
        <f>VLOOKUP(B95,Tabela!A84:B2722,2,0)</f>
        <v>#N/A</v>
      </c>
      <c r="D95" s="89"/>
      <c r="E95" s="83" t="e">
        <f>VLOOKUP(B95,Tabela!A84:D2722,4,0)</f>
        <v>#N/A</v>
      </c>
      <c r="F95" s="87" t="e">
        <f>VLOOKUP(B95,Tabela!A84:E2722,5,0)</f>
        <v>#N/A</v>
      </c>
      <c r="G95" s="87" t="e">
        <f t="shared" si="1"/>
        <v>#N/A</v>
      </c>
      <c r="H95" s="88" t="e">
        <f>VLOOKUP(B95,Tabela!A84:K2722,11,0)</f>
        <v>#N/A</v>
      </c>
      <c r="I95" s="21"/>
    </row>
    <row r="96" spans="2:9" s="20" customFormat="1" ht="17.25" customHeight="1">
      <c r="B96" s="85"/>
      <c r="C96" s="86" t="e">
        <f>VLOOKUP(B96,Tabela!A85:B2723,2,0)</f>
        <v>#N/A</v>
      </c>
      <c r="D96" s="89"/>
      <c r="E96" s="83" t="e">
        <f>VLOOKUP(B96,Tabela!A85:D2723,4,0)</f>
        <v>#N/A</v>
      </c>
      <c r="F96" s="87" t="e">
        <f>VLOOKUP(B96,Tabela!A85:E2723,5,0)</f>
        <v>#N/A</v>
      </c>
      <c r="G96" s="87" t="e">
        <f t="shared" si="1"/>
        <v>#N/A</v>
      </c>
      <c r="H96" s="88" t="e">
        <f>VLOOKUP(B96,Tabela!A85:K2723,11,0)</f>
        <v>#N/A</v>
      </c>
      <c r="I96" s="21"/>
    </row>
    <row r="97" spans="1:9" s="20" customFormat="1" ht="17.25" customHeight="1">
      <c r="B97" s="85"/>
      <c r="C97" s="86" t="e">
        <f>VLOOKUP(B97,Tabela!A86:B2724,2,0)</f>
        <v>#N/A</v>
      </c>
      <c r="D97" s="89"/>
      <c r="E97" s="83" t="e">
        <f>VLOOKUP(B97,Tabela!A86:D2724,4,0)</f>
        <v>#N/A</v>
      </c>
      <c r="F97" s="87" t="e">
        <f>VLOOKUP(B97,Tabela!A86:E2724,5,0)</f>
        <v>#N/A</v>
      </c>
      <c r="G97" s="87" t="e">
        <f t="shared" si="1"/>
        <v>#N/A</v>
      </c>
      <c r="H97" s="88" t="e">
        <f>VLOOKUP(B97,Tabela!A86:K2724,11,0)</f>
        <v>#N/A</v>
      </c>
      <c r="I97" s="21"/>
    </row>
    <row r="98" spans="1:9" s="20" customFormat="1" ht="17.25" customHeight="1">
      <c r="B98" s="85"/>
      <c r="C98" s="86" t="e">
        <f>VLOOKUP(B98,Tabela!A87:B2725,2,0)</f>
        <v>#N/A</v>
      </c>
      <c r="D98" s="89"/>
      <c r="E98" s="83" t="e">
        <f>VLOOKUP(B98,Tabela!A87:D2725,4,0)</f>
        <v>#N/A</v>
      </c>
      <c r="F98" s="87" t="e">
        <f>VLOOKUP(B98,Tabela!A87:E2725,5,0)</f>
        <v>#N/A</v>
      </c>
      <c r="G98" s="87" t="e">
        <f t="shared" si="1"/>
        <v>#N/A</v>
      </c>
      <c r="H98" s="88" t="e">
        <f>VLOOKUP(B98,Tabela!A87:K2725,11,0)</f>
        <v>#N/A</v>
      </c>
      <c r="I98" s="21"/>
    </row>
    <row r="99" spans="1:9" s="20" customFormat="1" ht="17.25" customHeight="1">
      <c r="B99" s="90"/>
      <c r="C99" s="86" t="e">
        <f>VLOOKUP(B99,Tabela!A88:B2726,2,0)</f>
        <v>#N/A</v>
      </c>
      <c r="D99" s="89"/>
      <c r="E99" s="83" t="e">
        <f>VLOOKUP(B99,Tabela!A88:D2726,4,0)</f>
        <v>#N/A</v>
      </c>
      <c r="F99" s="87" t="e">
        <f>VLOOKUP(B99,Tabela!A88:E2726,5,0)</f>
        <v>#N/A</v>
      </c>
      <c r="G99" s="87" t="e">
        <f t="shared" si="1"/>
        <v>#N/A</v>
      </c>
      <c r="H99" s="88" t="e">
        <f>VLOOKUP(B99,Tabela!A88:K2726,11,0)</f>
        <v>#N/A</v>
      </c>
      <c r="I99" s="21"/>
    </row>
    <row r="100" spans="1:9" s="22" customFormat="1" ht="21.75" customHeight="1">
      <c r="A100" s="45"/>
      <c r="B100" s="73"/>
      <c r="C100" s="93" t="s">
        <v>2054</v>
      </c>
      <c r="D100" s="74">
        <f>SUM(D15:D99)</f>
        <v>65</v>
      </c>
      <c r="E100" s="75"/>
      <c r="F100" s="75"/>
      <c r="G100" s="76" t="e">
        <f>SUM(G15:G99)</f>
        <v>#REF!</v>
      </c>
      <c r="H100" s="77"/>
    </row>
    <row r="101" spans="1:9" ht="17.25" customHeight="1">
      <c r="B101" s="23"/>
      <c r="C101" s="24"/>
      <c r="D101" s="25"/>
      <c r="E101" s="26"/>
      <c r="F101" s="25"/>
      <c r="G101" s="26"/>
      <c r="H101" s="27"/>
    </row>
    <row r="102" spans="1:9" ht="17.25" customHeight="1">
      <c r="B102" s="29"/>
      <c r="C102" s="62"/>
      <c r="D102" s="30"/>
      <c r="E102" s="31"/>
      <c r="F102" s="31"/>
      <c r="G102" s="31"/>
      <c r="H102" s="32"/>
    </row>
    <row r="103" spans="1:9" ht="17.25" customHeight="1">
      <c r="B103" s="29"/>
      <c r="C103" s="62"/>
      <c r="D103" s="30"/>
      <c r="E103" s="31"/>
      <c r="F103" s="33"/>
      <c r="G103" s="31"/>
      <c r="H103" s="34"/>
    </row>
    <row r="104" spans="1:9" ht="17.25" customHeight="1">
      <c r="B104" s="29"/>
      <c r="C104" s="62"/>
      <c r="D104" s="30"/>
      <c r="E104" s="31"/>
      <c r="F104" s="33"/>
      <c r="G104" s="31"/>
      <c r="H104" s="34"/>
    </row>
    <row r="105" spans="1:9" ht="17.25" customHeight="1">
      <c r="B105" s="29"/>
      <c r="C105" s="62"/>
      <c r="D105" s="30"/>
      <c r="E105" s="31"/>
      <c r="F105" s="33"/>
      <c r="G105" s="31"/>
      <c r="H105" s="34"/>
    </row>
    <row r="106" spans="1:9" ht="17.25" customHeight="1">
      <c r="B106" s="29"/>
      <c r="C106" s="62"/>
      <c r="D106" s="30"/>
      <c r="E106" s="31"/>
      <c r="F106" s="33"/>
      <c r="G106" s="31"/>
      <c r="H106" s="34"/>
    </row>
    <row r="107" spans="1:9" ht="17.25" customHeight="1">
      <c r="B107" s="29"/>
      <c r="C107" s="62"/>
      <c r="D107" s="30"/>
      <c r="E107" s="31"/>
      <c r="F107" s="33"/>
      <c r="G107" s="31"/>
      <c r="H107" s="34"/>
    </row>
    <row r="108" spans="1:9" ht="17.25" customHeight="1">
      <c r="B108" s="29"/>
      <c r="C108" s="62"/>
      <c r="D108" s="30"/>
      <c r="E108" s="31"/>
      <c r="F108" s="33"/>
      <c r="G108" s="31"/>
      <c r="H108" s="34"/>
    </row>
    <row r="109" spans="1:9" ht="17.25" customHeight="1">
      <c r="B109" s="29"/>
      <c r="C109" s="62"/>
      <c r="D109" s="30"/>
      <c r="E109" s="31"/>
      <c r="F109" s="33"/>
      <c r="G109" s="31"/>
      <c r="H109" s="34"/>
    </row>
    <row r="110" spans="1:9" ht="17.25" customHeight="1">
      <c r="B110" s="29"/>
      <c r="C110" s="62"/>
      <c r="D110" s="30"/>
      <c r="E110" s="31"/>
      <c r="F110" s="33"/>
      <c r="G110" s="31"/>
      <c r="H110" s="34"/>
    </row>
    <row r="111" spans="1:9" ht="17.25" customHeight="1">
      <c r="B111" s="29"/>
      <c r="C111" s="62"/>
      <c r="D111" s="30"/>
      <c r="E111" s="31"/>
      <c r="F111" s="33"/>
      <c r="G111" s="31"/>
      <c r="H111" s="34"/>
    </row>
    <row r="112" spans="1:9" ht="17.25" customHeight="1">
      <c r="B112" s="29"/>
      <c r="C112" s="62"/>
      <c r="D112" s="30"/>
      <c r="E112" s="31"/>
      <c r="F112" s="33"/>
      <c r="G112" s="31"/>
      <c r="H112" s="34"/>
    </row>
    <row r="113" spans="2:8" ht="17.25" customHeight="1">
      <c r="B113" s="29"/>
      <c r="C113" s="62"/>
      <c r="D113" s="30"/>
      <c r="E113" s="31"/>
      <c r="F113" s="33"/>
      <c r="G113" s="31"/>
      <c r="H113" s="34"/>
    </row>
    <row r="114" spans="2:8" ht="17.25" customHeight="1">
      <c r="B114" s="29"/>
      <c r="C114" s="62"/>
      <c r="D114" s="30"/>
      <c r="E114" s="31"/>
      <c r="F114" s="33"/>
      <c r="G114" s="31"/>
      <c r="H114" s="34"/>
    </row>
    <row r="115" spans="2:8" ht="17.25" customHeight="1">
      <c r="B115" s="29"/>
      <c r="C115" s="62"/>
      <c r="D115" s="30"/>
      <c r="E115" s="31"/>
      <c r="F115" s="33"/>
      <c r="G115" s="31"/>
      <c r="H115" s="34"/>
    </row>
    <row r="116" spans="2:8" ht="17.25" customHeight="1">
      <c r="B116" s="29"/>
      <c r="C116" s="62"/>
      <c r="D116" s="30"/>
      <c r="E116" s="31"/>
      <c r="F116" s="33"/>
      <c r="G116" s="31"/>
      <c r="H116" s="34"/>
    </row>
    <row r="117" spans="2:8" ht="17.25" customHeight="1">
      <c r="B117" s="29"/>
      <c r="C117" s="62"/>
      <c r="D117" s="30"/>
      <c r="E117" s="31"/>
      <c r="F117" s="33"/>
      <c r="G117" s="31"/>
      <c r="H117" s="34"/>
    </row>
    <row r="118" spans="2:8" ht="17.25" customHeight="1">
      <c r="B118" s="29"/>
      <c r="C118" s="62"/>
      <c r="D118" s="30"/>
      <c r="E118" s="31"/>
      <c r="F118" s="33"/>
      <c r="G118" s="31"/>
      <c r="H118" s="34"/>
    </row>
    <row r="119" spans="2:8" ht="17.25" customHeight="1">
      <c r="B119" s="29"/>
      <c r="C119" s="62"/>
      <c r="D119" s="30"/>
      <c r="E119" s="31"/>
      <c r="F119" s="33"/>
      <c r="G119" s="31"/>
      <c r="H119" s="34"/>
    </row>
    <row r="120" spans="2:8" ht="17.25" customHeight="1">
      <c r="B120" s="29"/>
      <c r="C120" s="62"/>
      <c r="D120" s="30"/>
      <c r="E120" s="31"/>
      <c r="F120" s="33"/>
      <c r="G120" s="31"/>
      <c r="H120" s="34"/>
    </row>
    <row r="121" spans="2:8" ht="17.25" customHeight="1">
      <c r="B121" s="29"/>
      <c r="C121" s="62"/>
      <c r="D121" s="30"/>
      <c r="E121" s="31"/>
      <c r="F121" s="33"/>
      <c r="G121" s="31"/>
      <c r="H121" s="34"/>
    </row>
    <row r="122" spans="2:8" ht="17.25" customHeight="1">
      <c r="B122" s="29"/>
      <c r="C122" s="62"/>
      <c r="D122" s="30"/>
      <c r="E122" s="31"/>
      <c r="F122" s="33"/>
      <c r="G122" s="31"/>
      <c r="H122" s="34"/>
    </row>
    <row r="123" spans="2:8" ht="17.25" customHeight="1">
      <c r="B123" s="29"/>
      <c r="C123" s="62"/>
      <c r="D123" s="30"/>
      <c r="E123" s="31"/>
      <c r="F123" s="33"/>
      <c r="G123" s="31"/>
      <c r="H123" s="34"/>
    </row>
    <row r="124" spans="2:8" ht="17.25" customHeight="1">
      <c r="B124" s="29"/>
      <c r="C124" s="62"/>
      <c r="D124" s="30"/>
      <c r="E124" s="31"/>
      <c r="F124" s="33"/>
      <c r="G124" s="31"/>
      <c r="H124" s="34"/>
    </row>
    <row r="125" spans="2:8" ht="17.25" customHeight="1">
      <c r="B125" s="29"/>
      <c r="C125" s="62"/>
      <c r="D125" s="30"/>
      <c r="E125" s="31"/>
      <c r="F125" s="33"/>
      <c r="G125" s="31"/>
      <c r="H125" s="34"/>
    </row>
    <row r="126" spans="2:8" ht="17.25" customHeight="1">
      <c r="B126" s="29"/>
      <c r="C126" s="62"/>
      <c r="D126" s="30"/>
      <c r="E126" s="31"/>
      <c r="F126" s="33"/>
      <c r="G126" s="31"/>
      <c r="H126" s="34"/>
    </row>
    <row r="127" spans="2:8" ht="17.25" customHeight="1">
      <c r="B127" s="29"/>
      <c r="C127" s="62"/>
      <c r="D127" s="30"/>
      <c r="E127" s="31"/>
      <c r="F127" s="33"/>
      <c r="G127" s="31"/>
      <c r="H127" s="34"/>
    </row>
    <row r="128" spans="2:8" ht="17.25" customHeight="1">
      <c r="B128" s="29"/>
      <c r="C128" s="62"/>
      <c r="D128" s="30"/>
      <c r="E128" s="31"/>
      <c r="F128" s="33"/>
      <c r="G128" s="31"/>
      <c r="H128" s="34"/>
    </row>
    <row r="129" spans="2:8" ht="17.25" customHeight="1">
      <c r="B129" s="29"/>
      <c r="C129" s="62"/>
      <c r="D129" s="30"/>
      <c r="E129" s="31"/>
      <c r="F129" s="33"/>
      <c r="G129" s="31"/>
      <c r="H129" s="34"/>
    </row>
    <row r="130" spans="2:8" ht="17.25" customHeight="1">
      <c r="B130" s="29"/>
      <c r="C130" s="62"/>
      <c r="D130" s="30"/>
      <c r="E130" s="31"/>
      <c r="F130" s="33"/>
      <c r="G130" s="31"/>
      <c r="H130" s="34"/>
    </row>
    <row r="131" spans="2:8" ht="17.25" customHeight="1">
      <c r="B131" s="29"/>
      <c r="C131" s="62"/>
      <c r="D131" s="30"/>
      <c r="E131" s="31"/>
      <c r="F131" s="33"/>
      <c r="G131" s="31"/>
      <c r="H131" s="34"/>
    </row>
    <row r="132" spans="2:8" ht="17.25" customHeight="1">
      <c r="B132" s="29"/>
      <c r="C132" s="62"/>
      <c r="D132" s="30"/>
      <c r="E132" s="31"/>
      <c r="F132" s="33"/>
      <c r="G132" s="31"/>
      <c r="H132" s="34"/>
    </row>
    <row r="133" spans="2:8" ht="17.25" customHeight="1">
      <c r="B133" s="29"/>
      <c r="C133" s="62"/>
      <c r="D133" s="30"/>
      <c r="E133" s="31"/>
      <c r="F133" s="33"/>
      <c r="G133" s="31"/>
      <c r="H133" s="34"/>
    </row>
    <row r="134" spans="2:8" ht="17.25" customHeight="1">
      <c r="B134" s="29"/>
      <c r="C134" s="62"/>
      <c r="D134" s="30"/>
      <c r="E134" s="31"/>
      <c r="F134" s="33"/>
      <c r="G134" s="31"/>
      <c r="H134" s="34"/>
    </row>
    <row r="135" spans="2:8" ht="17.25" customHeight="1">
      <c r="B135" s="29"/>
      <c r="C135" s="62"/>
      <c r="D135" s="30"/>
      <c r="E135" s="31"/>
      <c r="F135" s="33"/>
      <c r="G135" s="31"/>
      <c r="H135" s="34"/>
    </row>
    <row r="136" spans="2:8" ht="17.25" customHeight="1">
      <c r="B136" s="29"/>
      <c r="C136" s="62"/>
      <c r="D136" s="30"/>
      <c r="E136" s="31"/>
      <c r="F136" s="33"/>
      <c r="G136" s="31"/>
      <c r="H136" s="34"/>
    </row>
    <row r="137" spans="2:8" ht="17.25" customHeight="1">
      <c r="B137" s="29"/>
      <c r="C137" s="62"/>
      <c r="D137" s="30"/>
      <c r="E137" s="31"/>
      <c r="F137" s="33"/>
      <c r="G137" s="31"/>
      <c r="H137" s="34"/>
    </row>
    <row r="138" spans="2:8" ht="17.25" customHeight="1">
      <c r="B138" s="29"/>
      <c r="C138" s="62"/>
      <c r="D138" s="30"/>
      <c r="E138" s="31"/>
      <c r="F138" s="33"/>
      <c r="G138" s="31"/>
      <c r="H138" s="34"/>
    </row>
    <row r="139" spans="2:8" ht="17.25" customHeight="1">
      <c r="B139" s="29"/>
      <c r="C139" s="62"/>
      <c r="D139" s="30"/>
      <c r="E139" s="31"/>
      <c r="F139" s="33"/>
      <c r="G139" s="31"/>
      <c r="H139" s="34"/>
    </row>
    <row r="140" spans="2:8" ht="17.25" customHeight="1">
      <c r="B140" s="29"/>
      <c r="C140" s="62"/>
      <c r="D140" s="30"/>
      <c r="E140" s="31"/>
      <c r="F140" s="33"/>
      <c r="G140" s="31"/>
      <c r="H140" s="34"/>
    </row>
    <row r="141" spans="2:8" ht="17.25" customHeight="1">
      <c r="B141" s="29"/>
      <c r="C141" s="62"/>
      <c r="D141" s="30"/>
      <c r="E141" s="31"/>
      <c r="F141" s="33"/>
      <c r="G141" s="31"/>
      <c r="H141" s="34"/>
    </row>
    <row r="142" spans="2:8" ht="17.25" customHeight="1">
      <c r="B142" s="29"/>
      <c r="C142" s="62"/>
      <c r="D142" s="30"/>
      <c r="E142" s="31"/>
      <c r="F142" s="33"/>
      <c r="G142" s="31"/>
      <c r="H142" s="34"/>
    </row>
    <row r="143" spans="2:8" ht="17.25" customHeight="1">
      <c r="B143" s="29"/>
      <c r="C143" s="62"/>
      <c r="D143" s="30"/>
      <c r="E143" s="31"/>
      <c r="F143" s="33"/>
      <c r="G143" s="31"/>
      <c r="H143" s="34"/>
    </row>
    <row r="144" spans="2:8" ht="17.25" customHeight="1">
      <c r="B144" s="29"/>
      <c r="C144" s="62"/>
      <c r="D144" s="30"/>
      <c r="E144" s="31"/>
      <c r="F144" s="33"/>
      <c r="G144" s="31"/>
      <c r="H144" s="34"/>
    </row>
    <row r="145" spans="2:8" ht="17.25" customHeight="1">
      <c r="B145" s="29"/>
      <c r="C145" s="62"/>
      <c r="D145" s="30"/>
      <c r="E145" s="31"/>
      <c r="F145" s="33"/>
      <c r="G145" s="31"/>
      <c r="H145" s="34"/>
    </row>
    <row r="146" spans="2:8" ht="17.25" customHeight="1">
      <c r="B146" s="29"/>
      <c r="C146" s="62"/>
      <c r="D146" s="30"/>
      <c r="E146" s="31"/>
      <c r="F146" s="33"/>
      <c r="G146" s="31"/>
      <c r="H146" s="34"/>
    </row>
    <row r="147" spans="2:8" ht="17.25" customHeight="1">
      <c r="B147" s="29"/>
      <c r="C147" s="62"/>
      <c r="D147" s="30"/>
      <c r="E147" s="31"/>
      <c r="F147" s="33"/>
      <c r="G147" s="31"/>
      <c r="H147" s="34"/>
    </row>
    <row r="148" spans="2:8" ht="17.25" customHeight="1">
      <c r="B148" s="29"/>
      <c r="C148" s="62"/>
      <c r="D148" s="30"/>
      <c r="E148" s="31"/>
      <c r="F148" s="33"/>
      <c r="G148" s="31"/>
      <c r="H148" s="34"/>
    </row>
    <row r="149" spans="2:8" ht="17.25" customHeight="1">
      <c r="B149" s="29"/>
      <c r="C149" s="62"/>
      <c r="D149" s="30"/>
      <c r="E149" s="31"/>
      <c r="F149" s="33"/>
      <c r="G149" s="31"/>
      <c r="H149" s="34"/>
    </row>
    <row r="150" spans="2:8" ht="17.25" customHeight="1">
      <c r="B150" s="29"/>
      <c r="C150" s="62"/>
      <c r="D150" s="30"/>
      <c r="E150" s="31"/>
      <c r="F150" s="33"/>
      <c r="G150" s="31"/>
      <c r="H150" s="34"/>
    </row>
    <row r="151" spans="2:8" ht="17.25" customHeight="1">
      <c r="B151" s="29"/>
      <c r="C151" s="62"/>
      <c r="D151" s="30"/>
      <c r="E151" s="31"/>
      <c r="F151" s="33"/>
      <c r="G151" s="31"/>
      <c r="H151" s="34"/>
    </row>
    <row r="152" spans="2:8" ht="17.25" customHeight="1">
      <c r="B152" s="29"/>
      <c r="C152" s="62"/>
      <c r="D152" s="30"/>
      <c r="E152" s="31"/>
      <c r="F152" s="33"/>
      <c r="G152" s="31"/>
      <c r="H152" s="34"/>
    </row>
    <row r="153" spans="2:8" ht="17.25" customHeight="1">
      <c r="B153" s="29"/>
      <c r="C153" s="62"/>
      <c r="D153" s="30"/>
      <c r="E153" s="31"/>
      <c r="F153" s="33"/>
      <c r="G153" s="31"/>
      <c r="H153" s="34"/>
    </row>
    <row r="154" spans="2:8" ht="17.25" customHeight="1">
      <c r="B154" s="29"/>
      <c r="C154" s="62"/>
      <c r="D154" s="30"/>
      <c r="E154" s="31"/>
      <c r="F154" s="33"/>
      <c r="G154" s="31"/>
      <c r="H154" s="34"/>
    </row>
    <row r="155" spans="2:8" ht="17.25" customHeight="1">
      <c r="B155" s="29"/>
      <c r="C155" s="62"/>
      <c r="D155" s="30"/>
      <c r="E155" s="31"/>
      <c r="F155" s="33"/>
      <c r="G155" s="31"/>
      <c r="H155" s="34"/>
    </row>
    <row r="156" spans="2:8" ht="17.25" customHeight="1">
      <c r="B156" s="29"/>
      <c r="C156" s="62"/>
      <c r="D156" s="30"/>
      <c r="E156" s="31"/>
      <c r="F156" s="33"/>
      <c r="G156" s="31"/>
      <c r="H156" s="34"/>
    </row>
    <row r="157" spans="2:8" ht="17.25" customHeight="1">
      <c r="B157" s="29"/>
      <c r="C157" s="62"/>
      <c r="D157" s="30"/>
      <c r="E157" s="31"/>
      <c r="F157" s="33"/>
      <c r="G157" s="31"/>
      <c r="H157" s="34"/>
    </row>
    <row r="158" spans="2:8" ht="17.25" customHeight="1">
      <c r="B158" s="29"/>
      <c r="C158" s="62"/>
      <c r="D158" s="30"/>
      <c r="E158" s="31"/>
      <c r="F158" s="33"/>
      <c r="G158" s="31"/>
      <c r="H158" s="34"/>
    </row>
    <row r="159" spans="2:8" ht="17.25" customHeight="1">
      <c r="B159" s="29"/>
      <c r="C159" s="62"/>
      <c r="D159" s="30"/>
      <c r="E159" s="31"/>
      <c r="F159" s="33"/>
      <c r="G159" s="31"/>
      <c r="H159" s="34"/>
    </row>
    <row r="160" spans="2:8" ht="17.25" customHeight="1">
      <c r="B160" s="29"/>
      <c r="C160" s="62"/>
      <c r="D160" s="30"/>
      <c r="E160" s="31"/>
      <c r="F160" s="33"/>
      <c r="G160" s="31"/>
      <c r="H160" s="34"/>
    </row>
    <row r="161" spans="2:8" ht="17.25" customHeight="1">
      <c r="B161" s="29"/>
      <c r="C161" s="62"/>
      <c r="D161" s="30"/>
      <c r="E161" s="31"/>
      <c r="F161" s="33"/>
      <c r="G161" s="31"/>
      <c r="H161" s="34"/>
    </row>
    <row r="162" spans="2:8" ht="17.25" customHeight="1">
      <c r="B162" s="29"/>
      <c r="C162" s="62"/>
      <c r="D162" s="30"/>
      <c r="E162" s="31"/>
      <c r="F162" s="33"/>
      <c r="G162" s="31"/>
      <c r="H162" s="34"/>
    </row>
    <row r="163" spans="2:8" ht="17.25" customHeight="1">
      <c r="B163" s="29"/>
      <c r="C163" s="62"/>
      <c r="D163" s="30"/>
      <c r="E163" s="31"/>
      <c r="F163" s="33"/>
      <c r="G163" s="31"/>
      <c r="H163" s="34"/>
    </row>
    <row r="164" spans="2:8" ht="17.25" customHeight="1">
      <c r="B164" s="29"/>
      <c r="C164" s="62"/>
      <c r="D164" s="30"/>
      <c r="E164" s="31"/>
      <c r="F164" s="33"/>
      <c r="G164" s="31"/>
      <c r="H164" s="34"/>
    </row>
    <row r="165" spans="2:8" ht="17.25" customHeight="1">
      <c r="B165" s="29"/>
      <c r="C165" s="62"/>
      <c r="D165" s="30"/>
      <c r="E165" s="31"/>
      <c r="F165" s="33"/>
      <c r="G165" s="31"/>
      <c r="H165" s="34"/>
    </row>
    <row r="166" spans="2:8" ht="17.25" customHeight="1">
      <c r="B166" s="29"/>
      <c r="C166" s="62"/>
      <c r="D166" s="30"/>
      <c r="E166" s="31"/>
      <c r="F166" s="33"/>
      <c r="G166" s="31"/>
      <c r="H166" s="34"/>
    </row>
    <row r="167" spans="2:8" ht="17.25" customHeight="1">
      <c r="B167" s="29"/>
      <c r="C167" s="62"/>
      <c r="D167" s="30"/>
      <c r="E167" s="31"/>
      <c r="F167" s="33"/>
      <c r="G167" s="31"/>
      <c r="H167" s="34"/>
    </row>
    <row r="168" spans="2:8" ht="17.25" customHeight="1">
      <c r="B168" s="29"/>
      <c r="C168" s="62"/>
      <c r="D168" s="30"/>
      <c r="E168" s="31"/>
      <c r="F168" s="33"/>
      <c r="G168" s="31"/>
      <c r="H168" s="34"/>
    </row>
    <row r="169" spans="2:8" ht="15">
      <c r="B169" s="29"/>
      <c r="C169" s="62"/>
      <c r="D169" s="30"/>
      <c r="E169" s="31"/>
      <c r="F169" s="33"/>
      <c r="G169" s="31"/>
      <c r="H169" s="34"/>
    </row>
    <row r="170" spans="2:8" ht="15">
      <c r="B170" s="29"/>
      <c r="C170" s="62"/>
      <c r="D170" s="30"/>
      <c r="E170" s="31"/>
      <c r="F170" s="33"/>
      <c r="G170" s="31"/>
      <c r="H170" s="34"/>
    </row>
    <row r="171" spans="2:8" ht="15">
      <c r="B171" s="29"/>
      <c r="C171" s="62"/>
      <c r="D171" s="30"/>
      <c r="E171" s="31"/>
      <c r="F171" s="33"/>
      <c r="G171" s="31"/>
      <c r="H171" s="34"/>
    </row>
    <row r="172" spans="2:8" ht="15">
      <c r="B172" s="29"/>
      <c r="C172" s="62"/>
      <c r="D172" s="30"/>
      <c r="E172" s="31"/>
      <c r="F172" s="33"/>
      <c r="G172" s="31"/>
      <c r="H172" s="34"/>
    </row>
    <row r="173" spans="2:8" ht="15">
      <c r="B173" s="29"/>
      <c r="C173" s="62"/>
      <c r="D173" s="30"/>
      <c r="E173" s="31"/>
      <c r="F173" s="33"/>
      <c r="G173" s="31"/>
      <c r="H173" s="34"/>
    </row>
    <row r="174" spans="2:8" ht="15">
      <c r="B174" s="29"/>
      <c r="C174" s="62"/>
      <c r="D174" s="30"/>
      <c r="E174" s="31"/>
      <c r="F174" s="33"/>
      <c r="G174" s="31"/>
      <c r="H174" s="34"/>
    </row>
    <row r="175" spans="2:8" ht="15">
      <c r="B175" s="29"/>
      <c r="C175" s="62"/>
      <c r="D175" s="30"/>
      <c r="E175" s="31"/>
      <c r="F175" s="33"/>
      <c r="G175" s="31"/>
      <c r="H175" s="34"/>
    </row>
    <row r="176" spans="2:8" ht="15">
      <c r="B176" s="29"/>
      <c r="C176" s="62"/>
      <c r="D176" s="30"/>
      <c r="E176" s="31"/>
      <c r="F176" s="33"/>
      <c r="G176" s="31"/>
      <c r="H176" s="34"/>
    </row>
    <row r="177" spans="2:8" ht="15">
      <c r="B177" s="29"/>
      <c r="C177" s="62"/>
      <c r="D177" s="30"/>
      <c r="E177" s="31"/>
      <c r="F177" s="33"/>
      <c r="G177" s="31"/>
      <c r="H177" s="34"/>
    </row>
    <row r="178" spans="2:8" ht="15">
      <c r="B178" s="29"/>
      <c r="C178" s="62"/>
      <c r="D178" s="30"/>
      <c r="E178" s="31"/>
      <c r="F178" s="33"/>
      <c r="G178" s="31"/>
      <c r="H178" s="34"/>
    </row>
    <row r="179" spans="2:8" ht="15">
      <c r="B179" s="29"/>
      <c r="C179" s="62"/>
      <c r="D179" s="30"/>
      <c r="E179" s="31"/>
      <c r="F179" s="33"/>
      <c r="G179" s="31"/>
      <c r="H179" s="34"/>
    </row>
    <row r="180" spans="2:8" ht="15">
      <c r="B180" s="29"/>
      <c r="C180" s="62"/>
      <c r="D180" s="30"/>
      <c r="E180" s="31"/>
      <c r="F180" s="33"/>
      <c r="G180" s="31"/>
      <c r="H180" s="34"/>
    </row>
    <row r="181" spans="2:8" ht="15">
      <c r="B181" s="29"/>
      <c r="C181" s="62"/>
      <c r="D181" s="30"/>
      <c r="E181" s="31"/>
      <c r="F181" s="33"/>
      <c r="G181" s="31"/>
      <c r="H181" s="34"/>
    </row>
    <row r="182" spans="2:8" ht="15">
      <c r="B182" s="29"/>
      <c r="C182" s="62"/>
      <c r="D182" s="30"/>
      <c r="E182" s="31"/>
      <c r="F182" s="33"/>
      <c r="G182" s="31"/>
      <c r="H182" s="34"/>
    </row>
    <row r="183" spans="2:8" ht="15">
      <c r="B183" s="29"/>
      <c r="C183" s="62"/>
      <c r="D183" s="30"/>
      <c r="E183" s="31"/>
      <c r="F183" s="33"/>
      <c r="G183" s="31"/>
      <c r="H183" s="34"/>
    </row>
    <row r="184" spans="2:8" ht="15">
      <c r="B184" s="29"/>
      <c r="C184" s="62"/>
      <c r="D184" s="30"/>
      <c r="E184" s="31"/>
      <c r="F184" s="33"/>
      <c r="G184" s="31"/>
      <c r="H184" s="34"/>
    </row>
    <row r="185" spans="2:8" ht="15">
      <c r="B185" s="29"/>
      <c r="C185" s="62"/>
      <c r="D185" s="30"/>
      <c r="E185" s="31"/>
      <c r="F185" s="33"/>
      <c r="G185" s="31"/>
      <c r="H185" s="34"/>
    </row>
    <row r="186" spans="2:8" ht="15">
      <c r="B186" s="29"/>
      <c r="C186" s="62"/>
      <c r="D186" s="30"/>
      <c r="E186" s="31"/>
      <c r="F186" s="33"/>
      <c r="G186" s="31"/>
      <c r="H186" s="34"/>
    </row>
    <row r="187" spans="2:8" ht="15">
      <c r="B187" s="29"/>
      <c r="C187" s="62"/>
      <c r="D187" s="30"/>
      <c r="E187" s="31"/>
      <c r="F187" s="33"/>
      <c r="G187" s="31"/>
      <c r="H187" s="34"/>
    </row>
    <row r="188" spans="2:8" ht="15">
      <c r="B188" s="29"/>
      <c r="C188" s="63"/>
      <c r="D188" s="35"/>
      <c r="E188" s="36"/>
      <c r="F188" s="37"/>
      <c r="G188" s="36"/>
      <c r="H188" s="38"/>
    </row>
    <row r="189" spans="2:8" ht="15">
      <c r="B189" s="29"/>
      <c r="C189" s="63"/>
      <c r="D189" s="35"/>
      <c r="E189" s="36"/>
      <c r="F189" s="37"/>
      <c r="G189" s="36"/>
      <c r="H189" s="38"/>
    </row>
    <row r="190" spans="2:8" ht="15">
      <c r="B190" s="29"/>
      <c r="C190" s="63"/>
      <c r="D190" s="35"/>
      <c r="E190" s="36"/>
      <c r="F190" s="37"/>
      <c r="G190" s="36"/>
      <c r="H190" s="38"/>
    </row>
    <row r="191" spans="2:8" ht="15">
      <c r="B191" s="29"/>
      <c r="C191" s="63"/>
      <c r="D191" s="35"/>
      <c r="E191" s="36"/>
      <c r="F191" s="37"/>
      <c r="G191" s="36"/>
      <c r="H191" s="38"/>
    </row>
    <row r="192" spans="2:8" ht="15">
      <c r="B192" s="29"/>
      <c r="C192" s="63"/>
      <c r="D192" s="35"/>
      <c r="E192" s="36"/>
      <c r="F192" s="37"/>
      <c r="G192" s="36"/>
      <c r="H192" s="38"/>
    </row>
    <row r="193" spans="2:8" ht="15">
      <c r="B193" s="29"/>
      <c r="C193" s="63"/>
      <c r="D193" s="35"/>
      <c r="E193" s="36"/>
      <c r="F193" s="37"/>
      <c r="G193" s="36"/>
      <c r="H193" s="38"/>
    </row>
    <row r="194" spans="2:8" ht="15">
      <c r="B194" s="29"/>
      <c r="C194" s="63"/>
      <c r="D194" s="35"/>
      <c r="E194" s="36"/>
      <c r="F194" s="37"/>
      <c r="G194" s="36"/>
      <c r="H194" s="38"/>
    </row>
    <row r="195" spans="2:8" ht="15">
      <c r="B195" s="29"/>
      <c r="C195" s="63"/>
      <c r="D195" s="35"/>
      <c r="E195" s="36"/>
      <c r="F195" s="37"/>
      <c r="G195" s="36"/>
      <c r="H195" s="38"/>
    </row>
    <row r="196" spans="2:8" ht="15">
      <c r="B196" s="29"/>
      <c r="C196" s="63"/>
      <c r="D196" s="35"/>
      <c r="E196" s="36"/>
      <c r="F196" s="37"/>
      <c r="G196" s="36"/>
      <c r="H196" s="38"/>
    </row>
    <row r="197" spans="2:8" ht="15">
      <c r="B197" s="29"/>
      <c r="C197" s="63"/>
      <c r="D197" s="35"/>
      <c r="E197" s="36"/>
      <c r="F197" s="37"/>
      <c r="G197" s="36"/>
      <c r="H197" s="38"/>
    </row>
    <row r="198" spans="2:8" ht="15">
      <c r="B198" s="29"/>
      <c r="C198" s="63"/>
      <c r="D198" s="35"/>
      <c r="E198" s="36"/>
      <c r="F198" s="37"/>
      <c r="G198" s="36"/>
      <c r="H198" s="38"/>
    </row>
    <row r="199" spans="2:8" ht="15">
      <c r="B199" s="29"/>
      <c r="C199" s="63"/>
      <c r="D199" s="35"/>
      <c r="E199" s="36"/>
      <c r="F199" s="37"/>
      <c r="G199" s="36"/>
      <c r="H199" s="38"/>
    </row>
    <row r="200" spans="2:8" ht="15">
      <c r="B200" s="29"/>
      <c r="C200" s="63"/>
      <c r="D200" s="35"/>
      <c r="E200" s="36"/>
      <c r="F200" s="37"/>
      <c r="G200" s="36"/>
      <c r="H200" s="38"/>
    </row>
    <row r="201" spans="2:8" ht="15">
      <c r="B201" s="29"/>
      <c r="C201" s="63"/>
      <c r="D201" s="35"/>
      <c r="E201" s="36"/>
      <c r="F201" s="37"/>
      <c r="G201" s="36"/>
      <c r="H201" s="38"/>
    </row>
    <row r="202" spans="2:8" ht="15">
      <c r="B202" s="29"/>
      <c r="C202" s="63"/>
      <c r="D202" s="35"/>
      <c r="E202" s="36"/>
      <c r="F202" s="37"/>
      <c r="G202" s="36"/>
      <c r="H202" s="38"/>
    </row>
    <row r="203" spans="2:8" ht="15">
      <c r="B203" s="29"/>
      <c r="C203" s="63"/>
      <c r="D203" s="35"/>
      <c r="E203" s="36"/>
      <c r="F203" s="37"/>
      <c r="G203" s="36"/>
      <c r="H203" s="38"/>
    </row>
    <row r="204" spans="2:8" ht="15">
      <c r="B204" s="29"/>
      <c r="C204" s="63"/>
      <c r="D204" s="35"/>
      <c r="E204" s="36"/>
      <c r="F204" s="37"/>
      <c r="G204" s="36"/>
      <c r="H204" s="38"/>
    </row>
    <row r="205" spans="2:8" ht="15">
      <c r="B205" s="29"/>
      <c r="C205" s="63"/>
      <c r="D205" s="35"/>
      <c r="E205" s="36"/>
      <c r="F205" s="37"/>
      <c r="G205" s="36"/>
      <c r="H205" s="38"/>
    </row>
    <row r="206" spans="2:8" ht="15">
      <c r="B206" s="29"/>
      <c r="C206" s="63"/>
      <c r="D206" s="35"/>
      <c r="E206" s="36"/>
      <c r="F206" s="37"/>
      <c r="G206" s="36"/>
      <c r="H206" s="38"/>
    </row>
    <row r="207" spans="2:8" ht="15">
      <c r="B207" s="29"/>
      <c r="C207" s="63"/>
      <c r="D207" s="35"/>
      <c r="E207" s="36"/>
      <c r="F207" s="37"/>
      <c r="G207" s="36"/>
      <c r="H207" s="38"/>
    </row>
    <row r="208" spans="2:8" ht="15">
      <c r="B208" s="29"/>
      <c r="C208" s="63"/>
      <c r="D208" s="35"/>
      <c r="E208" s="36"/>
      <c r="F208" s="37"/>
      <c r="G208" s="36"/>
      <c r="H208" s="38"/>
    </row>
    <row r="209" spans="2:8" ht="15">
      <c r="B209" s="29"/>
      <c r="C209" s="63"/>
      <c r="D209" s="35"/>
      <c r="E209" s="36"/>
      <c r="F209" s="37"/>
      <c r="G209" s="36"/>
      <c r="H209" s="38"/>
    </row>
    <row r="210" spans="2:8" ht="15">
      <c r="B210" s="29"/>
      <c r="C210" s="63"/>
      <c r="D210" s="35"/>
      <c r="E210" s="36"/>
      <c r="F210" s="37"/>
      <c r="G210" s="36"/>
      <c r="H210" s="38"/>
    </row>
    <row r="211" spans="2:8" ht="15">
      <c r="B211" s="29"/>
      <c r="C211" s="63"/>
      <c r="D211" s="35"/>
      <c r="E211" s="36"/>
      <c r="F211" s="37"/>
      <c r="G211" s="36"/>
      <c r="H211" s="38"/>
    </row>
    <row r="212" spans="2:8" ht="15">
      <c r="B212" s="29"/>
      <c r="C212" s="63"/>
      <c r="D212" s="35"/>
      <c r="E212" s="36"/>
      <c r="F212" s="37"/>
      <c r="G212" s="36"/>
      <c r="H212" s="38"/>
    </row>
    <row r="213" spans="2:8" ht="15">
      <c r="B213" s="29"/>
      <c r="C213" s="63"/>
      <c r="D213" s="35"/>
      <c r="E213" s="36"/>
      <c r="F213" s="37"/>
      <c r="G213" s="36"/>
      <c r="H213" s="38"/>
    </row>
    <row r="214" spans="2:8" ht="15">
      <c r="B214" s="29"/>
      <c r="C214" s="63"/>
      <c r="D214" s="35"/>
      <c r="E214" s="36"/>
      <c r="F214" s="37"/>
      <c r="G214" s="36"/>
      <c r="H214" s="38"/>
    </row>
    <row r="215" spans="2:8" ht="15">
      <c r="B215" s="29"/>
      <c r="C215" s="63"/>
      <c r="D215" s="35"/>
      <c r="E215" s="36"/>
      <c r="F215" s="37"/>
      <c r="G215" s="36"/>
      <c r="H215" s="38"/>
    </row>
    <row r="216" spans="2:8" ht="15">
      <c r="B216" s="29"/>
      <c r="C216" s="63"/>
      <c r="D216" s="35"/>
      <c r="E216" s="36"/>
      <c r="F216" s="37"/>
      <c r="G216" s="36"/>
      <c r="H216" s="38"/>
    </row>
    <row r="217" spans="2:8" ht="15">
      <c r="B217" s="29"/>
      <c r="C217" s="63"/>
      <c r="D217" s="35"/>
      <c r="E217" s="36"/>
      <c r="F217" s="37"/>
      <c r="G217" s="36"/>
      <c r="H217" s="38"/>
    </row>
    <row r="218" spans="2:8" ht="15">
      <c r="B218" s="29"/>
      <c r="C218" s="63"/>
      <c r="D218" s="35"/>
      <c r="E218" s="36"/>
      <c r="F218" s="37"/>
      <c r="G218" s="36"/>
      <c r="H218" s="38"/>
    </row>
    <row r="219" spans="2:8" ht="15">
      <c r="B219" s="29"/>
      <c r="C219" s="63"/>
      <c r="D219" s="35"/>
      <c r="E219" s="36"/>
      <c r="F219" s="37"/>
      <c r="G219" s="36"/>
      <c r="H219" s="38"/>
    </row>
    <row r="220" spans="2:8" ht="15">
      <c r="B220" s="29"/>
      <c r="C220" s="63"/>
      <c r="D220" s="35"/>
      <c r="E220" s="36"/>
      <c r="F220" s="37"/>
      <c r="G220" s="36"/>
      <c r="H220" s="38"/>
    </row>
    <row r="221" spans="2:8" ht="15">
      <c r="B221" s="29"/>
      <c r="C221" s="63"/>
      <c r="D221" s="35"/>
      <c r="E221" s="36"/>
      <c r="F221" s="37"/>
      <c r="G221" s="36"/>
      <c r="H221" s="38"/>
    </row>
    <row r="222" spans="2:8" ht="15">
      <c r="B222" s="29"/>
      <c r="C222" s="63"/>
      <c r="D222" s="35"/>
      <c r="E222" s="36"/>
      <c r="F222" s="37"/>
      <c r="G222" s="36"/>
      <c r="H222" s="38"/>
    </row>
    <row r="223" spans="2:8" ht="15">
      <c r="B223" s="29"/>
      <c r="C223" s="63"/>
      <c r="D223" s="35"/>
      <c r="E223" s="36"/>
      <c r="F223" s="37"/>
      <c r="G223" s="36"/>
      <c r="H223" s="38"/>
    </row>
    <row r="224" spans="2:8" ht="15">
      <c r="B224" s="29"/>
      <c r="C224" s="63"/>
      <c r="D224" s="35"/>
      <c r="E224" s="36"/>
      <c r="F224" s="37"/>
      <c r="G224" s="36"/>
      <c r="H224" s="38"/>
    </row>
    <row r="225" spans="2:8" ht="15">
      <c r="B225" s="29"/>
      <c r="C225" s="63"/>
      <c r="D225" s="35"/>
      <c r="E225" s="36"/>
      <c r="F225" s="37"/>
      <c r="G225" s="36"/>
      <c r="H225" s="38"/>
    </row>
    <row r="226" spans="2:8" ht="15">
      <c r="B226" s="29"/>
      <c r="C226" s="63"/>
      <c r="D226" s="35"/>
      <c r="E226" s="36"/>
      <c r="F226" s="37"/>
      <c r="G226" s="36"/>
      <c r="H226" s="38"/>
    </row>
    <row r="227" spans="2:8" ht="15">
      <c r="B227" s="29"/>
      <c r="C227" s="63"/>
      <c r="D227" s="35"/>
      <c r="E227" s="36"/>
      <c r="F227" s="37"/>
      <c r="G227" s="36"/>
      <c r="H227" s="38"/>
    </row>
    <row r="228" spans="2:8" ht="15">
      <c r="B228" s="29"/>
      <c r="C228" s="63"/>
      <c r="D228" s="35"/>
      <c r="E228" s="36"/>
      <c r="F228" s="37"/>
      <c r="G228" s="36"/>
      <c r="H228" s="38"/>
    </row>
    <row r="229" spans="2:8" ht="15">
      <c r="B229" s="29"/>
      <c r="C229" s="63"/>
      <c r="D229" s="35"/>
      <c r="E229" s="36"/>
      <c r="F229" s="37"/>
      <c r="G229" s="36"/>
      <c r="H229" s="38"/>
    </row>
    <row r="230" spans="2:8" ht="15">
      <c r="B230" s="29"/>
      <c r="C230" s="63"/>
      <c r="D230" s="35"/>
      <c r="E230" s="36"/>
      <c r="F230" s="37"/>
      <c r="G230" s="36"/>
      <c r="H230" s="38"/>
    </row>
    <row r="231" spans="2:8" ht="15">
      <c r="B231" s="29"/>
      <c r="C231" s="63"/>
      <c r="D231" s="35"/>
      <c r="E231" s="36"/>
      <c r="F231" s="37"/>
      <c r="G231" s="36"/>
      <c r="H231" s="38"/>
    </row>
    <row r="232" spans="2:8" ht="15">
      <c r="B232" s="29"/>
      <c r="C232" s="63"/>
      <c r="D232" s="35"/>
      <c r="E232" s="36"/>
      <c r="F232" s="37"/>
      <c r="G232" s="36"/>
      <c r="H232" s="38"/>
    </row>
    <row r="233" spans="2:8" ht="15">
      <c r="B233" s="29"/>
      <c r="C233" s="63"/>
      <c r="D233" s="35"/>
      <c r="E233" s="36"/>
      <c r="F233" s="37"/>
      <c r="G233" s="36"/>
      <c r="H233" s="38"/>
    </row>
    <row r="234" spans="2:8" ht="15">
      <c r="B234" s="29"/>
      <c r="C234" s="63"/>
      <c r="D234" s="35"/>
      <c r="E234" s="36"/>
      <c r="F234" s="37"/>
      <c r="G234" s="36"/>
      <c r="H234" s="38"/>
    </row>
    <row r="235" spans="2:8" ht="15">
      <c r="B235" s="29"/>
      <c r="C235" s="63"/>
      <c r="D235" s="35"/>
      <c r="E235" s="36"/>
      <c r="F235" s="37"/>
      <c r="G235" s="36"/>
      <c r="H235" s="38"/>
    </row>
    <row r="236" spans="2:8" ht="15">
      <c r="B236" s="29"/>
      <c r="C236" s="63"/>
      <c r="D236" s="35"/>
      <c r="E236" s="36"/>
      <c r="F236" s="37"/>
      <c r="G236" s="36"/>
      <c r="H236" s="38"/>
    </row>
    <row r="237" spans="2:8" ht="15">
      <c r="B237" s="29"/>
      <c r="C237" s="63"/>
      <c r="D237" s="35"/>
      <c r="E237" s="36"/>
      <c r="F237" s="37"/>
      <c r="G237" s="36"/>
      <c r="H237" s="38"/>
    </row>
    <row r="238" spans="2:8" ht="15">
      <c r="B238" s="29"/>
      <c r="C238" s="63"/>
      <c r="D238" s="35"/>
      <c r="E238" s="36"/>
      <c r="F238" s="37"/>
      <c r="G238" s="36"/>
      <c r="H238" s="38"/>
    </row>
    <row r="239" spans="2:8" ht="15">
      <c r="B239" s="29"/>
      <c r="C239" s="63"/>
      <c r="D239" s="35"/>
      <c r="E239" s="36"/>
      <c r="F239" s="37"/>
      <c r="G239" s="36"/>
      <c r="H239" s="38"/>
    </row>
    <row r="240" spans="2:8" ht="15">
      <c r="B240" s="29"/>
      <c r="C240" s="63"/>
      <c r="D240" s="35"/>
      <c r="E240" s="36"/>
      <c r="F240" s="37"/>
      <c r="G240" s="36"/>
      <c r="H240" s="38"/>
    </row>
    <row r="241" spans="2:8" ht="15">
      <c r="B241" s="29"/>
      <c r="C241" s="63"/>
      <c r="D241" s="35"/>
      <c r="E241" s="36"/>
      <c r="F241" s="37"/>
      <c r="G241" s="36"/>
      <c r="H241" s="38"/>
    </row>
    <row r="242" spans="2:8" ht="15">
      <c r="B242" s="29"/>
      <c r="C242" s="63"/>
      <c r="D242" s="35"/>
      <c r="E242" s="36"/>
      <c r="F242" s="37"/>
      <c r="G242" s="36"/>
      <c r="H242" s="38"/>
    </row>
    <row r="243" spans="2:8" ht="15">
      <c r="B243" s="29"/>
      <c r="C243" s="63"/>
      <c r="D243" s="35"/>
      <c r="E243" s="36"/>
      <c r="F243" s="37"/>
      <c r="G243" s="36"/>
      <c r="H243" s="38"/>
    </row>
    <row r="244" spans="2:8" ht="15">
      <c r="B244" s="29"/>
      <c r="C244" s="63"/>
      <c r="D244" s="35"/>
      <c r="E244" s="36"/>
      <c r="F244" s="37"/>
      <c r="G244" s="36"/>
      <c r="H244" s="38"/>
    </row>
    <row r="245" spans="2:8" ht="15">
      <c r="B245" s="29"/>
      <c r="C245" s="63"/>
      <c r="D245" s="35"/>
      <c r="E245" s="36"/>
      <c r="F245" s="37"/>
      <c r="G245" s="36"/>
      <c r="H245" s="38"/>
    </row>
    <row r="246" spans="2:8" ht="15">
      <c r="B246" s="29"/>
      <c r="C246" s="63"/>
      <c r="D246" s="35"/>
      <c r="E246" s="36"/>
      <c r="F246" s="37"/>
      <c r="G246" s="36"/>
      <c r="H246" s="38"/>
    </row>
    <row r="247" spans="2:8" ht="15">
      <c r="B247" s="29"/>
      <c r="C247" s="63"/>
      <c r="D247" s="35"/>
      <c r="E247" s="36"/>
      <c r="F247" s="37"/>
      <c r="G247" s="36"/>
      <c r="H247" s="38"/>
    </row>
    <row r="248" spans="2:8" ht="15">
      <c r="B248" s="29"/>
      <c r="C248" s="63"/>
      <c r="D248" s="35"/>
      <c r="E248" s="36"/>
      <c r="F248" s="37"/>
      <c r="G248" s="36"/>
      <c r="H248" s="38"/>
    </row>
    <row r="249" spans="2:8" ht="15">
      <c r="B249" s="29"/>
      <c r="C249" s="63"/>
      <c r="D249" s="35"/>
      <c r="E249" s="36"/>
      <c r="F249" s="37"/>
      <c r="G249" s="36"/>
      <c r="H249" s="38"/>
    </row>
    <row r="250" spans="2:8" ht="15">
      <c r="B250" s="29"/>
      <c r="C250" s="63"/>
      <c r="D250" s="35"/>
      <c r="E250" s="36"/>
      <c r="F250" s="37"/>
      <c r="G250" s="36"/>
      <c r="H250" s="38"/>
    </row>
    <row r="251" spans="2:8" ht="15">
      <c r="B251" s="29"/>
      <c r="C251" s="63"/>
      <c r="D251" s="35"/>
      <c r="E251" s="36"/>
      <c r="F251" s="37"/>
      <c r="G251" s="36"/>
      <c r="H251" s="38"/>
    </row>
    <row r="252" spans="2:8" ht="15">
      <c r="B252" s="29"/>
      <c r="C252" s="63"/>
      <c r="D252" s="35"/>
      <c r="E252" s="36"/>
      <c r="F252" s="37"/>
      <c r="G252" s="36"/>
      <c r="H252" s="38"/>
    </row>
    <row r="253" spans="2:8" ht="15">
      <c r="B253" s="29"/>
      <c r="C253" s="63"/>
      <c r="D253" s="35"/>
      <c r="E253" s="36"/>
      <c r="F253" s="37"/>
      <c r="G253" s="36"/>
      <c r="H253" s="38"/>
    </row>
    <row r="254" spans="2:8" ht="15">
      <c r="B254" s="29"/>
      <c r="C254" s="63"/>
      <c r="D254" s="35"/>
      <c r="E254" s="36"/>
      <c r="F254" s="37"/>
      <c r="G254" s="36"/>
      <c r="H254" s="38"/>
    </row>
    <row r="255" spans="2:8" ht="15">
      <c r="B255" s="29"/>
      <c r="C255" s="63"/>
      <c r="D255" s="35"/>
      <c r="E255" s="36"/>
      <c r="F255" s="37"/>
      <c r="G255" s="36"/>
      <c r="H255" s="38"/>
    </row>
    <row r="256" spans="2:8" ht="15">
      <c r="B256" s="29"/>
      <c r="C256" s="63"/>
      <c r="D256" s="35"/>
      <c r="E256" s="36"/>
      <c r="F256" s="37"/>
      <c r="G256" s="36"/>
      <c r="H256" s="38"/>
    </row>
    <row r="257" spans="2:8" ht="15">
      <c r="B257" s="29"/>
      <c r="C257" s="63"/>
      <c r="D257" s="35"/>
      <c r="E257" s="36"/>
      <c r="F257" s="37"/>
      <c r="G257" s="36"/>
      <c r="H257" s="38"/>
    </row>
    <row r="258" spans="2:8" ht="15">
      <c r="B258" s="29"/>
      <c r="C258" s="63"/>
      <c r="D258" s="35"/>
      <c r="E258" s="36"/>
      <c r="F258" s="37"/>
      <c r="G258" s="36"/>
      <c r="H258" s="38"/>
    </row>
    <row r="259" spans="2:8" ht="15">
      <c r="B259" s="29"/>
      <c r="C259" s="63"/>
      <c r="D259" s="35"/>
      <c r="E259" s="36"/>
      <c r="F259" s="37"/>
      <c r="G259" s="36"/>
      <c r="H259" s="38"/>
    </row>
    <row r="260" spans="2:8" ht="15">
      <c r="B260" s="29"/>
      <c r="C260" s="63"/>
      <c r="D260" s="35"/>
      <c r="E260" s="36"/>
      <c r="F260" s="37"/>
      <c r="G260" s="36"/>
      <c r="H260" s="38"/>
    </row>
    <row r="261" spans="2:8" ht="15">
      <c r="B261" s="29"/>
      <c r="C261" s="63"/>
      <c r="D261" s="35"/>
      <c r="E261" s="36"/>
      <c r="F261" s="37"/>
      <c r="G261" s="36"/>
      <c r="H261" s="38"/>
    </row>
    <row r="262" spans="2:8" ht="15">
      <c r="B262" s="29"/>
      <c r="C262" s="63"/>
      <c r="D262" s="35"/>
      <c r="E262" s="36"/>
      <c r="F262" s="37"/>
      <c r="G262" s="36"/>
      <c r="H262" s="38"/>
    </row>
    <row r="263" spans="2:8" ht="15">
      <c r="B263" s="29"/>
      <c r="C263" s="63"/>
      <c r="D263" s="35"/>
      <c r="E263" s="36"/>
      <c r="F263" s="37"/>
      <c r="G263" s="36"/>
      <c r="H263" s="38"/>
    </row>
    <row r="264" spans="2:8" ht="15">
      <c r="B264" s="29"/>
      <c r="C264" s="63"/>
      <c r="D264" s="35"/>
      <c r="E264" s="36"/>
      <c r="F264" s="37"/>
      <c r="G264" s="36"/>
      <c r="H264" s="38"/>
    </row>
    <row r="265" spans="2:8" ht="15">
      <c r="B265" s="29"/>
      <c r="C265" s="63"/>
      <c r="D265" s="35"/>
      <c r="E265" s="36"/>
      <c r="F265" s="37"/>
      <c r="G265" s="36"/>
      <c r="H265" s="38"/>
    </row>
    <row r="266" spans="2:8" ht="15">
      <c r="B266" s="29"/>
      <c r="C266" s="63"/>
      <c r="D266" s="35"/>
      <c r="E266" s="36"/>
      <c r="F266" s="37"/>
      <c r="G266" s="36"/>
      <c r="H266" s="38"/>
    </row>
    <row r="267" spans="2:8" ht="15">
      <c r="B267" s="29"/>
      <c r="C267" s="63"/>
      <c r="D267" s="35"/>
      <c r="E267" s="36"/>
      <c r="F267" s="37"/>
      <c r="G267" s="36"/>
      <c r="H267" s="38"/>
    </row>
    <row r="268" spans="2:8" ht="15">
      <c r="B268" s="29"/>
      <c r="C268" s="63"/>
      <c r="D268" s="35"/>
      <c r="E268" s="36"/>
      <c r="F268" s="37"/>
      <c r="G268" s="36"/>
      <c r="H268" s="38"/>
    </row>
    <row r="269" spans="2:8" ht="15">
      <c r="B269" s="29"/>
      <c r="C269" s="63"/>
      <c r="D269" s="35"/>
      <c r="E269" s="36"/>
      <c r="F269" s="37"/>
      <c r="G269" s="36"/>
      <c r="H269" s="38"/>
    </row>
    <row r="270" spans="2:8" ht="15">
      <c r="B270" s="29"/>
      <c r="C270" s="63"/>
      <c r="D270" s="35"/>
      <c r="E270" s="36"/>
      <c r="F270" s="37"/>
      <c r="G270" s="36"/>
      <c r="H270" s="38"/>
    </row>
    <row r="271" spans="2:8" ht="15">
      <c r="B271" s="29"/>
      <c r="C271" s="63"/>
      <c r="D271" s="35"/>
      <c r="E271" s="36"/>
      <c r="F271" s="37"/>
      <c r="G271" s="36"/>
      <c r="H271" s="38"/>
    </row>
    <row r="272" spans="2:8" ht="15">
      <c r="B272" s="29"/>
      <c r="C272" s="63"/>
      <c r="D272" s="35"/>
      <c r="E272" s="36"/>
      <c r="F272" s="37"/>
      <c r="G272" s="36"/>
      <c r="H272" s="38"/>
    </row>
    <row r="273" spans="2:8" ht="15">
      <c r="B273" s="29"/>
      <c r="C273" s="63"/>
      <c r="D273" s="35"/>
      <c r="E273" s="36"/>
      <c r="F273" s="37"/>
      <c r="G273" s="36"/>
      <c r="H273" s="38"/>
    </row>
    <row r="274" spans="2:8" ht="15">
      <c r="B274" s="29"/>
      <c r="C274" s="63"/>
      <c r="D274" s="35"/>
      <c r="E274" s="36"/>
      <c r="F274" s="37"/>
      <c r="G274" s="36"/>
      <c r="H274" s="38"/>
    </row>
    <row r="275" spans="2:8" ht="15">
      <c r="B275" s="29"/>
      <c r="C275" s="63"/>
      <c r="D275" s="35"/>
      <c r="E275" s="36"/>
      <c r="F275" s="37"/>
      <c r="G275" s="36"/>
      <c r="H275" s="38"/>
    </row>
    <row r="276" spans="2:8" ht="15">
      <c r="B276" s="29"/>
      <c r="C276" s="63"/>
      <c r="D276" s="35"/>
      <c r="E276" s="36"/>
      <c r="F276" s="37"/>
      <c r="G276" s="36"/>
      <c r="H276" s="38"/>
    </row>
    <row r="277" spans="2:8" ht="15">
      <c r="B277" s="29"/>
      <c r="C277" s="63"/>
      <c r="D277" s="35"/>
      <c r="E277" s="36"/>
      <c r="F277" s="37"/>
      <c r="G277" s="36"/>
      <c r="H277" s="38"/>
    </row>
    <row r="278" spans="2:8" ht="15">
      <c r="B278" s="29"/>
      <c r="C278" s="63"/>
      <c r="D278" s="35"/>
      <c r="E278" s="36"/>
      <c r="F278" s="37"/>
      <c r="G278" s="36"/>
      <c r="H278" s="38"/>
    </row>
    <row r="279" spans="2:8" ht="15">
      <c r="B279" s="29"/>
      <c r="C279" s="63"/>
      <c r="D279" s="35"/>
      <c r="E279" s="36"/>
      <c r="F279" s="37"/>
      <c r="G279" s="36"/>
      <c r="H279" s="38"/>
    </row>
    <row r="280" spans="2:8" ht="15">
      <c r="B280" s="29"/>
      <c r="C280" s="63"/>
      <c r="D280" s="35"/>
      <c r="E280" s="36"/>
      <c r="F280" s="37"/>
      <c r="G280" s="36"/>
      <c r="H280" s="38"/>
    </row>
    <row r="281" spans="2:8" ht="15">
      <c r="B281" s="29"/>
      <c r="C281" s="63"/>
      <c r="D281" s="35"/>
      <c r="E281" s="36"/>
      <c r="F281" s="37"/>
      <c r="G281" s="36"/>
      <c r="H281" s="38"/>
    </row>
    <row r="282" spans="2:8" ht="15">
      <c r="B282" s="29"/>
      <c r="C282" s="63"/>
      <c r="D282" s="35"/>
      <c r="E282" s="36"/>
      <c r="F282" s="37"/>
      <c r="G282" s="36"/>
      <c r="H282" s="38"/>
    </row>
    <row r="283" spans="2:8" ht="15">
      <c r="B283" s="29"/>
      <c r="C283" s="63"/>
      <c r="D283" s="35"/>
      <c r="E283" s="36"/>
      <c r="F283" s="37"/>
      <c r="G283" s="36"/>
      <c r="H283" s="38"/>
    </row>
    <row r="284" spans="2:8" ht="15">
      <c r="B284" s="29"/>
      <c r="C284" s="63"/>
      <c r="D284" s="35"/>
      <c r="E284" s="36"/>
      <c r="F284" s="37"/>
      <c r="G284" s="36"/>
      <c r="H284" s="38"/>
    </row>
    <row r="285" spans="2:8" ht="15">
      <c r="B285" s="29"/>
      <c r="C285" s="63"/>
      <c r="D285" s="35"/>
      <c r="E285" s="36"/>
      <c r="F285" s="37"/>
      <c r="G285" s="36"/>
      <c r="H285" s="38"/>
    </row>
    <row r="286" spans="2:8" ht="15">
      <c r="B286" s="29"/>
      <c r="C286" s="63"/>
      <c r="D286" s="35"/>
      <c r="E286" s="36"/>
      <c r="F286" s="37"/>
      <c r="G286" s="36"/>
      <c r="H286" s="38"/>
    </row>
    <row r="287" spans="2:8" ht="15">
      <c r="B287" s="29"/>
      <c r="C287" s="63"/>
      <c r="D287" s="35"/>
      <c r="E287" s="36"/>
      <c r="F287" s="37"/>
      <c r="G287" s="36"/>
      <c r="H287" s="38"/>
    </row>
    <row r="288" spans="2:8" ht="15">
      <c r="B288" s="29"/>
      <c r="C288" s="63"/>
      <c r="D288" s="35"/>
      <c r="E288" s="36"/>
      <c r="F288" s="37"/>
      <c r="G288" s="36"/>
      <c r="H288" s="38"/>
    </row>
    <row r="289" spans="2:8" ht="15">
      <c r="B289" s="29"/>
      <c r="C289" s="63"/>
      <c r="D289" s="35"/>
      <c r="E289" s="36"/>
      <c r="F289" s="37"/>
      <c r="G289" s="36"/>
      <c r="H289" s="38"/>
    </row>
    <row r="290" spans="2:8" ht="15">
      <c r="B290" s="29"/>
      <c r="C290" s="63"/>
      <c r="D290" s="35"/>
      <c r="E290" s="36"/>
      <c r="F290" s="37"/>
      <c r="G290" s="36"/>
      <c r="H290" s="38"/>
    </row>
    <row r="291" spans="2:8" ht="15">
      <c r="B291" s="29"/>
      <c r="C291" s="63"/>
      <c r="D291" s="35"/>
      <c r="E291" s="36"/>
      <c r="F291" s="37"/>
      <c r="G291" s="36"/>
      <c r="H291" s="38"/>
    </row>
    <row r="292" spans="2:8" ht="15">
      <c r="B292" s="29"/>
      <c r="C292" s="63"/>
      <c r="D292" s="35"/>
      <c r="E292" s="36"/>
      <c r="F292" s="37"/>
      <c r="G292" s="36"/>
      <c r="H292" s="38"/>
    </row>
    <row r="293" spans="2:8" ht="15">
      <c r="B293" s="29"/>
      <c r="C293" s="63"/>
      <c r="D293" s="35"/>
      <c r="E293" s="36"/>
      <c r="F293" s="37"/>
      <c r="G293" s="36"/>
      <c r="H293" s="38"/>
    </row>
    <row r="294" spans="2:8" ht="15">
      <c r="B294" s="29"/>
      <c r="C294" s="63"/>
      <c r="D294" s="35"/>
      <c r="E294" s="36"/>
      <c r="F294" s="37"/>
      <c r="G294" s="36"/>
      <c r="H294" s="38"/>
    </row>
    <row r="295" spans="2:8" ht="15">
      <c r="B295" s="29"/>
      <c r="C295" s="63"/>
      <c r="D295" s="35"/>
      <c r="E295" s="36"/>
      <c r="F295" s="37"/>
      <c r="G295" s="36"/>
      <c r="H295" s="38"/>
    </row>
    <row r="296" spans="2:8" ht="15">
      <c r="B296" s="29"/>
      <c r="C296" s="63"/>
      <c r="D296" s="35"/>
      <c r="E296" s="36"/>
      <c r="F296" s="37"/>
      <c r="G296" s="36"/>
      <c r="H296" s="38"/>
    </row>
    <row r="297" spans="2:8" ht="15">
      <c r="B297" s="29"/>
      <c r="C297" s="63"/>
      <c r="D297" s="35"/>
      <c r="E297" s="36"/>
      <c r="F297" s="37"/>
      <c r="G297" s="36"/>
      <c r="H297" s="38"/>
    </row>
    <row r="298" spans="2:8" ht="15">
      <c r="B298" s="29"/>
      <c r="C298" s="63"/>
      <c r="D298" s="35"/>
      <c r="E298" s="36"/>
      <c r="F298" s="37"/>
      <c r="G298" s="36"/>
      <c r="H298" s="38"/>
    </row>
    <row r="299" spans="2:8" ht="15">
      <c r="B299" s="29"/>
      <c r="C299" s="63"/>
      <c r="D299" s="35"/>
      <c r="E299" s="36"/>
      <c r="F299" s="37"/>
      <c r="G299" s="36"/>
      <c r="H299" s="38"/>
    </row>
    <row r="300" spans="2:8" ht="15">
      <c r="B300" s="29"/>
      <c r="C300" s="63"/>
      <c r="D300" s="35"/>
      <c r="E300" s="36"/>
      <c r="F300" s="37"/>
      <c r="G300" s="36"/>
      <c r="H300" s="38"/>
    </row>
    <row r="301" spans="2:8" ht="15">
      <c r="B301" s="29"/>
      <c r="C301" s="63"/>
      <c r="D301" s="35"/>
      <c r="E301" s="36"/>
      <c r="F301" s="37"/>
      <c r="G301" s="36"/>
      <c r="H301" s="38"/>
    </row>
    <row r="302" spans="2:8" ht="15">
      <c r="B302" s="29"/>
      <c r="C302" s="63"/>
      <c r="D302" s="35"/>
      <c r="E302" s="36"/>
      <c r="F302" s="37"/>
      <c r="G302" s="36"/>
      <c r="H302" s="38"/>
    </row>
    <row r="303" spans="2:8" ht="15">
      <c r="B303" s="29"/>
      <c r="C303" s="63"/>
      <c r="D303" s="35"/>
      <c r="E303" s="36"/>
      <c r="F303" s="37"/>
      <c r="G303" s="36"/>
      <c r="H303" s="38"/>
    </row>
    <row r="304" spans="2:8" ht="15">
      <c r="B304" s="29"/>
      <c r="C304" s="63"/>
      <c r="D304" s="35"/>
      <c r="E304" s="36"/>
      <c r="F304" s="37"/>
      <c r="G304" s="36"/>
      <c r="H304" s="38"/>
    </row>
    <row r="305" spans="2:8" ht="15">
      <c r="B305" s="29"/>
      <c r="C305" s="63"/>
      <c r="D305" s="35"/>
      <c r="E305" s="36"/>
      <c r="F305" s="37"/>
      <c r="G305" s="36"/>
      <c r="H305" s="38"/>
    </row>
    <row r="306" spans="2:8" ht="15">
      <c r="B306" s="29"/>
      <c r="C306" s="63"/>
      <c r="D306" s="35"/>
      <c r="E306" s="36"/>
      <c r="F306" s="37"/>
      <c r="G306" s="36"/>
      <c r="H306" s="38"/>
    </row>
    <row r="307" spans="2:8" ht="15">
      <c r="B307" s="29"/>
      <c r="C307" s="63"/>
      <c r="D307" s="35"/>
      <c r="E307" s="36"/>
      <c r="F307" s="37"/>
      <c r="G307" s="36"/>
      <c r="H307" s="38"/>
    </row>
    <row r="308" spans="2:8" ht="15">
      <c r="B308" s="29"/>
      <c r="C308" s="63"/>
      <c r="D308" s="35"/>
      <c r="E308" s="36"/>
      <c r="F308" s="37"/>
      <c r="G308" s="36"/>
      <c r="H308" s="38"/>
    </row>
    <row r="309" spans="2:8" ht="15">
      <c r="B309" s="29"/>
      <c r="C309" s="63"/>
      <c r="D309" s="35"/>
      <c r="E309" s="36"/>
      <c r="F309" s="37"/>
      <c r="G309" s="36"/>
      <c r="H309" s="38"/>
    </row>
    <row r="310" spans="2:8" ht="15">
      <c r="B310" s="29"/>
      <c r="C310" s="63"/>
      <c r="D310" s="35"/>
      <c r="E310" s="36"/>
      <c r="F310" s="37"/>
      <c r="G310" s="36"/>
      <c r="H310" s="38"/>
    </row>
    <row r="311" spans="2:8" ht="15">
      <c r="B311" s="29"/>
      <c r="C311" s="63"/>
      <c r="D311" s="35"/>
      <c r="E311" s="36"/>
      <c r="F311" s="37"/>
      <c r="G311" s="36"/>
      <c r="H311" s="38"/>
    </row>
    <row r="312" spans="2:8" ht="15">
      <c r="B312" s="29"/>
      <c r="C312" s="63"/>
      <c r="D312" s="35"/>
      <c r="E312" s="36"/>
      <c r="F312" s="37"/>
      <c r="G312" s="36"/>
      <c r="H312" s="38"/>
    </row>
    <row r="313" spans="2:8" ht="15">
      <c r="B313" s="29"/>
      <c r="C313" s="63"/>
      <c r="D313" s="35"/>
      <c r="E313" s="36"/>
      <c r="F313" s="37"/>
      <c r="G313" s="36"/>
      <c r="H313" s="38"/>
    </row>
    <row r="314" spans="2:8" ht="15">
      <c r="B314" s="29"/>
      <c r="C314" s="63"/>
      <c r="D314" s="35"/>
      <c r="E314" s="36"/>
      <c r="F314" s="37"/>
      <c r="G314" s="36"/>
      <c r="H314" s="38"/>
    </row>
    <row r="315" spans="2:8" ht="15">
      <c r="B315" s="29"/>
      <c r="C315" s="63"/>
      <c r="D315" s="35"/>
      <c r="E315" s="36"/>
      <c r="F315" s="37"/>
      <c r="G315" s="36"/>
      <c r="H315" s="38"/>
    </row>
    <row r="316" spans="2:8" ht="15">
      <c r="B316" s="29"/>
      <c r="C316" s="63"/>
      <c r="D316" s="35"/>
      <c r="E316" s="36"/>
      <c r="F316" s="37"/>
      <c r="G316" s="36"/>
      <c r="H316" s="38"/>
    </row>
    <row r="317" spans="2:8" ht="15">
      <c r="B317" s="29"/>
      <c r="C317" s="63"/>
      <c r="D317" s="35"/>
      <c r="E317" s="36"/>
      <c r="F317" s="37"/>
      <c r="G317" s="36"/>
      <c r="H317" s="38"/>
    </row>
    <row r="318" spans="2:8" ht="15">
      <c r="B318" s="29"/>
      <c r="C318" s="63"/>
      <c r="D318" s="35"/>
      <c r="E318" s="36"/>
      <c r="F318" s="37"/>
      <c r="G318" s="36"/>
      <c r="H318" s="38"/>
    </row>
    <row r="319" spans="2:8" ht="15">
      <c r="B319" s="29"/>
      <c r="C319" s="63"/>
      <c r="D319" s="35"/>
      <c r="E319" s="36"/>
      <c r="F319" s="37"/>
      <c r="G319" s="36"/>
      <c r="H319" s="38"/>
    </row>
    <row r="320" spans="2:8" ht="15">
      <c r="B320" s="29"/>
      <c r="C320" s="63"/>
      <c r="D320" s="35"/>
      <c r="E320" s="36"/>
      <c r="F320" s="37"/>
      <c r="G320" s="36"/>
      <c r="H320" s="38"/>
    </row>
    <row r="321" spans="2:8" ht="15">
      <c r="B321" s="29"/>
      <c r="C321" s="63"/>
      <c r="D321" s="35"/>
      <c r="E321" s="36"/>
      <c r="F321" s="37"/>
      <c r="G321" s="36"/>
      <c r="H321" s="38"/>
    </row>
    <row r="322" spans="2:8" ht="15">
      <c r="B322" s="29"/>
      <c r="C322" s="63"/>
      <c r="D322" s="35"/>
      <c r="E322" s="36"/>
      <c r="F322" s="37"/>
      <c r="G322" s="36"/>
      <c r="H322" s="38"/>
    </row>
    <row r="323" spans="2:8" ht="15">
      <c r="B323" s="29"/>
      <c r="C323" s="63"/>
      <c r="D323" s="35"/>
      <c r="E323" s="36"/>
      <c r="F323" s="37"/>
      <c r="G323" s="36"/>
      <c r="H323" s="38"/>
    </row>
    <row r="324" spans="2:8" ht="15">
      <c r="B324" s="29"/>
      <c r="C324" s="63"/>
      <c r="D324" s="35"/>
      <c r="E324" s="36"/>
      <c r="F324" s="37"/>
      <c r="G324" s="36"/>
      <c r="H324" s="38"/>
    </row>
    <row r="325" spans="2:8" ht="15">
      <c r="B325" s="29"/>
      <c r="C325" s="63"/>
      <c r="D325" s="35"/>
      <c r="E325" s="36"/>
      <c r="F325" s="37"/>
      <c r="G325" s="36"/>
      <c r="H325" s="38"/>
    </row>
    <row r="326" spans="2:8" ht="15">
      <c r="B326" s="29"/>
      <c r="C326" s="63"/>
      <c r="D326" s="35"/>
      <c r="E326" s="36"/>
      <c r="F326" s="37"/>
      <c r="G326" s="36"/>
      <c r="H326" s="38"/>
    </row>
    <row r="327" spans="2:8" ht="15">
      <c r="B327" s="29"/>
      <c r="C327" s="63"/>
      <c r="D327" s="35"/>
      <c r="E327" s="36"/>
      <c r="F327" s="37"/>
      <c r="G327" s="36"/>
      <c r="H327" s="38"/>
    </row>
    <row r="328" spans="2:8" ht="15">
      <c r="B328" s="29"/>
      <c r="C328" s="63"/>
      <c r="D328" s="35"/>
      <c r="E328" s="36"/>
      <c r="F328" s="37"/>
      <c r="G328" s="36"/>
      <c r="H328" s="38"/>
    </row>
    <row r="329" spans="2:8" ht="15">
      <c r="B329" s="29"/>
      <c r="C329" s="63"/>
      <c r="D329" s="35"/>
      <c r="E329" s="36"/>
      <c r="F329" s="37"/>
      <c r="G329" s="36"/>
      <c r="H329" s="38"/>
    </row>
    <row r="330" spans="2:8" ht="15">
      <c r="B330" s="29"/>
      <c r="C330" s="63"/>
      <c r="D330" s="35"/>
      <c r="E330" s="36"/>
      <c r="F330" s="37"/>
      <c r="G330" s="36"/>
      <c r="H330" s="38"/>
    </row>
    <row r="331" spans="2:8" ht="15">
      <c r="B331" s="29"/>
      <c r="C331" s="63"/>
      <c r="D331" s="35"/>
      <c r="E331" s="36"/>
      <c r="F331" s="37"/>
      <c r="G331" s="36"/>
      <c r="H331" s="38"/>
    </row>
    <row r="332" spans="2:8" ht="15">
      <c r="B332" s="29"/>
      <c r="C332" s="63"/>
      <c r="D332" s="35"/>
      <c r="E332" s="36"/>
      <c r="F332" s="37"/>
      <c r="G332" s="36"/>
      <c r="H332" s="38"/>
    </row>
    <row r="333" spans="2:8" ht="15">
      <c r="B333" s="29"/>
      <c r="C333" s="63"/>
      <c r="D333" s="35"/>
      <c r="E333" s="36"/>
      <c r="F333" s="37"/>
      <c r="G333" s="36"/>
      <c r="H333" s="38"/>
    </row>
    <row r="334" spans="2:8" ht="15">
      <c r="B334" s="29"/>
      <c r="C334" s="63"/>
      <c r="D334" s="35"/>
      <c r="E334" s="36"/>
      <c r="F334" s="37"/>
      <c r="G334" s="36"/>
      <c r="H334" s="38"/>
    </row>
    <row r="335" spans="2:8" ht="15">
      <c r="B335" s="29"/>
      <c r="C335" s="63"/>
      <c r="D335" s="35"/>
      <c r="E335" s="36"/>
      <c r="F335" s="37"/>
      <c r="G335" s="36"/>
      <c r="H335" s="38"/>
    </row>
    <row r="336" spans="2:8" ht="15">
      <c r="B336" s="29"/>
      <c r="C336" s="63"/>
      <c r="D336" s="35"/>
      <c r="E336" s="36"/>
      <c r="F336" s="37"/>
      <c r="G336" s="36"/>
      <c r="H336" s="38"/>
    </row>
    <row r="337" spans="2:8" ht="15">
      <c r="B337" s="29"/>
      <c r="C337" s="63"/>
      <c r="D337" s="35"/>
      <c r="E337" s="36"/>
      <c r="F337" s="37"/>
      <c r="G337" s="36"/>
      <c r="H337" s="38"/>
    </row>
    <row r="338" spans="2:8" ht="15">
      <c r="B338" s="29"/>
      <c r="C338" s="63"/>
      <c r="D338" s="35"/>
      <c r="E338" s="36"/>
      <c r="F338" s="37"/>
      <c r="G338" s="36"/>
      <c r="H338" s="38"/>
    </row>
    <row r="339" spans="2:8" ht="15">
      <c r="B339" s="29"/>
      <c r="C339" s="63"/>
      <c r="D339" s="35"/>
      <c r="E339" s="36"/>
      <c r="F339" s="37"/>
      <c r="G339" s="36"/>
      <c r="H339" s="38"/>
    </row>
    <row r="340" spans="2:8" ht="15">
      <c r="B340" s="29"/>
      <c r="C340" s="63"/>
      <c r="D340" s="35"/>
      <c r="E340" s="36"/>
      <c r="F340" s="37"/>
      <c r="G340" s="36"/>
      <c r="H340" s="38"/>
    </row>
    <row r="341" spans="2:8" ht="15">
      <c r="B341" s="29"/>
      <c r="C341" s="63"/>
      <c r="D341" s="35"/>
      <c r="E341" s="36"/>
      <c r="F341" s="37"/>
      <c r="G341" s="36"/>
      <c r="H341" s="38"/>
    </row>
    <row r="342" spans="2:8" ht="15">
      <c r="B342" s="29"/>
      <c r="C342" s="63"/>
      <c r="D342" s="35"/>
      <c r="E342" s="36"/>
      <c r="F342" s="37"/>
      <c r="G342" s="36"/>
      <c r="H342" s="38"/>
    </row>
    <row r="343" spans="2:8" ht="15">
      <c r="B343" s="29"/>
      <c r="C343" s="63"/>
      <c r="D343" s="35"/>
      <c r="E343" s="36"/>
      <c r="F343" s="37"/>
      <c r="G343" s="36"/>
      <c r="H343" s="38"/>
    </row>
    <row r="344" spans="2:8" ht="15">
      <c r="B344" s="29"/>
      <c r="C344" s="63"/>
      <c r="D344" s="35"/>
      <c r="E344" s="36"/>
      <c r="F344" s="37"/>
      <c r="G344" s="36"/>
      <c r="H344" s="38"/>
    </row>
    <row r="345" spans="2:8" ht="15">
      <c r="B345" s="29"/>
      <c r="C345" s="63"/>
      <c r="D345" s="35"/>
      <c r="E345" s="36"/>
      <c r="F345" s="37"/>
      <c r="G345" s="36"/>
      <c r="H345" s="38"/>
    </row>
    <row r="346" spans="2:8" ht="15">
      <c r="B346" s="29"/>
      <c r="C346" s="63"/>
      <c r="D346" s="35"/>
      <c r="E346" s="36"/>
      <c r="F346" s="37"/>
      <c r="G346" s="36"/>
      <c r="H346" s="38"/>
    </row>
    <row r="347" spans="2:8" ht="15">
      <c r="B347" s="29"/>
      <c r="C347" s="63"/>
      <c r="D347" s="35"/>
      <c r="E347" s="36"/>
      <c r="F347" s="37"/>
      <c r="G347" s="36"/>
      <c r="H347" s="38"/>
    </row>
    <row r="348" spans="2:8" ht="15">
      <c r="B348" s="29"/>
      <c r="C348" s="63"/>
      <c r="D348" s="35"/>
      <c r="E348" s="36"/>
      <c r="F348" s="37"/>
      <c r="G348" s="36"/>
      <c r="H348" s="38"/>
    </row>
    <row r="349" spans="2:8" ht="15">
      <c r="B349" s="29"/>
      <c r="C349" s="63"/>
      <c r="D349" s="35"/>
      <c r="E349" s="36"/>
      <c r="F349" s="37"/>
      <c r="G349" s="36"/>
      <c r="H349" s="38"/>
    </row>
    <row r="350" spans="2:8" ht="15">
      <c r="B350" s="29"/>
      <c r="C350" s="63"/>
      <c r="D350" s="35"/>
      <c r="E350" s="36"/>
      <c r="F350" s="37"/>
      <c r="G350" s="36"/>
      <c r="H350" s="38"/>
    </row>
    <row r="351" spans="2:8" ht="15">
      <c r="B351" s="29"/>
      <c r="C351" s="63"/>
      <c r="D351" s="35"/>
      <c r="E351" s="36"/>
      <c r="F351" s="37"/>
      <c r="G351" s="36"/>
      <c r="H351" s="38"/>
    </row>
    <row r="352" spans="2:8" ht="15">
      <c r="B352" s="29"/>
      <c r="C352" s="63"/>
      <c r="D352" s="35"/>
      <c r="E352" s="36"/>
      <c r="F352" s="37"/>
      <c r="G352" s="36"/>
      <c r="H352" s="38"/>
    </row>
    <row r="353" spans="2:8" ht="15">
      <c r="B353" s="29"/>
      <c r="C353" s="63"/>
      <c r="D353" s="35"/>
      <c r="E353" s="36"/>
      <c r="F353" s="37"/>
      <c r="G353" s="36"/>
      <c r="H353" s="38"/>
    </row>
    <row r="354" spans="2:8" ht="15">
      <c r="B354" s="29"/>
      <c r="C354" s="63"/>
      <c r="D354" s="35"/>
      <c r="E354" s="36"/>
      <c r="F354" s="37"/>
      <c r="G354" s="36"/>
      <c r="H354" s="38"/>
    </row>
    <row r="355" spans="2:8" ht="15">
      <c r="B355" s="29"/>
      <c r="C355" s="63"/>
      <c r="D355" s="35"/>
      <c r="E355" s="36"/>
      <c r="F355" s="37"/>
      <c r="G355" s="36"/>
      <c r="H355" s="38"/>
    </row>
    <row r="356" spans="2:8" ht="15">
      <c r="B356" s="29"/>
      <c r="C356" s="63"/>
      <c r="D356" s="35"/>
      <c r="E356" s="36"/>
      <c r="F356" s="37"/>
      <c r="G356" s="36"/>
      <c r="H356" s="38"/>
    </row>
    <row r="357" spans="2:8" ht="15">
      <c r="B357" s="29"/>
      <c r="C357" s="63"/>
      <c r="D357" s="35"/>
      <c r="E357" s="36"/>
      <c r="F357" s="37"/>
      <c r="G357" s="36"/>
      <c r="H357" s="38"/>
    </row>
    <row r="358" spans="2:8" ht="15">
      <c r="B358" s="29"/>
      <c r="C358" s="63"/>
      <c r="D358" s="35"/>
      <c r="E358" s="36"/>
      <c r="F358" s="37"/>
      <c r="G358" s="36"/>
      <c r="H358" s="38"/>
    </row>
    <row r="359" spans="2:8" ht="15">
      <c r="B359" s="29"/>
      <c r="C359" s="63"/>
      <c r="D359" s="35"/>
      <c r="E359" s="36"/>
      <c r="F359" s="37"/>
      <c r="G359" s="36"/>
      <c r="H359" s="38"/>
    </row>
    <row r="360" spans="2:8" ht="15">
      <c r="B360" s="29"/>
      <c r="C360" s="63"/>
      <c r="D360" s="35"/>
      <c r="E360" s="36"/>
      <c r="F360" s="37"/>
      <c r="G360" s="36"/>
      <c r="H360" s="38"/>
    </row>
    <row r="361" spans="2:8" ht="15">
      <c r="B361" s="29"/>
      <c r="C361" s="63"/>
      <c r="D361" s="35"/>
      <c r="E361" s="36"/>
      <c r="F361" s="37"/>
      <c r="G361" s="36"/>
      <c r="H361" s="38"/>
    </row>
    <row r="362" spans="2:8" ht="15">
      <c r="B362" s="29"/>
      <c r="C362" s="63"/>
      <c r="D362" s="35"/>
      <c r="E362" s="36"/>
      <c r="F362" s="37"/>
      <c r="G362" s="36"/>
      <c r="H362" s="38"/>
    </row>
    <row r="363" spans="2:8" ht="15">
      <c r="B363" s="29"/>
      <c r="C363" s="63"/>
      <c r="D363" s="35"/>
      <c r="E363" s="36"/>
      <c r="F363" s="37"/>
      <c r="G363" s="36"/>
      <c r="H363" s="38"/>
    </row>
    <row r="364" spans="2:8" ht="15">
      <c r="B364" s="29"/>
      <c r="C364" s="63"/>
      <c r="D364" s="35"/>
      <c r="E364" s="36"/>
      <c r="F364" s="37"/>
      <c r="G364" s="36"/>
      <c r="H364" s="38"/>
    </row>
    <row r="365" spans="2:8" ht="15">
      <c r="B365" s="29"/>
      <c r="C365" s="63"/>
      <c r="D365" s="35"/>
      <c r="E365" s="36"/>
      <c r="F365" s="37"/>
      <c r="G365" s="36"/>
      <c r="H365" s="38"/>
    </row>
    <row r="366" spans="2:8" ht="15">
      <c r="B366" s="29"/>
      <c r="C366" s="63"/>
      <c r="D366" s="35"/>
      <c r="E366" s="36"/>
      <c r="F366" s="37"/>
      <c r="G366" s="36"/>
      <c r="H366" s="38"/>
    </row>
    <row r="367" spans="2:8" ht="15">
      <c r="B367" s="29"/>
      <c r="C367" s="63"/>
      <c r="D367" s="35"/>
      <c r="E367" s="36"/>
      <c r="F367" s="37"/>
      <c r="G367" s="36"/>
      <c r="H367" s="38"/>
    </row>
    <row r="368" spans="2:8" ht="15">
      <c r="B368" s="29"/>
      <c r="C368" s="63"/>
      <c r="D368" s="35"/>
      <c r="E368" s="36"/>
      <c r="F368" s="37"/>
      <c r="G368" s="36"/>
      <c r="H368" s="38"/>
    </row>
    <row r="369" spans="2:8" ht="15">
      <c r="B369" s="29"/>
      <c r="C369" s="63"/>
      <c r="D369" s="35"/>
      <c r="E369" s="36"/>
      <c r="F369" s="37"/>
      <c r="G369" s="36"/>
      <c r="H369" s="38"/>
    </row>
    <row r="370" spans="2:8" ht="15">
      <c r="B370" s="29"/>
      <c r="C370" s="63"/>
      <c r="D370" s="35"/>
      <c r="E370" s="36"/>
      <c r="F370" s="37"/>
      <c r="G370" s="36"/>
      <c r="H370" s="38"/>
    </row>
    <row r="371" spans="2:8" ht="15">
      <c r="B371" s="29"/>
      <c r="C371" s="63"/>
      <c r="D371" s="35"/>
      <c r="E371" s="36"/>
      <c r="F371" s="37"/>
      <c r="G371" s="36"/>
      <c r="H371" s="38"/>
    </row>
    <row r="372" spans="2:8" ht="15">
      <c r="B372" s="29"/>
      <c r="C372" s="63"/>
      <c r="D372" s="35"/>
      <c r="E372" s="36"/>
      <c r="F372" s="37"/>
      <c r="G372" s="36"/>
      <c r="H372" s="38"/>
    </row>
    <row r="373" spans="2:8" ht="15">
      <c r="B373" s="29"/>
      <c r="C373" s="63"/>
      <c r="D373" s="35"/>
      <c r="E373" s="36"/>
      <c r="F373" s="37"/>
      <c r="G373" s="36"/>
      <c r="H373" s="38"/>
    </row>
    <row r="374" spans="2:8" ht="15">
      <c r="B374" s="29"/>
      <c r="C374" s="63"/>
      <c r="D374" s="35"/>
      <c r="E374" s="36"/>
      <c r="F374" s="37"/>
      <c r="G374" s="36"/>
      <c r="H374" s="38"/>
    </row>
    <row r="375" spans="2:8" ht="15">
      <c r="B375" s="29"/>
      <c r="C375" s="63"/>
      <c r="D375" s="35"/>
      <c r="E375" s="36"/>
      <c r="F375" s="37"/>
      <c r="G375" s="36"/>
      <c r="H375" s="38"/>
    </row>
    <row r="376" spans="2:8" ht="15">
      <c r="B376" s="29"/>
      <c r="C376" s="63"/>
      <c r="D376" s="35"/>
      <c r="E376" s="36"/>
      <c r="F376" s="37"/>
      <c r="G376" s="36"/>
      <c r="H376" s="38"/>
    </row>
    <row r="377" spans="2:8" ht="15">
      <c r="B377" s="29"/>
      <c r="C377" s="63"/>
      <c r="D377" s="35"/>
      <c r="E377" s="36"/>
      <c r="F377" s="37"/>
      <c r="G377" s="36"/>
      <c r="H377" s="38"/>
    </row>
    <row r="378" spans="2:8" ht="15">
      <c r="B378" s="29"/>
      <c r="C378" s="63"/>
      <c r="D378" s="35"/>
      <c r="E378" s="36"/>
      <c r="F378" s="37"/>
      <c r="G378" s="36"/>
      <c r="H378" s="38"/>
    </row>
    <row r="379" spans="2:8" ht="15">
      <c r="B379" s="29"/>
      <c r="C379" s="63"/>
      <c r="D379" s="35"/>
      <c r="E379" s="36"/>
      <c r="F379" s="37"/>
      <c r="G379" s="36"/>
      <c r="H379" s="38"/>
    </row>
    <row r="380" spans="2:8" ht="15">
      <c r="B380" s="29"/>
      <c r="C380" s="63"/>
      <c r="D380" s="35"/>
      <c r="E380" s="36"/>
      <c r="F380" s="37"/>
      <c r="G380" s="36"/>
      <c r="H380" s="38"/>
    </row>
    <row r="381" spans="2:8" ht="15">
      <c r="B381" s="29"/>
      <c r="C381" s="63"/>
      <c r="D381" s="35"/>
      <c r="E381" s="36"/>
      <c r="F381" s="37"/>
      <c r="G381" s="36"/>
      <c r="H381" s="38"/>
    </row>
    <row r="382" spans="2:8" ht="15">
      <c r="B382" s="29"/>
      <c r="C382" s="63"/>
      <c r="D382" s="35"/>
      <c r="E382" s="36"/>
      <c r="F382" s="37"/>
      <c r="G382" s="36"/>
      <c r="H382" s="38"/>
    </row>
    <row r="383" spans="2:8" ht="15">
      <c r="B383" s="29"/>
      <c r="C383" s="63"/>
      <c r="D383" s="35"/>
      <c r="E383" s="36"/>
      <c r="F383" s="37"/>
      <c r="G383" s="36"/>
      <c r="H383" s="38"/>
    </row>
    <row r="384" spans="2:8" ht="15">
      <c r="B384" s="29"/>
      <c r="C384" s="63"/>
      <c r="D384" s="35"/>
      <c r="E384" s="36"/>
      <c r="F384" s="37"/>
      <c r="G384" s="36"/>
      <c r="H384" s="38"/>
    </row>
    <row r="385" spans="2:8" ht="15">
      <c r="B385" s="29"/>
      <c r="C385" s="63"/>
      <c r="D385" s="35"/>
      <c r="E385" s="36"/>
      <c r="F385" s="37"/>
      <c r="G385" s="36"/>
      <c r="H385" s="38"/>
    </row>
    <row r="386" spans="2:8" ht="15">
      <c r="B386" s="29"/>
      <c r="C386" s="63"/>
      <c r="D386" s="35"/>
      <c r="E386" s="36"/>
      <c r="F386" s="37"/>
      <c r="G386" s="36"/>
      <c r="H386" s="38"/>
    </row>
    <row r="387" spans="2:8" ht="15">
      <c r="B387" s="29"/>
      <c r="C387" s="63"/>
      <c r="D387" s="35"/>
      <c r="E387" s="36"/>
      <c r="F387" s="37"/>
      <c r="G387" s="36"/>
      <c r="H387" s="38"/>
    </row>
    <row r="388" spans="2:8" ht="15">
      <c r="B388" s="29"/>
      <c r="C388" s="63"/>
      <c r="D388" s="35"/>
      <c r="E388" s="36"/>
      <c r="F388" s="37"/>
      <c r="G388" s="36"/>
      <c r="H388" s="38"/>
    </row>
    <row r="389" spans="2:8" ht="15">
      <c r="B389" s="29"/>
      <c r="C389" s="63"/>
      <c r="D389" s="35"/>
      <c r="E389" s="36"/>
      <c r="F389" s="37"/>
      <c r="G389" s="36"/>
      <c r="H389" s="38"/>
    </row>
    <row r="390" spans="2:8" ht="15">
      <c r="B390" s="29"/>
      <c r="C390" s="63"/>
      <c r="D390" s="35"/>
      <c r="E390" s="36"/>
      <c r="F390" s="37"/>
      <c r="G390" s="36"/>
      <c r="H390" s="38"/>
    </row>
    <row r="391" spans="2:8" ht="15">
      <c r="B391" s="29"/>
      <c r="C391" s="63"/>
      <c r="D391" s="35"/>
      <c r="E391" s="36"/>
      <c r="F391" s="37"/>
      <c r="G391" s="36"/>
      <c r="H391" s="38"/>
    </row>
    <row r="392" spans="2:8" ht="15">
      <c r="B392" s="29"/>
      <c r="C392" s="63"/>
      <c r="D392" s="35"/>
      <c r="E392" s="36"/>
      <c r="F392" s="37"/>
      <c r="G392" s="36"/>
      <c r="H392" s="38"/>
    </row>
    <row r="393" spans="2:8" ht="15">
      <c r="B393" s="29"/>
      <c r="C393" s="63"/>
      <c r="D393" s="35"/>
      <c r="E393" s="36"/>
      <c r="F393" s="37"/>
      <c r="G393" s="36"/>
      <c r="H393" s="38"/>
    </row>
    <row r="394" spans="2:8" ht="15">
      <c r="B394" s="29"/>
      <c r="C394" s="63"/>
      <c r="D394" s="35"/>
      <c r="E394" s="36"/>
      <c r="F394" s="37"/>
      <c r="G394" s="36"/>
      <c r="H394" s="38"/>
    </row>
    <row r="395" spans="2:8" ht="15">
      <c r="B395" s="29"/>
      <c r="C395" s="63"/>
      <c r="D395" s="35"/>
      <c r="E395" s="36"/>
      <c r="F395" s="37"/>
      <c r="G395" s="36"/>
      <c r="H395" s="38"/>
    </row>
    <row r="396" spans="2:8" ht="15">
      <c r="B396" s="29"/>
      <c r="C396" s="63"/>
      <c r="D396" s="35"/>
      <c r="E396" s="36"/>
      <c r="F396" s="37"/>
      <c r="G396" s="36"/>
      <c r="H396" s="38"/>
    </row>
    <row r="397" spans="2:8" ht="15">
      <c r="B397" s="29"/>
      <c r="C397" s="63"/>
      <c r="D397" s="35"/>
      <c r="E397" s="36"/>
      <c r="F397" s="37"/>
      <c r="G397" s="36"/>
      <c r="H397" s="38"/>
    </row>
    <row r="398" spans="2:8" ht="15">
      <c r="B398" s="29"/>
      <c r="C398" s="63"/>
      <c r="D398" s="35"/>
      <c r="E398" s="36"/>
      <c r="F398" s="37"/>
      <c r="G398" s="36"/>
      <c r="H398" s="38"/>
    </row>
    <row r="399" spans="2:8" ht="15">
      <c r="B399" s="29"/>
      <c r="C399" s="63"/>
      <c r="D399" s="35"/>
      <c r="E399" s="36"/>
      <c r="F399" s="37"/>
      <c r="G399" s="36"/>
      <c r="H399" s="38"/>
    </row>
    <row r="400" spans="2:8" ht="15">
      <c r="B400" s="29"/>
      <c r="C400" s="63"/>
      <c r="D400" s="35"/>
      <c r="E400" s="36"/>
      <c r="F400" s="37"/>
      <c r="G400" s="36"/>
      <c r="H400" s="38"/>
    </row>
    <row r="401" spans="2:8" ht="15">
      <c r="B401" s="29"/>
      <c r="C401" s="63"/>
      <c r="D401" s="35"/>
      <c r="E401" s="36"/>
      <c r="F401" s="37"/>
      <c r="G401" s="36"/>
      <c r="H401" s="38"/>
    </row>
    <row r="402" spans="2:8" ht="15">
      <c r="B402" s="29"/>
      <c r="C402" s="63"/>
      <c r="D402" s="35"/>
      <c r="E402" s="36"/>
      <c r="F402" s="37"/>
      <c r="G402" s="36"/>
      <c r="H402" s="38"/>
    </row>
    <row r="403" spans="2:8" ht="15">
      <c r="B403" s="29"/>
      <c r="C403" s="63"/>
      <c r="D403" s="35"/>
      <c r="E403" s="36"/>
      <c r="F403" s="37"/>
      <c r="G403" s="36"/>
      <c r="H403" s="38"/>
    </row>
    <row r="404" spans="2:8" ht="15">
      <c r="B404" s="29"/>
      <c r="C404" s="63"/>
      <c r="D404" s="35"/>
      <c r="E404" s="36"/>
      <c r="F404" s="37"/>
      <c r="G404" s="36"/>
      <c r="H404" s="38"/>
    </row>
    <row r="405" spans="2:8" ht="15">
      <c r="B405" s="29"/>
      <c r="C405" s="63"/>
      <c r="D405" s="35"/>
      <c r="E405" s="36"/>
      <c r="F405" s="37"/>
      <c r="G405" s="36"/>
      <c r="H405" s="38"/>
    </row>
    <row r="406" spans="2:8" ht="15">
      <c r="B406" s="29"/>
      <c r="C406" s="63"/>
      <c r="D406" s="35"/>
      <c r="E406" s="36"/>
      <c r="F406" s="37"/>
      <c r="G406" s="36"/>
      <c r="H406" s="38"/>
    </row>
    <row r="407" spans="2:8" ht="15">
      <c r="B407" s="29"/>
      <c r="C407" s="63"/>
      <c r="D407" s="35"/>
      <c r="E407" s="36"/>
      <c r="F407" s="37"/>
      <c r="G407" s="36"/>
      <c r="H407" s="38"/>
    </row>
    <row r="408" spans="2:8" ht="15">
      <c r="B408" s="29"/>
      <c r="C408" s="63"/>
      <c r="D408" s="35"/>
      <c r="E408" s="36"/>
      <c r="F408" s="37"/>
      <c r="G408" s="36"/>
      <c r="H408" s="38"/>
    </row>
    <row r="409" spans="2:8" ht="15">
      <c r="B409" s="29"/>
      <c r="C409" s="63"/>
      <c r="D409" s="35"/>
      <c r="E409" s="36"/>
      <c r="F409" s="37"/>
      <c r="G409" s="36"/>
      <c r="H409" s="38"/>
    </row>
    <row r="410" spans="2:8" ht="15">
      <c r="B410" s="29"/>
      <c r="C410" s="63"/>
      <c r="D410" s="35"/>
      <c r="E410" s="36"/>
      <c r="F410" s="37"/>
      <c r="G410" s="36"/>
      <c r="H410" s="38"/>
    </row>
    <row r="411" spans="2:8" ht="15">
      <c r="B411" s="29"/>
      <c r="C411" s="63"/>
      <c r="D411" s="35"/>
      <c r="E411" s="36"/>
      <c r="F411" s="37"/>
      <c r="G411" s="36"/>
      <c r="H411" s="38"/>
    </row>
    <row r="412" spans="2:8" ht="15">
      <c r="B412" s="29"/>
      <c r="C412" s="63"/>
      <c r="D412" s="35"/>
      <c r="E412" s="36"/>
      <c r="F412" s="37"/>
      <c r="G412" s="36"/>
      <c r="H412" s="38"/>
    </row>
    <row r="413" spans="2:8" ht="15">
      <c r="B413" s="29"/>
      <c r="C413" s="63"/>
      <c r="D413" s="35"/>
      <c r="E413" s="36"/>
      <c r="F413" s="37"/>
      <c r="G413" s="36"/>
      <c r="H413" s="38"/>
    </row>
    <row r="414" spans="2:8" ht="15">
      <c r="B414" s="29"/>
      <c r="C414" s="63"/>
      <c r="D414" s="35"/>
      <c r="E414" s="36"/>
      <c r="F414" s="37"/>
      <c r="G414" s="36"/>
      <c r="H414" s="38"/>
    </row>
    <row r="415" spans="2:8" ht="15">
      <c r="B415" s="29"/>
      <c r="C415" s="63"/>
      <c r="D415" s="35"/>
      <c r="E415" s="36"/>
      <c r="F415" s="37"/>
      <c r="G415" s="36"/>
      <c r="H415" s="38"/>
    </row>
    <row r="416" spans="2:8" ht="15">
      <c r="B416" s="29"/>
      <c r="C416" s="63"/>
      <c r="D416" s="35"/>
      <c r="E416" s="36"/>
      <c r="F416" s="37"/>
      <c r="G416" s="36"/>
      <c r="H416" s="38"/>
    </row>
    <row r="417" spans="2:8" ht="15">
      <c r="B417" s="29"/>
      <c r="C417" s="63"/>
      <c r="D417" s="35"/>
      <c r="E417" s="36"/>
      <c r="F417" s="37"/>
      <c r="G417" s="36"/>
      <c r="H417" s="38"/>
    </row>
    <row r="418" spans="2:8" ht="15">
      <c r="B418" s="29"/>
      <c r="C418" s="63"/>
      <c r="D418" s="35"/>
      <c r="E418" s="36"/>
      <c r="F418" s="37"/>
      <c r="G418" s="36"/>
      <c r="H418" s="38"/>
    </row>
    <row r="419" spans="2:8" ht="15">
      <c r="B419" s="29"/>
      <c r="C419" s="63"/>
      <c r="D419" s="35"/>
      <c r="E419" s="36"/>
      <c r="F419" s="37"/>
      <c r="G419" s="36"/>
      <c r="H419" s="38"/>
    </row>
    <row r="420" spans="2:8" ht="15">
      <c r="B420" s="29"/>
      <c r="C420" s="63"/>
      <c r="D420" s="35"/>
      <c r="E420" s="36"/>
      <c r="F420" s="37"/>
      <c r="G420" s="36"/>
      <c r="H420" s="38"/>
    </row>
    <row r="421" spans="2:8" ht="15">
      <c r="B421" s="29"/>
      <c r="C421" s="63"/>
      <c r="D421" s="35"/>
      <c r="E421" s="36"/>
      <c r="F421" s="37"/>
      <c r="G421" s="36"/>
      <c r="H421" s="38"/>
    </row>
    <row r="422" spans="2:8" ht="15">
      <c r="B422" s="29"/>
      <c r="C422" s="63"/>
      <c r="D422" s="35"/>
      <c r="E422" s="36"/>
      <c r="F422" s="37"/>
      <c r="G422" s="36"/>
      <c r="H422" s="38"/>
    </row>
    <row r="423" spans="2:8" ht="15">
      <c r="B423" s="29"/>
      <c r="C423" s="63"/>
      <c r="D423" s="35"/>
      <c r="E423" s="36"/>
      <c r="F423" s="37"/>
      <c r="G423" s="36"/>
      <c r="H423" s="38"/>
    </row>
    <row r="424" spans="2:8" ht="15">
      <c r="B424" s="29"/>
      <c r="C424" s="63"/>
      <c r="D424" s="35"/>
      <c r="E424" s="36"/>
      <c r="F424" s="37"/>
      <c r="G424" s="36"/>
      <c r="H424" s="38"/>
    </row>
    <row r="425" spans="2:8" ht="15">
      <c r="B425" s="29"/>
      <c r="C425" s="63"/>
      <c r="D425" s="35"/>
      <c r="E425" s="36"/>
      <c r="F425" s="37"/>
      <c r="G425" s="36"/>
      <c r="H425" s="38"/>
    </row>
    <row r="426" spans="2:8" ht="15">
      <c r="B426" s="29"/>
      <c r="C426" s="63"/>
      <c r="D426" s="35"/>
      <c r="E426" s="36"/>
      <c r="F426" s="37"/>
      <c r="G426" s="36"/>
      <c r="H426" s="38"/>
    </row>
    <row r="427" spans="2:8" ht="15">
      <c r="B427" s="29"/>
      <c r="C427" s="63"/>
      <c r="D427" s="35"/>
      <c r="E427" s="36"/>
      <c r="F427" s="37"/>
      <c r="G427" s="36"/>
      <c r="H427" s="38"/>
    </row>
    <row r="428" spans="2:8" ht="15">
      <c r="B428" s="29"/>
      <c r="C428" s="63"/>
      <c r="D428" s="35"/>
      <c r="E428" s="36"/>
      <c r="F428" s="37"/>
      <c r="G428" s="36"/>
      <c r="H428" s="38"/>
    </row>
    <row r="429" spans="2:8" ht="15">
      <c r="B429" s="29"/>
      <c r="C429" s="63"/>
      <c r="D429" s="35"/>
      <c r="E429" s="36"/>
      <c r="F429" s="37"/>
      <c r="G429" s="36"/>
      <c r="H429" s="38"/>
    </row>
    <row r="430" spans="2:8" ht="15">
      <c r="B430" s="29"/>
      <c r="C430" s="63"/>
      <c r="D430" s="35"/>
      <c r="E430" s="36"/>
      <c r="F430" s="37"/>
      <c r="G430" s="36"/>
      <c r="H430" s="38"/>
    </row>
    <row r="431" spans="2:8" ht="15">
      <c r="B431" s="29"/>
      <c r="C431" s="63"/>
      <c r="D431" s="35"/>
      <c r="E431" s="36"/>
      <c r="F431" s="37"/>
      <c r="G431" s="36"/>
      <c r="H431" s="38"/>
    </row>
    <row r="432" spans="2:8" ht="15">
      <c r="B432" s="29"/>
      <c r="C432" s="63"/>
      <c r="D432" s="35"/>
      <c r="E432" s="36"/>
      <c r="F432" s="37"/>
      <c r="G432" s="36"/>
      <c r="H432" s="38"/>
    </row>
    <row r="433" spans="2:8" ht="15">
      <c r="B433" s="29"/>
      <c r="C433" s="63"/>
      <c r="D433" s="35"/>
      <c r="E433" s="36"/>
      <c r="F433" s="37"/>
      <c r="G433" s="36"/>
      <c r="H433" s="38"/>
    </row>
    <row r="434" spans="2:8" ht="15">
      <c r="B434" s="29"/>
      <c r="C434" s="63"/>
      <c r="D434" s="35"/>
      <c r="E434" s="36"/>
      <c r="F434" s="37"/>
      <c r="G434" s="36"/>
      <c r="H434" s="38"/>
    </row>
    <row r="435" spans="2:8" ht="15">
      <c r="B435" s="29"/>
      <c r="C435" s="63"/>
      <c r="D435" s="35"/>
      <c r="E435" s="36"/>
      <c r="F435" s="37"/>
      <c r="G435" s="36"/>
      <c r="H435" s="38"/>
    </row>
    <row r="436" spans="2:8" ht="15">
      <c r="B436" s="29"/>
      <c r="C436" s="63"/>
      <c r="D436" s="35"/>
      <c r="E436" s="36"/>
      <c r="F436" s="37"/>
      <c r="G436" s="36"/>
      <c r="H436" s="38"/>
    </row>
    <row r="437" spans="2:8" ht="15">
      <c r="B437" s="29"/>
      <c r="C437" s="63"/>
      <c r="D437" s="35"/>
      <c r="E437" s="36"/>
      <c r="F437" s="37"/>
      <c r="G437" s="36"/>
      <c r="H437" s="38"/>
    </row>
    <row r="438" spans="2:8" ht="15">
      <c r="B438" s="29"/>
      <c r="C438" s="63"/>
      <c r="D438" s="35"/>
      <c r="E438" s="36"/>
      <c r="F438" s="37"/>
      <c r="G438" s="36"/>
      <c r="H438" s="38"/>
    </row>
    <row r="439" spans="2:8" ht="15">
      <c r="B439" s="29"/>
      <c r="C439" s="63"/>
      <c r="D439" s="35"/>
      <c r="E439" s="36"/>
      <c r="F439" s="37"/>
      <c r="G439" s="36"/>
      <c r="H439" s="38"/>
    </row>
    <row r="440" spans="2:8" ht="15">
      <c r="B440" s="29"/>
      <c r="C440" s="63"/>
      <c r="D440" s="35"/>
      <c r="E440" s="36"/>
      <c r="F440" s="37"/>
      <c r="G440" s="36"/>
      <c r="H440" s="38"/>
    </row>
    <row r="441" spans="2:8" ht="15">
      <c r="B441" s="29"/>
      <c r="C441" s="63"/>
      <c r="D441" s="35"/>
      <c r="E441" s="36"/>
      <c r="F441" s="37"/>
      <c r="G441" s="36"/>
      <c r="H441" s="38"/>
    </row>
    <row r="442" spans="2:8" ht="15">
      <c r="B442" s="29"/>
      <c r="C442" s="63"/>
      <c r="D442" s="35"/>
      <c r="E442" s="36"/>
      <c r="F442" s="37"/>
      <c r="G442" s="36"/>
      <c r="H442" s="38"/>
    </row>
    <row r="443" spans="2:8" ht="15">
      <c r="B443" s="29"/>
      <c r="C443" s="63"/>
      <c r="D443" s="35"/>
      <c r="E443" s="36"/>
      <c r="F443" s="37"/>
      <c r="G443" s="36"/>
      <c r="H443" s="38"/>
    </row>
    <row r="444" spans="2:8" ht="15">
      <c r="B444" s="29"/>
      <c r="C444" s="63"/>
      <c r="D444" s="35"/>
      <c r="E444" s="36"/>
      <c r="F444" s="37"/>
      <c r="G444" s="36"/>
      <c r="H444" s="38"/>
    </row>
    <row r="445" spans="2:8" ht="15">
      <c r="B445" s="29"/>
      <c r="C445" s="63"/>
      <c r="D445" s="35"/>
      <c r="E445" s="36"/>
      <c r="F445" s="37"/>
      <c r="G445" s="36"/>
      <c r="H445" s="38"/>
    </row>
    <row r="446" spans="2:8" ht="15">
      <c r="B446" s="29"/>
      <c r="C446" s="63"/>
      <c r="D446" s="35"/>
      <c r="E446" s="36"/>
      <c r="F446" s="37"/>
      <c r="G446" s="36"/>
      <c r="H446" s="38"/>
    </row>
    <row r="447" spans="2:8" ht="15">
      <c r="B447" s="29"/>
      <c r="C447" s="63"/>
      <c r="D447" s="35"/>
      <c r="E447" s="36"/>
      <c r="F447" s="37"/>
      <c r="G447" s="36"/>
      <c r="H447" s="38"/>
    </row>
    <row r="448" spans="2:8" ht="15">
      <c r="B448" s="29"/>
      <c r="C448" s="63"/>
      <c r="D448" s="35"/>
      <c r="E448" s="36"/>
      <c r="F448" s="37"/>
      <c r="G448" s="36"/>
      <c r="H448" s="38"/>
    </row>
    <row r="449" spans="2:8" ht="15">
      <c r="B449" s="29"/>
      <c r="C449" s="63"/>
      <c r="D449" s="35"/>
      <c r="E449" s="36"/>
      <c r="F449" s="37"/>
      <c r="G449" s="36"/>
      <c r="H449" s="38"/>
    </row>
    <row r="450" spans="2:8" ht="15">
      <c r="B450" s="29"/>
      <c r="C450" s="63"/>
      <c r="D450" s="35"/>
      <c r="E450" s="36"/>
      <c r="F450" s="37"/>
      <c r="G450" s="36"/>
      <c r="H450" s="38"/>
    </row>
    <row r="451" spans="2:8" ht="15">
      <c r="B451" s="29"/>
      <c r="C451" s="63"/>
      <c r="D451" s="35"/>
      <c r="E451" s="36"/>
      <c r="F451" s="37"/>
      <c r="G451" s="36"/>
      <c r="H451" s="38"/>
    </row>
    <row r="452" spans="2:8" ht="15">
      <c r="B452" s="29"/>
      <c r="C452" s="63"/>
      <c r="D452" s="35"/>
      <c r="E452" s="36"/>
      <c r="F452" s="37"/>
      <c r="G452" s="36"/>
      <c r="H452" s="38"/>
    </row>
    <row r="453" spans="2:8" ht="15">
      <c r="B453" s="29"/>
      <c r="C453" s="63"/>
      <c r="D453" s="35"/>
      <c r="E453" s="36"/>
      <c r="F453" s="37"/>
      <c r="G453" s="36"/>
      <c r="H453" s="38"/>
    </row>
    <row r="454" spans="2:8" ht="15">
      <c r="B454" s="29"/>
      <c r="C454" s="63"/>
      <c r="D454" s="35"/>
      <c r="E454" s="36"/>
      <c r="F454" s="37"/>
      <c r="G454" s="36"/>
      <c r="H454" s="38"/>
    </row>
    <row r="455" spans="2:8" ht="15">
      <c r="B455" s="29"/>
      <c r="C455" s="63"/>
      <c r="D455" s="35"/>
      <c r="E455" s="36"/>
      <c r="F455" s="37"/>
      <c r="G455" s="36"/>
      <c r="H455" s="38"/>
    </row>
    <row r="456" spans="2:8" ht="15">
      <c r="B456" s="29"/>
      <c r="C456" s="63"/>
      <c r="D456" s="35"/>
      <c r="E456" s="36"/>
      <c r="F456" s="37"/>
      <c r="G456" s="36"/>
      <c r="H456" s="38"/>
    </row>
    <row r="457" spans="2:8" ht="15">
      <c r="B457" s="29"/>
      <c r="C457" s="63"/>
      <c r="D457" s="35"/>
      <c r="E457" s="36"/>
      <c r="F457" s="37"/>
      <c r="G457" s="36"/>
      <c r="H457" s="38"/>
    </row>
    <row r="458" spans="2:8" ht="15">
      <c r="B458" s="29"/>
      <c r="C458" s="63"/>
      <c r="D458" s="35"/>
      <c r="E458" s="36"/>
      <c r="F458" s="37"/>
      <c r="G458" s="36"/>
      <c r="H458" s="38"/>
    </row>
    <row r="459" spans="2:8" ht="15">
      <c r="B459" s="29"/>
      <c r="C459" s="63"/>
      <c r="D459" s="35"/>
      <c r="E459" s="36"/>
      <c r="F459" s="37"/>
      <c r="G459" s="36"/>
      <c r="H459" s="38"/>
    </row>
    <row r="460" spans="2:8" ht="15">
      <c r="B460" s="29"/>
      <c r="C460" s="63"/>
      <c r="D460" s="35"/>
      <c r="E460" s="36"/>
      <c r="F460" s="37"/>
      <c r="G460" s="36"/>
      <c r="H460" s="38"/>
    </row>
    <row r="461" spans="2:8" ht="15">
      <c r="B461" s="29"/>
      <c r="C461" s="63"/>
      <c r="D461" s="35"/>
      <c r="E461" s="36"/>
      <c r="F461" s="37"/>
      <c r="G461" s="36"/>
      <c r="H461" s="38"/>
    </row>
    <row r="462" spans="2:8" ht="15">
      <c r="B462" s="29"/>
      <c r="C462" s="63"/>
      <c r="D462" s="35"/>
      <c r="E462" s="36"/>
      <c r="F462" s="37"/>
      <c r="G462" s="36"/>
      <c r="H462" s="38"/>
    </row>
    <row r="463" spans="2:8" ht="15">
      <c r="B463" s="29"/>
      <c r="C463" s="63"/>
      <c r="D463" s="35"/>
      <c r="E463" s="36"/>
      <c r="F463" s="37"/>
      <c r="G463" s="36"/>
      <c r="H463" s="38"/>
    </row>
    <row r="464" spans="2:8" ht="15">
      <c r="B464" s="29"/>
      <c r="C464" s="63"/>
      <c r="D464" s="35"/>
      <c r="E464" s="36"/>
      <c r="F464" s="37"/>
      <c r="G464" s="36"/>
      <c r="H464" s="38"/>
    </row>
    <row r="465" spans="2:8" ht="15">
      <c r="B465" s="29"/>
      <c r="C465" s="63"/>
      <c r="D465" s="35"/>
      <c r="E465" s="36"/>
      <c r="F465" s="37"/>
      <c r="G465" s="36"/>
      <c r="H465" s="38"/>
    </row>
    <row r="466" spans="2:8" ht="15">
      <c r="B466" s="29"/>
      <c r="C466" s="63"/>
      <c r="D466" s="35"/>
      <c r="E466" s="36"/>
      <c r="F466" s="37"/>
      <c r="G466" s="36"/>
      <c r="H466" s="38"/>
    </row>
    <row r="467" spans="2:8" ht="15">
      <c r="B467" s="29"/>
      <c r="C467" s="63"/>
      <c r="D467" s="35"/>
      <c r="E467" s="36"/>
      <c r="F467" s="37"/>
      <c r="G467" s="36"/>
      <c r="H467" s="38"/>
    </row>
    <row r="468" spans="2:8" ht="15">
      <c r="B468" s="29"/>
      <c r="C468" s="63"/>
      <c r="D468" s="35"/>
      <c r="E468" s="36"/>
      <c r="F468" s="37"/>
      <c r="G468" s="36"/>
      <c r="H468" s="38"/>
    </row>
    <row r="469" spans="2:8" ht="15">
      <c r="B469" s="29"/>
      <c r="C469" s="63"/>
      <c r="D469" s="35"/>
      <c r="E469" s="36"/>
      <c r="F469" s="37"/>
      <c r="G469" s="36"/>
      <c r="H469" s="38"/>
    </row>
    <row r="470" spans="2:8" ht="15">
      <c r="B470" s="29"/>
      <c r="C470" s="63"/>
      <c r="D470" s="35"/>
      <c r="E470" s="36"/>
      <c r="F470" s="37"/>
      <c r="G470" s="36"/>
      <c r="H470" s="38"/>
    </row>
    <row r="471" spans="2:8" ht="15">
      <c r="B471" s="29"/>
      <c r="C471" s="63"/>
      <c r="D471" s="35"/>
      <c r="E471" s="36"/>
      <c r="F471" s="37"/>
      <c r="G471" s="36"/>
      <c r="H471" s="38"/>
    </row>
    <row r="472" spans="2:8" ht="15">
      <c r="B472" s="29"/>
      <c r="C472" s="63"/>
      <c r="D472" s="35"/>
      <c r="E472" s="36"/>
      <c r="F472" s="37"/>
      <c r="G472" s="36"/>
      <c r="H472" s="38"/>
    </row>
    <row r="473" spans="2:8" ht="15">
      <c r="B473" s="29"/>
      <c r="C473" s="63"/>
      <c r="D473" s="35"/>
      <c r="E473" s="36"/>
      <c r="F473" s="37"/>
      <c r="G473" s="36"/>
      <c r="H473" s="38"/>
    </row>
    <row r="474" spans="2:8" ht="15">
      <c r="B474" s="29"/>
      <c r="C474" s="63"/>
      <c r="D474" s="35"/>
      <c r="E474" s="36"/>
      <c r="F474" s="37"/>
      <c r="G474" s="36"/>
      <c r="H474" s="38"/>
    </row>
    <row r="475" spans="2:8" ht="15">
      <c r="B475" s="29"/>
      <c r="C475" s="63"/>
      <c r="D475" s="35"/>
      <c r="E475" s="36"/>
      <c r="F475" s="37"/>
      <c r="G475" s="36"/>
      <c r="H475" s="38"/>
    </row>
    <row r="476" spans="2:8" ht="15">
      <c r="B476" s="29"/>
      <c r="C476" s="63"/>
      <c r="D476" s="35"/>
      <c r="E476" s="36"/>
      <c r="F476" s="37"/>
      <c r="G476" s="36"/>
      <c r="H476" s="38"/>
    </row>
    <row r="477" spans="2:8" ht="15">
      <c r="B477" s="29"/>
      <c r="C477" s="63"/>
      <c r="D477" s="35"/>
      <c r="E477" s="36"/>
      <c r="F477" s="37"/>
      <c r="G477" s="36"/>
      <c r="H477" s="38"/>
    </row>
    <row r="478" spans="2:8" ht="15">
      <c r="B478" s="29"/>
      <c r="C478" s="63"/>
      <c r="D478" s="35"/>
      <c r="E478" s="36"/>
      <c r="F478" s="37"/>
      <c r="G478" s="36"/>
      <c r="H478" s="38"/>
    </row>
    <row r="479" spans="2:8" ht="15">
      <c r="B479" s="29"/>
      <c r="C479" s="63"/>
      <c r="D479" s="35"/>
      <c r="E479" s="36"/>
      <c r="F479" s="37"/>
      <c r="G479" s="36"/>
      <c r="H479" s="38"/>
    </row>
    <row r="480" spans="2:8" ht="15">
      <c r="B480" s="29"/>
      <c r="C480" s="63"/>
      <c r="D480" s="35"/>
      <c r="E480" s="36"/>
      <c r="F480" s="37"/>
      <c r="G480" s="36"/>
      <c r="H480" s="38"/>
    </row>
    <row r="481" spans="2:8" ht="15">
      <c r="B481" s="29"/>
      <c r="C481" s="63"/>
      <c r="D481" s="35"/>
      <c r="E481" s="36"/>
      <c r="F481" s="37"/>
      <c r="G481" s="36"/>
      <c r="H481" s="38"/>
    </row>
    <row r="482" spans="2:8" ht="15">
      <c r="B482" s="29"/>
      <c r="C482" s="63"/>
      <c r="D482" s="35"/>
      <c r="E482" s="36"/>
      <c r="F482" s="37"/>
      <c r="G482" s="36"/>
      <c r="H482" s="38"/>
    </row>
    <row r="483" spans="2:8" ht="15">
      <c r="B483" s="29"/>
      <c r="C483" s="63"/>
      <c r="D483" s="35"/>
      <c r="E483" s="36"/>
      <c r="F483" s="37"/>
      <c r="G483" s="36"/>
      <c r="H483" s="38"/>
    </row>
    <row r="484" spans="2:8" ht="15">
      <c r="B484" s="29"/>
      <c r="C484" s="63"/>
      <c r="D484" s="35"/>
      <c r="E484" s="36"/>
      <c r="F484" s="37"/>
      <c r="G484" s="36"/>
      <c r="H484" s="38"/>
    </row>
    <row r="485" spans="2:8" ht="15">
      <c r="B485" s="29"/>
      <c r="C485" s="63"/>
      <c r="D485" s="35"/>
      <c r="E485" s="36"/>
      <c r="F485" s="37"/>
      <c r="G485" s="36"/>
      <c r="H485" s="38"/>
    </row>
    <row r="486" spans="2:8" ht="15">
      <c r="B486" s="29"/>
      <c r="C486" s="63"/>
      <c r="D486" s="35"/>
      <c r="E486" s="36"/>
      <c r="F486" s="37"/>
      <c r="G486" s="36"/>
      <c r="H486" s="38"/>
    </row>
    <row r="487" spans="2:8" ht="15">
      <c r="B487" s="29"/>
      <c r="C487" s="63"/>
      <c r="D487" s="35"/>
      <c r="E487" s="36"/>
      <c r="F487" s="37"/>
      <c r="G487" s="36"/>
      <c r="H487" s="38"/>
    </row>
    <row r="488" spans="2:8" ht="15">
      <c r="B488" s="29"/>
      <c r="C488" s="63"/>
      <c r="D488" s="35"/>
      <c r="E488" s="36"/>
      <c r="F488" s="37"/>
      <c r="G488" s="36"/>
      <c r="H488" s="38"/>
    </row>
    <row r="489" spans="2:8" ht="15">
      <c r="B489" s="29"/>
      <c r="C489" s="63"/>
      <c r="D489" s="35"/>
      <c r="E489" s="36"/>
      <c r="F489" s="37"/>
      <c r="G489" s="36"/>
      <c r="H489" s="38"/>
    </row>
    <row r="490" spans="2:8" ht="15">
      <c r="B490" s="29"/>
      <c r="C490" s="63"/>
      <c r="D490" s="35"/>
      <c r="E490" s="36"/>
      <c r="F490" s="37"/>
      <c r="G490" s="36"/>
      <c r="H490" s="38"/>
    </row>
    <row r="491" spans="2:8" ht="15">
      <c r="B491" s="29"/>
      <c r="C491" s="63"/>
      <c r="D491" s="35"/>
      <c r="E491" s="36"/>
      <c r="F491" s="37"/>
      <c r="G491" s="36"/>
      <c r="H491" s="38"/>
    </row>
    <row r="492" spans="2:8" ht="15">
      <c r="B492" s="29"/>
      <c r="C492" s="63"/>
      <c r="D492" s="35"/>
      <c r="E492" s="36"/>
      <c r="F492" s="37"/>
      <c r="G492" s="36"/>
      <c r="H492" s="38"/>
    </row>
    <row r="493" spans="2:8" ht="15">
      <c r="B493" s="29"/>
      <c r="C493" s="63"/>
      <c r="D493" s="35"/>
      <c r="E493" s="36"/>
      <c r="F493" s="37"/>
      <c r="G493" s="36"/>
      <c r="H493" s="38"/>
    </row>
    <row r="494" spans="2:8" ht="15">
      <c r="B494" s="29"/>
      <c r="C494" s="63"/>
      <c r="D494" s="35"/>
      <c r="E494" s="36"/>
      <c r="F494" s="37"/>
      <c r="G494" s="36"/>
      <c r="H494" s="38"/>
    </row>
    <row r="495" spans="2:8" ht="15">
      <c r="B495" s="29"/>
      <c r="C495" s="63"/>
      <c r="D495" s="35"/>
      <c r="E495" s="36"/>
      <c r="F495" s="37"/>
      <c r="G495" s="36"/>
      <c r="H495" s="38"/>
    </row>
    <row r="496" spans="2:8" ht="15">
      <c r="B496" s="29"/>
      <c r="C496" s="63"/>
      <c r="D496" s="35"/>
      <c r="E496" s="36"/>
      <c r="F496" s="37"/>
      <c r="G496" s="36"/>
      <c r="H496" s="38"/>
    </row>
    <row r="497" spans="2:8" ht="15">
      <c r="B497" s="29"/>
      <c r="C497" s="63"/>
      <c r="D497" s="35"/>
      <c r="E497" s="36"/>
      <c r="F497" s="37"/>
      <c r="G497" s="36"/>
      <c r="H497" s="38"/>
    </row>
    <row r="498" spans="2:8" ht="15">
      <c r="B498" s="29"/>
      <c r="C498" s="63"/>
      <c r="D498" s="35"/>
      <c r="E498" s="36"/>
      <c r="F498" s="37"/>
      <c r="G498" s="36"/>
      <c r="H498" s="38"/>
    </row>
    <row r="499" spans="2:8" ht="15">
      <c r="B499" s="29"/>
      <c r="C499" s="63"/>
      <c r="D499" s="35"/>
      <c r="E499" s="36"/>
      <c r="F499" s="37"/>
      <c r="G499" s="36"/>
      <c r="H499" s="38"/>
    </row>
    <row r="500" spans="2:8" ht="15">
      <c r="B500" s="29"/>
      <c r="C500" s="63"/>
      <c r="D500" s="35"/>
      <c r="E500" s="36"/>
      <c r="F500" s="37"/>
      <c r="G500" s="36"/>
      <c r="H500" s="38"/>
    </row>
    <row r="501" spans="2:8" ht="15">
      <c r="B501" s="29"/>
      <c r="C501" s="63"/>
      <c r="D501" s="35"/>
      <c r="E501" s="36"/>
      <c r="F501" s="37"/>
      <c r="G501" s="36"/>
      <c r="H501" s="38"/>
    </row>
    <row r="502" spans="2:8" ht="15">
      <c r="B502" s="29"/>
      <c r="C502" s="63"/>
      <c r="D502" s="35"/>
      <c r="E502" s="36"/>
      <c r="F502" s="37"/>
      <c r="G502" s="36"/>
      <c r="H502" s="38"/>
    </row>
    <row r="503" spans="2:8" ht="15">
      <c r="B503" s="29"/>
      <c r="C503" s="63"/>
      <c r="D503" s="35"/>
      <c r="E503" s="36"/>
      <c r="F503" s="37"/>
      <c r="G503" s="36"/>
      <c r="H503" s="38"/>
    </row>
    <row r="504" spans="2:8" ht="15">
      <c r="B504" s="29"/>
      <c r="C504" s="63"/>
      <c r="D504" s="35"/>
      <c r="E504" s="36"/>
      <c r="F504" s="37"/>
      <c r="G504" s="36"/>
      <c r="H504" s="38"/>
    </row>
    <row r="505" spans="2:8" ht="15">
      <c r="B505" s="29"/>
      <c r="C505" s="63"/>
      <c r="D505" s="35"/>
      <c r="E505" s="36"/>
      <c r="F505" s="37"/>
      <c r="G505" s="36"/>
      <c r="H505" s="38"/>
    </row>
    <row r="506" spans="2:8" ht="15">
      <c r="B506" s="53"/>
      <c r="H506" s="42"/>
    </row>
    <row r="507" spans="2:8" ht="15">
      <c r="B507" s="53"/>
      <c r="H507" s="42"/>
    </row>
    <row r="508" spans="2:8" ht="15">
      <c r="B508" s="53"/>
      <c r="H508" s="42"/>
    </row>
    <row r="509" spans="2:8" ht="15">
      <c r="B509" s="53"/>
      <c r="H509" s="42"/>
    </row>
    <row r="510" spans="2:8" ht="15">
      <c r="B510" s="53"/>
      <c r="H510" s="42"/>
    </row>
    <row r="511" spans="2:8" ht="15">
      <c r="B511" s="53"/>
      <c r="H511" s="42"/>
    </row>
    <row r="512" spans="2:8" ht="15">
      <c r="B512" s="53"/>
      <c r="H512" s="42"/>
    </row>
    <row r="513" spans="2:8" ht="15">
      <c r="B513" s="53"/>
      <c r="H513" s="42"/>
    </row>
    <row r="514" spans="2:8" ht="15">
      <c r="B514" s="53"/>
      <c r="H514" s="42"/>
    </row>
    <row r="515" spans="2:8" ht="15">
      <c r="B515" s="53"/>
      <c r="H515" s="42"/>
    </row>
    <row r="516" spans="2:8" ht="15">
      <c r="B516" s="53"/>
      <c r="H516" s="42"/>
    </row>
    <row r="517" spans="2:8" ht="15">
      <c r="B517" s="53"/>
      <c r="H517" s="42"/>
    </row>
    <row r="518" spans="2:8" ht="15">
      <c r="B518" s="53"/>
      <c r="H518" s="42"/>
    </row>
    <row r="519" spans="2:8" ht="15">
      <c r="B519" s="53"/>
      <c r="H519" s="42"/>
    </row>
    <row r="520" spans="2:8" ht="15">
      <c r="B520" s="53"/>
      <c r="H520" s="42"/>
    </row>
    <row r="521" spans="2:8" ht="15">
      <c r="B521" s="53"/>
      <c r="H521" s="42"/>
    </row>
    <row r="522" spans="2:8" ht="15">
      <c r="B522" s="53"/>
      <c r="H522" s="42"/>
    </row>
    <row r="523" spans="2:8" ht="15">
      <c r="B523" s="53"/>
      <c r="H523" s="42"/>
    </row>
    <row r="524" spans="2:8" ht="15">
      <c r="B524" s="53"/>
      <c r="H524" s="42"/>
    </row>
    <row r="525" spans="2:8" ht="15">
      <c r="B525" s="53"/>
      <c r="H525" s="42"/>
    </row>
    <row r="526" spans="2:8" ht="15">
      <c r="B526" s="53"/>
      <c r="H526" s="42"/>
    </row>
    <row r="527" spans="2:8" ht="15">
      <c r="B527" s="53"/>
      <c r="H527" s="42"/>
    </row>
    <row r="528" spans="2:8" ht="15">
      <c r="B528" s="53"/>
      <c r="H528" s="42"/>
    </row>
    <row r="529" spans="2:8" ht="15">
      <c r="B529" s="53"/>
      <c r="H529" s="42"/>
    </row>
    <row r="530" spans="2:8" ht="15">
      <c r="B530" s="53"/>
      <c r="H530" s="42"/>
    </row>
    <row r="531" spans="2:8" ht="15">
      <c r="B531" s="53"/>
      <c r="H531" s="42"/>
    </row>
    <row r="532" spans="2:8" ht="15">
      <c r="B532" s="53"/>
      <c r="H532" s="42"/>
    </row>
    <row r="533" spans="2:8" ht="15">
      <c r="B533" s="53"/>
      <c r="H533" s="42"/>
    </row>
    <row r="534" spans="2:8" ht="15">
      <c r="B534" s="53"/>
      <c r="H534" s="42"/>
    </row>
    <row r="535" spans="2:8" ht="15">
      <c r="B535" s="53"/>
      <c r="H535" s="42"/>
    </row>
    <row r="536" spans="2:8" ht="15">
      <c r="B536" s="53"/>
      <c r="H536" s="42"/>
    </row>
    <row r="537" spans="2:8" ht="15">
      <c r="B537" s="53"/>
      <c r="H537" s="42"/>
    </row>
    <row r="538" spans="2:8" ht="15">
      <c r="B538" s="53"/>
      <c r="H538" s="42"/>
    </row>
    <row r="539" spans="2:8" ht="15">
      <c r="B539" s="53"/>
      <c r="H539" s="42"/>
    </row>
    <row r="540" spans="2:8" ht="15">
      <c r="B540" s="53"/>
      <c r="H540" s="42"/>
    </row>
    <row r="541" spans="2:8" ht="15">
      <c r="B541" s="53"/>
      <c r="H541" s="42"/>
    </row>
    <row r="542" spans="2:8" ht="15">
      <c r="B542" s="53"/>
      <c r="H542" s="42"/>
    </row>
    <row r="543" spans="2:8" ht="15">
      <c r="B543" s="53"/>
      <c r="H543" s="42"/>
    </row>
    <row r="544" spans="2:8">
      <c r="H544" s="42"/>
    </row>
    <row r="545" spans="8:8">
      <c r="H545" s="42"/>
    </row>
    <row r="546" spans="8:8">
      <c r="H546" s="42"/>
    </row>
    <row r="547" spans="8:8">
      <c r="H547" s="42"/>
    </row>
    <row r="548" spans="8:8">
      <c r="H548" s="42"/>
    </row>
    <row r="549" spans="8:8">
      <c r="H549" s="42"/>
    </row>
    <row r="550" spans="8:8">
      <c r="H550" s="42"/>
    </row>
    <row r="551" spans="8:8">
      <c r="H551" s="42"/>
    </row>
    <row r="552" spans="8:8">
      <c r="H552" s="42"/>
    </row>
    <row r="553" spans="8:8">
      <c r="H553" s="42"/>
    </row>
    <row r="554" spans="8:8">
      <c r="H554" s="42"/>
    </row>
    <row r="555" spans="8:8">
      <c r="H555" s="42"/>
    </row>
    <row r="556" spans="8:8">
      <c r="H556" s="42"/>
    </row>
    <row r="557" spans="8:8">
      <c r="H557" s="42"/>
    </row>
    <row r="558" spans="8:8">
      <c r="H558" s="42"/>
    </row>
    <row r="559" spans="8:8">
      <c r="H559" s="42"/>
    </row>
    <row r="560" spans="8:8">
      <c r="H560" s="42"/>
    </row>
    <row r="561" spans="8:8">
      <c r="H561" s="42"/>
    </row>
    <row r="562" spans="8:8">
      <c r="H562" s="42"/>
    </row>
    <row r="563" spans="8:8">
      <c r="H563" s="42"/>
    </row>
    <row r="564" spans="8:8">
      <c r="H564" s="42"/>
    </row>
    <row r="565" spans="8:8">
      <c r="H565" s="42"/>
    </row>
    <row r="566" spans="8:8">
      <c r="H566" s="42"/>
    </row>
    <row r="567" spans="8:8">
      <c r="H567" s="42"/>
    </row>
    <row r="568" spans="8:8">
      <c r="H568" s="42"/>
    </row>
    <row r="569" spans="8:8">
      <c r="H569" s="42"/>
    </row>
    <row r="570" spans="8:8">
      <c r="H570" s="42"/>
    </row>
    <row r="571" spans="8:8">
      <c r="H571" s="42"/>
    </row>
    <row r="572" spans="8:8">
      <c r="H572" s="42"/>
    </row>
    <row r="573" spans="8:8">
      <c r="H573" s="42"/>
    </row>
    <row r="574" spans="8:8">
      <c r="H574" s="42"/>
    </row>
    <row r="575" spans="8:8">
      <c r="H575" s="42"/>
    </row>
    <row r="576" spans="8:8">
      <c r="H576" s="42"/>
    </row>
    <row r="577" spans="8:8">
      <c r="H577" s="42"/>
    </row>
    <row r="578" spans="8:8">
      <c r="H578" s="42"/>
    </row>
    <row r="579" spans="8:8">
      <c r="H579" s="42"/>
    </row>
    <row r="580" spans="8:8">
      <c r="H580" s="42"/>
    </row>
    <row r="581" spans="8:8">
      <c r="H581" s="42"/>
    </row>
    <row r="582" spans="8:8">
      <c r="H582" s="42"/>
    </row>
    <row r="583" spans="8:8">
      <c r="H583" s="42"/>
    </row>
    <row r="584" spans="8:8">
      <c r="H584" s="42"/>
    </row>
    <row r="585" spans="8:8">
      <c r="H585" s="42"/>
    </row>
    <row r="586" spans="8:8">
      <c r="H586" s="42"/>
    </row>
    <row r="587" spans="8:8">
      <c r="H587" s="42"/>
    </row>
    <row r="588" spans="8:8">
      <c r="H588" s="42"/>
    </row>
    <row r="589" spans="8:8">
      <c r="H589" s="42"/>
    </row>
    <row r="590" spans="8:8">
      <c r="H590" s="42"/>
    </row>
    <row r="591" spans="8:8">
      <c r="H591" s="42"/>
    </row>
    <row r="592" spans="8:8">
      <c r="H592" s="42"/>
    </row>
    <row r="593" spans="8:8">
      <c r="H593" s="42"/>
    </row>
    <row r="594" spans="8:8">
      <c r="H594" s="42"/>
    </row>
    <row r="595" spans="8:8">
      <c r="H595" s="42"/>
    </row>
    <row r="596" spans="8:8">
      <c r="H596" s="42"/>
    </row>
    <row r="597" spans="8:8">
      <c r="H597" s="42"/>
    </row>
    <row r="598" spans="8:8">
      <c r="H598" s="42"/>
    </row>
    <row r="599" spans="8:8">
      <c r="H599" s="42"/>
    </row>
    <row r="600" spans="8:8">
      <c r="H600" s="42"/>
    </row>
    <row r="601" spans="8:8">
      <c r="H601" s="42"/>
    </row>
    <row r="602" spans="8:8">
      <c r="H602" s="42"/>
    </row>
    <row r="603" spans="8:8">
      <c r="H603" s="42"/>
    </row>
    <row r="604" spans="8:8">
      <c r="H604" s="42"/>
    </row>
    <row r="605" spans="8:8">
      <c r="H605" s="42"/>
    </row>
    <row r="606" spans="8:8">
      <c r="H606" s="42"/>
    </row>
    <row r="607" spans="8:8">
      <c r="H607" s="42"/>
    </row>
    <row r="608" spans="8:8">
      <c r="H608" s="42"/>
    </row>
    <row r="609" spans="8:8">
      <c r="H609" s="42"/>
    </row>
    <row r="610" spans="8:8">
      <c r="H610" s="42"/>
    </row>
    <row r="611" spans="8:8">
      <c r="H611" s="42"/>
    </row>
    <row r="612" spans="8:8">
      <c r="H612" s="42"/>
    </row>
    <row r="613" spans="8:8">
      <c r="H613" s="42"/>
    </row>
    <row r="614" spans="8:8">
      <c r="H614" s="42"/>
    </row>
    <row r="615" spans="8:8">
      <c r="H615" s="42"/>
    </row>
    <row r="616" spans="8:8">
      <c r="H616" s="42"/>
    </row>
    <row r="617" spans="8:8">
      <c r="H617" s="42"/>
    </row>
    <row r="618" spans="8:8">
      <c r="H618" s="42"/>
    </row>
    <row r="619" spans="8:8">
      <c r="H619" s="42"/>
    </row>
    <row r="620" spans="8:8">
      <c r="H620" s="42"/>
    </row>
    <row r="621" spans="8:8">
      <c r="H621" s="42"/>
    </row>
    <row r="622" spans="8:8">
      <c r="H622" s="42"/>
    </row>
    <row r="623" spans="8:8">
      <c r="H623" s="42"/>
    </row>
    <row r="624" spans="8:8">
      <c r="H624" s="42"/>
    </row>
    <row r="625" spans="8:8">
      <c r="H625" s="42"/>
    </row>
    <row r="626" spans="8:8">
      <c r="H626" s="42"/>
    </row>
    <row r="627" spans="8:8">
      <c r="H627" s="42"/>
    </row>
    <row r="628" spans="8:8">
      <c r="H628" s="42"/>
    </row>
    <row r="629" spans="8:8">
      <c r="H629" s="42"/>
    </row>
    <row r="630" spans="8:8">
      <c r="H630" s="42"/>
    </row>
    <row r="631" spans="8:8">
      <c r="H631" s="42"/>
    </row>
    <row r="632" spans="8:8">
      <c r="H632" s="42"/>
    </row>
    <row r="633" spans="8:8">
      <c r="H633" s="42"/>
    </row>
    <row r="634" spans="8:8">
      <c r="H634" s="42"/>
    </row>
    <row r="635" spans="8:8">
      <c r="H635" s="42"/>
    </row>
    <row r="636" spans="8:8">
      <c r="H636" s="42"/>
    </row>
    <row r="637" spans="8:8">
      <c r="H637" s="42"/>
    </row>
    <row r="638" spans="8:8">
      <c r="H638" s="42"/>
    </row>
    <row r="639" spans="8:8">
      <c r="H639" s="42"/>
    </row>
    <row r="640" spans="8:8">
      <c r="H640" s="42"/>
    </row>
    <row r="641" spans="8:8">
      <c r="H641" s="42"/>
    </row>
    <row r="642" spans="8:8">
      <c r="H642" s="42"/>
    </row>
    <row r="643" spans="8:8">
      <c r="H643" s="42"/>
    </row>
    <row r="644" spans="8:8">
      <c r="H644" s="42"/>
    </row>
    <row r="645" spans="8:8">
      <c r="H645" s="42"/>
    </row>
    <row r="646" spans="8:8">
      <c r="H646" s="42"/>
    </row>
    <row r="647" spans="8:8">
      <c r="H647" s="42"/>
    </row>
    <row r="648" spans="8:8">
      <c r="H648" s="42"/>
    </row>
    <row r="649" spans="8:8">
      <c r="H649" s="42"/>
    </row>
    <row r="650" spans="8:8">
      <c r="H650" s="42"/>
    </row>
    <row r="651" spans="8:8">
      <c r="H651" s="42"/>
    </row>
    <row r="652" spans="8:8">
      <c r="H652" s="42"/>
    </row>
    <row r="653" spans="8:8">
      <c r="H653" s="42"/>
    </row>
    <row r="654" spans="8:8">
      <c r="H654" s="42"/>
    </row>
    <row r="655" spans="8:8">
      <c r="H655" s="42"/>
    </row>
    <row r="656" spans="8:8">
      <c r="H656" s="42"/>
    </row>
    <row r="657" spans="8:8">
      <c r="H657" s="42"/>
    </row>
    <row r="658" spans="8:8">
      <c r="H658" s="42"/>
    </row>
    <row r="659" spans="8:8">
      <c r="H659" s="42"/>
    </row>
    <row r="660" spans="8:8">
      <c r="H660" s="42"/>
    </row>
    <row r="661" spans="8:8">
      <c r="H661" s="42"/>
    </row>
    <row r="662" spans="8:8">
      <c r="H662" s="42"/>
    </row>
    <row r="663" spans="8:8">
      <c r="H663" s="42"/>
    </row>
    <row r="664" spans="8:8">
      <c r="H664" s="42"/>
    </row>
    <row r="665" spans="8:8">
      <c r="H665" s="42"/>
    </row>
    <row r="666" spans="8:8">
      <c r="H666" s="42"/>
    </row>
    <row r="667" spans="8:8">
      <c r="H667" s="42"/>
    </row>
    <row r="668" spans="8:8">
      <c r="H668" s="42"/>
    </row>
    <row r="669" spans="8:8">
      <c r="H669" s="42"/>
    </row>
    <row r="670" spans="8:8">
      <c r="H670" s="42"/>
    </row>
    <row r="671" spans="8:8">
      <c r="H671" s="42"/>
    </row>
    <row r="672" spans="8:8">
      <c r="H672" s="42"/>
    </row>
    <row r="673" spans="8:8">
      <c r="H673" s="42"/>
    </row>
    <row r="674" spans="8:8">
      <c r="H674" s="42"/>
    </row>
    <row r="675" spans="8:8">
      <c r="H675" s="42"/>
    </row>
    <row r="676" spans="8:8">
      <c r="H676" s="42"/>
    </row>
    <row r="677" spans="8:8">
      <c r="H677" s="42"/>
    </row>
    <row r="678" spans="8:8">
      <c r="H678" s="42"/>
    </row>
    <row r="679" spans="8:8">
      <c r="H679" s="42"/>
    </row>
    <row r="680" spans="8:8">
      <c r="H680" s="42"/>
    </row>
    <row r="681" spans="8:8">
      <c r="H681" s="42"/>
    </row>
    <row r="682" spans="8:8">
      <c r="H682" s="42"/>
    </row>
    <row r="683" spans="8:8">
      <c r="H683" s="42"/>
    </row>
    <row r="684" spans="8:8">
      <c r="H684" s="42"/>
    </row>
    <row r="685" spans="8:8">
      <c r="H685" s="42"/>
    </row>
    <row r="686" spans="8:8">
      <c r="H686" s="42"/>
    </row>
    <row r="687" spans="8:8">
      <c r="H687" s="42"/>
    </row>
    <row r="688" spans="8:8">
      <c r="H688" s="42"/>
    </row>
    <row r="689" spans="8:8">
      <c r="H689" s="42"/>
    </row>
    <row r="690" spans="8:8">
      <c r="H690" s="42"/>
    </row>
    <row r="691" spans="8:8">
      <c r="H691" s="42"/>
    </row>
    <row r="692" spans="8:8">
      <c r="H692" s="42"/>
    </row>
    <row r="693" spans="8:8">
      <c r="H693" s="42"/>
    </row>
    <row r="694" spans="8:8">
      <c r="H694" s="42"/>
    </row>
    <row r="695" spans="8:8">
      <c r="H695" s="42"/>
    </row>
    <row r="696" spans="8:8">
      <c r="H696" s="42"/>
    </row>
    <row r="697" spans="8:8">
      <c r="H697" s="42"/>
    </row>
    <row r="698" spans="8:8">
      <c r="H698" s="42"/>
    </row>
    <row r="699" spans="8:8">
      <c r="H699" s="42"/>
    </row>
    <row r="700" spans="8:8">
      <c r="H700" s="42"/>
    </row>
    <row r="701" spans="8:8">
      <c r="H701" s="42"/>
    </row>
    <row r="702" spans="8:8">
      <c r="H702" s="42"/>
    </row>
    <row r="703" spans="8:8">
      <c r="H703" s="42"/>
    </row>
    <row r="704" spans="8:8">
      <c r="H704" s="42"/>
    </row>
    <row r="705" spans="8:8">
      <c r="H705" s="42"/>
    </row>
    <row r="706" spans="8:8">
      <c r="H706" s="42"/>
    </row>
    <row r="707" spans="8:8">
      <c r="H707" s="42"/>
    </row>
    <row r="708" spans="8:8">
      <c r="H708" s="42"/>
    </row>
    <row r="709" spans="8:8">
      <c r="H709" s="42"/>
    </row>
    <row r="710" spans="8:8">
      <c r="H710" s="42"/>
    </row>
    <row r="711" spans="8:8">
      <c r="H711" s="42"/>
    </row>
    <row r="712" spans="8:8">
      <c r="H712" s="42"/>
    </row>
    <row r="713" spans="8:8">
      <c r="H713" s="42"/>
    </row>
    <row r="714" spans="8:8">
      <c r="H714" s="42"/>
    </row>
    <row r="715" spans="8:8">
      <c r="H715" s="42"/>
    </row>
    <row r="716" spans="8:8">
      <c r="H716" s="42"/>
    </row>
    <row r="717" spans="8:8">
      <c r="H717" s="42"/>
    </row>
    <row r="718" spans="8:8">
      <c r="H718" s="42"/>
    </row>
    <row r="719" spans="8:8">
      <c r="H719" s="42"/>
    </row>
    <row r="720" spans="8:8">
      <c r="H720" s="42"/>
    </row>
    <row r="721" spans="8:8">
      <c r="H721" s="42"/>
    </row>
    <row r="722" spans="8:8">
      <c r="H722" s="42"/>
    </row>
    <row r="723" spans="8:8">
      <c r="H723" s="42"/>
    </row>
    <row r="724" spans="8:8">
      <c r="H724" s="42"/>
    </row>
    <row r="725" spans="8:8">
      <c r="H725" s="42"/>
    </row>
    <row r="726" spans="8:8">
      <c r="H726" s="42"/>
    </row>
    <row r="727" spans="8:8">
      <c r="H727" s="42"/>
    </row>
    <row r="728" spans="8:8">
      <c r="H728" s="42"/>
    </row>
    <row r="729" spans="8:8">
      <c r="H729" s="42"/>
    </row>
    <row r="730" spans="8:8">
      <c r="H730" s="42"/>
    </row>
    <row r="731" spans="8:8">
      <c r="H731" s="42"/>
    </row>
    <row r="732" spans="8:8">
      <c r="H732" s="42"/>
    </row>
    <row r="733" spans="8:8">
      <c r="H733" s="42"/>
    </row>
    <row r="734" spans="8:8">
      <c r="H734" s="42"/>
    </row>
    <row r="735" spans="8:8">
      <c r="H735" s="42"/>
    </row>
    <row r="736" spans="8:8">
      <c r="H736" s="42"/>
    </row>
    <row r="737" spans="8:8">
      <c r="H737" s="42"/>
    </row>
    <row r="738" spans="8:8">
      <c r="H738" s="42"/>
    </row>
    <row r="739" spans="8:8">
      <c r="H739" s="42"/>
    </row>
    <row r="740" spans="8:8">
      <c r="H740" s="42"/>
    </row>
    <row r="741" spans="8:8">
      <c r="H741" s="42"/>
    </row>
    <row r="742" spans="8:8">
      <c r="H742" s="42"/>
    </row>
    <row r="743" spans="8:8">
      <c r="H743" s="42"/>
    </row>
    <row r="744" spans="8:8">
      <c r="H744" s="42"/>
    </row>
    <row r="745" spans="8:8">
      <c r="H745" s="42"/>
    </row>
    <row r="746" spans="8:8">
      <c r="H746" s="42"/>
    </row>
    <row r="747" spans="8:8">
      <c r="H747" s="42"/>
    </row>
    <row r="748" spans="8:8">
      <c r="H748" s="42"/>
    </row>
    <row r="749" spans="8:8">
      <c r="H749" s="42"/>
    </row>
    <row r="750" spans="8:8">
      <c r="H750" s="42"/>
    </row>
    <row r="751" spans="8:8">
      <c r="H751" s="42"/>
    </row>
    <row r="752" spans="8:8">
      <c r="H752" s="42"/>
    </row>
    <row r="753" spans="8:8">
      <c r="H753" s="42"/>
    </row>
    <row r="754" spans="8:8">
      <c r="H754" s="42"/>
    </row>
    <row r="755" spans="8:8">
      <c r="H755" s="42"/>
    </row>
    <row r="756" spans="8:8">
      <c r="H756" s="42"/>
    </row>
    <row r="757" spans="8:8">
      <c r="H757" s="42"/>
    </row>
    <row r="758" spans="8:8">
      <c r="H758" s="42"/>
    </row>
    <row r="759" spans="8:8">
      <c r="H759" s="42"/>
    </row>
    <row r="760" spans="8:8">
      <c r="H760" s="42"/>
    </row>
    <row r="761" spans="8:8">
      <c r="H761" s="42"/>
    </row>
    <row r="762" spans="8:8">
      <c r="H762" s="42"/>
    </row>
    <row r="763" spans="8:8">
      <c r="H763" s="42"/>
    </row>
    <row r="764" spans="8:8">
      <c r="H764" s="42"/>
    </row>
    <row r="765" spans="8:8">
      <c r="H765" s="42"/>
    </row>
    <row r="766" spans="8:8">
      <c r="H766" s="42"/>
    </row>
    <row r="767" spans="8:8">
      <c r="H767" s="42"/>
    </row>
    <row r="768" spans="8:8">
      <c r="H768" s="42"/>
    </row>
    <row r="769" spans="8:8">
      <c r="H769" s="42"/>
    </row>
    <row r="770" spans="8:8">
      <c r="H770" s="42"/>
    </row>
    <row r="771" spans="8:8">
      <c r="H771" s="42"/>
    </row>
    <row r="772" spans="8:8">
      <c r="H772" s="42"/>
    </row>
    <row r="773" spans="8:8">
      <c r="H773" s="42"/>
    </row>
    <row r="774" spans="8:8">
      <c r="H774" s="42"/>
    </row>
    <row r="775" spans="8:8">
      <c r="H775" s="42"/>
    </row>
    <row r="776" spans="8:8">
      <c r="H776" s="42"/>
    </row>
    <row r="777" spans="8:8">
      <c r="H777" s="42"/>
    </row>
    <row r="778" spans="8:8">
      <c r="H778" s="42"/>
    </row>
    <row r="779" spans="8:8">
      <c r="H779" s="42"/>
    </row>
    <row r="780" spans="8:8">
      <c r="H780" s="42"/>
    </row>
    <row r="781" spans="8:8">
      <c r="H781" s="42"/>
    </row>
    <row r="782" spans="8:8">
      <c r="H782" s="42"/>
    </row>
    <row r="783" spans="8:8">
      <c r="H783" s="42"/>
    </row>
    <row r="784" spans="8:8">
      <c r="H784" s="42"/>
    </row>
    <row r="785" spans="8:8">
      <c r="H785" s="42"/>
    </row>
    <row r="786" spans="8:8">
      <c r="H786" s="42"/>
    </row>
    <row r="787" spans="8:8">
      <c r="H787" s="42"/>
    </row>
    <row r="788" spans="8:8">
      <c r="H788" s="42"/>
    </row>
    <row r="789" spans="8:8">
      <c r="H789" s="42"/>
    </row>
    <row r="790" spans="8:8">
      <c r="H790" s="42"/>
    </row>
    <row r="791" spans="8:8">
      <c r="H791" s="42"/>
    </row>
    <row r="792" spans="8:8">
      <c r="H792" s="42"/>
    </row>
    <row r="793" spans="8:8">
      <c r="H793" s="42"/>
    </row>
    <row r="794" spans="8:8">
      <c r="H794" s="42"/>
    </row>
    <row r="795" spans="8:8">
      <c r="H795" s="42"/>
    </row>
    <row r="796" spans="8:8">
      <c r="H796" s="42"/>
    </row>
    <row r="797" spans="8:8">
      <c r="H797" s="42"/>
    </row>
    <row r="798" spans="8:8">
      <c r="H798" s="42"/>
    </row>
    <row r="799" spans="8:8">
      <c r="H799" s="42"/>
    </row>
    <row r="800" spans="8:8">
      <c r="H800" s="42"/>
    </row>
    <row r="801" spans="8:8">
      <c r="H801" s="42"/>
    </row>
    <row r="802" spans="8:8">
      <c r="H802" s="42"/>
    </row>
    <row r="803" spans="8:8">
      <c r="H803" s="42"/>
    </row>
    <row r="804" spans="8:8">
      <c r="H804" s="42"/>
    </row>
    <row r="805" spans="8:8">
      <c r="H805" s="42"/>
    </row>
    <row r="806" spans="8:8">
      <c r="H806" s="42"/>
    </row>
    <row r="807" spans="8:8">
      <c r="H807" s="42"/>
    </row>
    <row r="808" spans="8:8">
      <c r="H808" s="42"/>
    </row>
    <row r="809" spans="8:8">
      <c r="H809" s="42"/>
    </row>
    <row r="810" spans="8:8">
      <c r="H810" s="42"/>
    </row>
    <row r="811" spans="8:8">
      <c r="H811" s="42"/>
    </row>
    <row r="812" spans="8:8">
      <c r="H812" s="42"/>
    </row>
    <row r="813" spans="8:8">
      <c r="H813" s="42"/>
    </row>
    <row r="814" spans="8:8">
      <c r="H814" s="42"/>
    </row>
    <row r="815" spans="8:8">
      <c r="H815" s="42"/>
    </row>
    <row r="816" spans="8:8">
      <c r="H816" s="42"/>
    </row>
    <row r="817" spans="8:8">
      <c r="H817" s="42"/>
    </row>
    <row r="818" spans="8:8">
      <c r="H818" s="42"/>
    </row>
    <row r="819" spans="8:8">
      <c r="H819" s="42"/>
    </row>
    <row r="820" spans="8:8">
      <c r="H820" s="42"/>
    </row>
    <row r="821" spans="8:8">
      <c r="H821" s="42"/>
    </row>
    <row r="822" spans="8:8">
      <c r="H822" s="42"/>
    </row>
    <row r="823" spans="8:8">
      <c r="H823" s="42"/>
    </row>
    <row r="824" spans="8:8">
      <c r="H824" s="42"/>
    </row>
    <row r="825" spans="8:8">
      <c r="H825" s="42"/>
    </row>
    <row r="826" spans="8:8">
      <c r="H826" s="42"/>
    </row>
    <row r="827" spans="8:8">
      <c r="H827" s="42"/>
    </row>
    <row r="828" spans="8:8">
      <c r="H828" s="42"/>
    </row>
    <row r="829" spans="8:8">
      <c r="H829" s="42"/>
    </row>
    <row r="830" spans="8:8">
      <c r="H830" s="42"/>
    </row>
    <row r="831" spans="8:8">
      <c r="H831" s="42"/>
    </row>
    <row r="832" spans="8:8">
      <c r="H832" s="42"/>
    </row>
    <row r="833" spans="8:8">
      <c r="H833" s="42"/>
    </row>
    <row r="834" spans="8:8">
      <c r="H834" s="42"/>
    </row>
    <row r="835" spans="8:8">
      <c r="H835" s="42"/>
    </row>
    <row r="836" spans="8:8">
      <c r="H836" s="42"/>
    </row>
    <row r="837" spans="8:8">
      <c r="H837" s="42"/>
    </row>
    <row r="838" spans="8:8">
      <c r="H838" s="42"/>
    </row>
    <row r="839" spans="8:8">
      <c r="H839" s="42"/>
    </row>
    <row r="840" spans="8:8">
      <c r="H840" s="42"/>
    </row>
    <row r="841" spans="8:8">
      <c r="H841" s="42"/>
    </row>
    <row r="842" spans="8:8">
      <c r="H842" s="42"/>
    </row>
    <row r="843" spans="8:8">
      <c r="H843" s="42"/>
    </row>
    <row r="844" spans="8:8">
      <c r="H844" s="42"/>
    </row>
    <row r="845" spans="8:8">
      <c r="H845" s="42"/>
    </row>
    <row r="846" spans="8:8">
      <c r="H846" s="42"/>
    </row>
    <row r="847" spans="8:8">
      <c r="H847" s="42"/>
    </row>
    <row r="848" spans="8:8">
      <c r="H848" s="42"/>
    </row>
    <row r="849" spans="8:8">
      <c r="H849" s="42"/>
    </row>
    <row r="850" spans="8:8">
      <c r="H850" s="42"/>
    </row>
    <row r="851" spans="8:8">
      <c r="H851" s="42"/>
    </row>
    <row r="852" spans="8:8">
      <c r="H852" s="42"/>
    </row>
    <row r="853" spans="8:8">
      <c r="H853" s="42"/>
    </row>
    <row r="854" spans="8:8">
      <c r="H854" s="42"/>
    </row>
    <row r="855" spans="8:8">
      <c r="H855" s="42"/>
    </row>
    <row r="856" spans="8:8">
      <c r="H856" s="42"/>
    </row>
    <row r="857" spans="8:8">
      <c r="H857" s="42"/>
    </row>
    <row r="858" spans="8:8">
      <c r="H858" s="42"/>
    </row>
    <row r="859" spans="8:8">
      <c r="H859" s="42"/>
    </row>
    <row r="860" spans="8:8">
      <c r="H860" s="42"/>
    </row>
    <row r="861" spans="8:8">
      <c r="H861" s="42"/>
    </row>
    <row r="862" spans="8:8">
      <c r="H862" s="42"/>
    </row>
    <row r="863" spans="8:8">
      <c r="H863" s="42"/>
    </row>
    <row r="864" spans="8:8">
      <c r="H864" s="42"/>
    </row>
    <row r="865" spans="8:8">
      <c r="H865" s="42"/>
    </row>
    <row r="866" spans="8:8">
      <c r="H866" s="42"/>
    </row>
    <row r="867" spans="8:8">
      <c r="H867" s="42"/>
    </row>
    <row r="868" spans="8:8">
      <c r="H868" s="42"/>
    </row>
    <row r="869" spans="8:8">
      <c r="H869" s="42"/>
    </row>
    <row r="870" spans="8:8">
      <c r="H870" s="42"/>
    </row>
    <row r="871" spans="8:8">
      <c r="H871" s="42"/>
    </row>
    <row r="872" spans="8:8">
      <c r="H872" s="42"/>
    </row>
    <row r="873" spans="8:8">
      <c r="H873" s="42"/>
    </row>
    <row r="874" spans="8:8">
      <c r="H874" s="42"/>
    </row>
    <row r="875" spans="8:8">
      <c r="H875" s="42"/>
    </row>
    <row r="876" spans="8:8">
      <c r="H876" s="42"/>
    </row>
    <row r="877" spans="8:8">
      <c r="H877" s="42"/>
    </row>
    <row r="878" spans="8:8">
      <c r="H878" s="42"/>
    </row>
    <row r="879" spans="8:8">
      <c r="H879" s="42"/>
    </row>
    <row r="880" spans="8:8">
      <c r="H880" s="42"/>
    </row>
    <row r="881" spans="8:8">
      <c r="H881" s="42"/>
    </row>
    <row r="882" spans="8:8">
      <c r="H882" s="42"/>
    </row>
    <row r="883" spans="8:8">
      <c r="H883" s="42"/>
    </row>
    <row r="884" spans="8:8">
      <c r="H884" s="42"/>
    </row>
    <row r="885" spans="8:8">
      <c r="H885" s="42"/>
    </row>
    <row r="886" spans="8:8">
      <c r="H886" s="42"/>
    </row>
    <row r="887" spans="8:8">
      <c r="H887" s="42"/>
    </row>
    <row r="888" spans="8:8">
      <c r="H888" s="42"/>
    </row>
    <row r="889" spans="8:8">
      <c r="H889" s="42"/>
    </row>
    <row r="890" spans="8:8">
      <c r="H890" s="42"/>
    </row>
    <row r="891" spans="8:8">
      <c r="H891" s="42"/>
    </row>
    <row r="892" spans="8:8">
      <c r="H892" s="42"/>
    </row>
    <row r="893" spans="8:8">
      <c r="H893" s="42"/>
    </row>
    <row r="894" spans="8:8">
      <c r="H894" s="42"/>
    </row>
    <row r="895" spans="8:8">
      <c r="H895" s="42"/>
    </row>
    <row r="896" spans="8:8">
      <c r="H896" s="42"/>
    </row>
    <row r="897" spans="8:8">
      <c r="H897" s="42"/>
    </row>
    <row r="898" spans="8:8">
      <c r="H898" s="42"/>
    </row>
    <row r="899" spans="8:8">
      <c r="H899" s="42"/>
    </row>
    <row r="900" spans="8:8">
      <c r="H900" s="42"/>
    </row>
    <row r="901" spans="8:8">
      <c r="H901" s="42"/>
    </row>
    <row r="902" spans="8:8">
      <c r="H902" s="42"/>
    </row>
    <row r="903" spans="8:8">
      <c r="H903" s="42"/>
    </row>
    <row r="904" spans="8:8">
      <c r="H904" s="42"/>
    </row>
    <row r="905" spans="8:8">
      <c r="H905" s="42"/>
    </row>
    <row r="906" spans="8:8">
      <c r="H906" s="42"/>
    </row>
    <row r="907" spans="8:8">
      <c r="H907" s="42"/>
    </row>
    <row r="908" spans="8:8">
      <c r="H908" s="42"/>
    </row>
    <row r="909" spans="8:8">
      <c r="H909" s="42"/>
    </row>
    <row r="910" spans="8:8">
      <c r="H910" s="42"/>
    </row>
    <row r="911" spans="8:8">
      <c r="H911" s="42"/>
    </row>
    <row r="912" spans="8:8">
      <c r="H912" s="42"/>
    </row>
    <row r="913" spans="8:8">
      <c r="H913" s="42"/>
    </row>
    <row r="914" spans="8:8">
      <c r="H914" s="42"/>
    </row>
    <row r="915" spans="8:8">
      <c r="H915" s="42"/>
    </row>
    <row r="916" spans="8:8">
      <c r="H916" s="42"/>
    </row>
    <row r="917" spans="8:8">
      <c r="H917" s="42"/>
    </row>
    <row r="918" spans="8:8">
      <c r="H918" s="42"/>
    </row>
    <row r="919" spans="8:8">
      <c r="H919" s="42"/>
    </row>
    <row r="920" spans="8:8">
      <c r="H920" s="42"/>
    </row>
    <row r="921" spans="8:8">
      <c r="H921" s="42"/>
    </row>
    <row r="922" spans="8:8">
      <c r="H922" s="42"/>
    </row>
    <row r="923" spans="8:8">
      <c r="H923" s="42"/>
    </row>
    <row r="924" spans="8:8">
      <c r="H924" s="42"/>
    </row>
    <row r="925" spans="8:8">
      <c r="H925" s="42"/>
    </row>
    <row r="926" spans="8:8">
      <c r="H926" s="42"/>
    </row>
    <row r="927" spans="8:8">
      <c r="H927" s="42"/>
    </row>
    <row r="928" spans="8:8">
      <c r="H928" s="42"/>
    </row>
    <row r="929" spans="8:8">
      <c r="H929" s="42"/>
    </row>
    <row r="930" spans="8:8">
      <c r="H930" s="42"/>
    </row>
    <row r="931" spans="8:8">
      <c r="H931" s="42"/>
    </row>
    <row r="932" spans="8:8">
      <c r="H932" s="42"/>
    </row>
    <row r="933" spans="8:8">
      <c r="H933" s="42"/>
    </row>
    <row r="934" spans="8:8">
      <c r="H934" s="42"/>
    </row>
    <row r="935" spans="8:8">
      <c r="H935" s="42"/>
    </row>
    <row r="936" spans="8:8">
      <c r="H936" s="42"/>
    </row>
    <row r="937" spans="8:8">
      <c r="H937" s="42"/>
    </row>
    <row r="938" spans="8:8">
      <c r="H938" s="42"/>
    </row>
    <row r="939" spans="8:8">
      <c r="H939" s="42"/>
    </row>
    <row r="940" spans="8:8">
      <c r="H940" s="42"/>
    </row>
    <row r="941" spans="8:8">
      <c r="H941" s="42"/>
    </row>
    <row r="942" spans="8:8">
      <c r="H942" s="42"/>
    </row>
    <row r="943" spans="8:8">
      <c r="H943" s="42"/>
    </row>
    <row r="944" spans="8:8">
      <c r="H944" s="42"/>
    </row>
    <row r="945" spans="8:8">
      <c r="H945" s="42"/>
    </row>
    <row r="946" spans="8:8">
      <c r="H946" s="42"/>
    </row>
    <row r="947" spans="8:8">
      <c r="H947" s="42"/>
    </row>
    <row r="948" spans="8:8">
      <c r="H948" s="42"/>
    </row>
    <row r="949" spans="8:8">
      <c r="H949" s="42"/>
    </row>
    <row r="950" spans="8:8">
      <c r="H950" s="42"/>
    </row>
    <row r="951" spans="8:8">
      <c r="H951" s="42"/>
    </row>
    <row r="952" spans="8:8">
      <c r="H952" s="42"/>
    </row>
    <row r="953" spans="8:8">
      <c r="H953" s="42"/>
    </row>
    <row r="954" spans="8:8">
      <c r="H954" s="42"/>
    </row>
    <row r="955" spans="8:8">
      <c r="H955" s="42"/>
    </row>
    <row r="956" spans="8:8">
      <c r="H956" s="42"/>
    </row>
    <row r="957" spans="8:8">
      <c r="H957" s="42"/>
    </row>
    <row r="958" spans="8:8">
      <c r="H958" s="42"/>
    </row>
    <row r="959" spans="8:8">
      <c r="H959" s="42"/>
    </row>
    <row r="960" spans="8:8">
      <c r="H960" s="42"/>
    </row>
    <row r="961" spans="8:8">
      <c r="H961" s="42"/>
    </row>
    <row r="962" spans="8:8">
      <c r="H962" s="42"/>
    </row>
    <row r="963" spans="8:8">
      <c r="H963" s="42"/>
    </row>
    <row r="964" spans="8:8">
      <c r="H964" s="42"/>
    </row>
    <row r="965" spans="8:8">
      <c r="H965" s="42"/>
    </row>
    <row r="966" spans="8:8">
      <c r="H966" s="42"/>
    </row>
    <row r="967" spans="8:8">
      <c r="H967" s="42"/>
    </row>
    <row r="968" spans="8:8">
      <c r="H968" s="42"/>
    </row>
    <row r="969" spans="8:8">
      <c r="H969" s="42"/>
    </row>
    <row r="970" spans="8:8">
      <c r="H970" s="42"/>
    </row>
    <row r="971" spans="8:8">
      <c r="H971" s="42"/>
    </row>
    <row r="972" spans="8:8">
      <c r="H972" s="42"/>
    </row>
    <row r="973" spans="8:8">
      <c r="H973" s="42"/>
    </row>
    <row r="974" spans="8:8">
      <c r="H974" s="42"/>
    </row>
    <row r="975" spans="8:8">
      <c r="H975" s="42"/>
    </row>
    <row r="976" spans="8:8">
      <c r="H976" s="42"/>
    </row>
    <row r="977" spans="8:8">
      <c r="H977" s="42"/>
    </row>
    <row r="978" spans="8:8">
      <c r="H978" s="42"/>
    </row>
    <row r="979" spans="8:8">
      <c r="H979" s="42"/>
    </row>
    <row r="980" spans="8:8">
      <c r="H980" s="42"/>
    </row>
    <row r="981" spans="8:8">
      <c r="H981" s="42"/>
    </row>
    <row r="982" spans="8:8">
      <c r="H982" s="42"/>
    </row>
    <row r="983" spans="8:8">
      <c r="H983" s="42"/>
    </row>
    <row r="984" spans="8:8">
      <c r="H984" s="42"/>
    </row>
    <row r="985" spans="8:8">
      <c r="H985" s="42"/>
    </row>
    <row r="986" spans="8:8">
      <c r="H986" s="42"/>
    </row>
    <row r="987" spans="8:8">
      <c r="H987" s="42"/>
    </row>
    <row r="988" spans="8:8">
      <c r="H988" s="42"/>
    </row>
    <row r="989" spans="8:8">
      <c r="H989" s="42"/>
    </row>
    <row r="990" spans="8:8">
      <c r="H990" s="42"/>
    </row>
    <row r="991" spans="8:8">
      <c r="H991" s="42"/>
    </row>
    <row r="992" spans="8:8">
      <c r="H992" s="42"/>
    </row>
    <row r="993" spans="8:8">
      <c r="H993" s="42"/>
    </row>
    <row r="994" spans="8:8">
      <c r="H994" s="42"/>
    </row>
    <row r="995" spans="8:8">
      <c r="H995" s="42"/>
    </row>
    <row r="996" spans="8:8">
      <c r="H996" s="42"/>
    </row>
    <row r="997" spans="8:8">
      <c r="H997" s="42"/>
    </row>
    <row r="998" spans="8:8">
      <c r="H998" s="42"/>
    </row>
    <row r="999" spans="8:8">
      <c r="H999" s="42"/>
    </row>
    <row r="1000" spans="8:8">
      <c r="H1000" s="42"/>
    </row>
    <row r="1001" spans="8:8">
      <c r="H1001" s="42"/>
    </row>
    <row r="1002" spans="8:8">
      <c r="H1002" s="42"/>
    </row>
    <row r="1003" spans="8:8">
      <c r="H1003" s="42"/>
    </row>
    <row r="1004" spans="8:8">
      <c r="H1004" s="42"/>
    </row>
    <row r="1005" spans="8:8">
      <c r="H1005" s="42"/>
    </row>
    <row r="1006" spans="8:8">
      <c r="H1006" s="42"/>
    </row>
    <row r="1007" spans="8:8">
      <c r="H1007" s="42"/>
    </row>
    <row r="1008" spans="8:8">
      <c r="H1008" s="42"/>
    </row>
    <row r="1009" spans="8:8">
      <c r="H1009" s="42"/>
    </row>
    <row r="1010" spans="8:8">
      <c r="H1010" s="42"/>
    </row>
    <row r="1011" spans="8:8">
      <c r="H1011" s="42"/>
    </row>
    <row r="1012" spans="8:8">
      <c r="H1012" s="42"/>
    </row>
    <row r="1013" spans="8:8">
      <c r="H1013" s="42"/>
    </row>
    <row r="1014" spans="8:8">
      <c r="H1014" s="42"/>
    </row>
    <row r="1015" spans="8:8">
      <c r="H1015" s="42"/>
    </row>
    <row r="1016" spans="8:8">
      <c r="H1016" s="42"/>
    </row>
    <row r="1017" spans="8:8">
      <c r="H1017" s="42"/>
    </row>
    <row r="1018" spans="8:8">
      <c r="H1018" s="42"/>
    </row>
    <row r="1019" spans="8:8">
      <c r="H1019" s="42"/>
    </row>
    <row r="1020" spans="8:8">
      <c r="H1020" s="42"/>
    </row>
    <row r="1021" spans="8:8">
      <c r="H1021" s="42"/>
    </row>
    <row r="1022" spans="8:8">
      <c r="H1022" s="42"/>
    </row>
    <row r="1023" spans="8:8">
      <c r="H1023" s="42"/>
    </row>
    <row r="1024" spans="8:8">
      <c r="H1024" s="42"/>
    </row>
    <row r="1025" spans="8:8">
      <c r="H1025" s="42"/>
    </row>
    <row r="1026" spans="8:8">
      <c r="H1026" s="42"/>
    </row>
    <row r="1027" spans="8:8">
      <c r="H1027" s="42"/>
    </row>
    <row r="1028" spans="8:8">
      <c r="H1028" s="42"/>
    </row>
    <row r="1029" spans="8:8">
      <c r="H1029" s="42"/>
    </row>
    <row r="1030" spans="8:8">
      <c r="H1030" s="42"/>
    </row>
    <row r="1031" spans="8:8">
      <c r="H1031" s="42"/>
    </row>
    <row r="1032" spans="8:8">
      <c r="H1032" s="42"/>
    </row>
    <row r="1033" spans="8:8">
      <c r="H1033" s="42"/>
    </row>
    <row r="1034" spans="8:8">
      <c r="H1034" s="42"/>
    </row>
    <row r="1035" spans="8:8">
      <c r="H1035" s="42"/>
    </row>
    <row r="1036" spans="8:8">
      <c r="H1036" s="42"/>
    </row>
    <row r="1037" spans="8:8">
      <c r="H1037" s="42"/>
    </row>
    <row r="1038" spans="8:8">
      <c r="H1038" s="42"/>
    </row>
    <row r="1039" spans="8:8">
      <c r="H1039" s="42"/>
    </row>
    <row r="1040" spans="8:8">
      <c r="H1040" s="42"/>
    </row>
    <row r="1041" spans="8:8">
      <c r="H1041" s="42"/>
    </row>
    <row r="1042" spans="8:8">
      <c r="H1042" s="42"/>
    </row>
    <row r="1043" spans="8:8">
      <c r="H1043" s="42"/>
    </row>
    <row r="1044" spans="8:8">
      <c r="H1044" s="42"/>
    </row>
    <row r="1045" spans="8:8">
      <c r="H1045" s="42"/>
    </row>
    <row r="1046" spans="8:8">
      <c r="H1046" s="42"/>
    </row>
    <row r="1047" spans="8:8">
      <c r="H1047" s="42"/>
    </row>
    <row r="1048" spans="8:8">
      <c r="H1048" s="42"/>
    </row>
    <row r="1049" spans="8:8">
      <c r="H1049" s="42"/>
    </row>
    <row r="1050" spans="8:8">
      <c r="H1050" s="42"/>
    </row>
    <row r="1051" spans="8:8">
      <c r="H1051" s="42"/>
    </row>
    <row r="1052" spans="8:8">
      <c r="H1052" s="42"/>
    </row>
    <row r="1053" spans="8:8">
      <c r="H1053" s="42"/>
    </row>
    <row r="1054" spans="8:8">
      <c r="H1054" s="42"/>
    </row>
    <row r="1055" spans="8:8">
      <c r="H1055" s="42"/>
    </row>
    <row r="1056" spans="8:8">
      <c r="H1056" s="42"/>
    </row>
    <row r="1057" spans="8:8">
      <c r="H1057" s="42"/>
    </row>
    <row r="1058" spans="8:8">
      <c r="H1058" s="42"/>
    </row>
    <row r="1059" spans="8:8">
      <c r="H1059" s="42"/>
    </row>
    <row r="1060" spans="8:8">
      <c r="H1060" s="42"/>
    </row>
    <row r="1061" spans="8:8">
      <c r="H1061" s="42"/>
    </row>
    <row r="1062" spans="8:8">
      <c r="H1062" s="42"/>
    </row>
    <row r="1063" spans="8:8">
      <c r="H1063" s="42"/>
    </row>
    <row r="1064" spans="8:8">
      <c r="H1064" s="42"/>
    </row>
    <row r="1065" spans="8:8">
      <c r="H1065" s="42"/>
    </row>
    <row r="1066" spans="8:8">
      <c r="H1066" s="42"/>
    </row>
    <row r="1067" spans="8:8">
      <c r="H1067" s="42"/>
    </row>
    <row r="1068" spans="8:8">
      <c r="H1068" s="42"/>
    </row>
    <row r="1069" spans="8:8">
      <c r="H1069" s="42"/>
    </row>
    <row r="1070" spans="8:8">
      <c r="H1070" s="42"/>
    </row>
    <row r="1071" spans="8:8">
      <c r="H1071" s="42"/>
    </row>
    <row r="1072" spans="8:8">
      <c r="H1072" s="42"/>
    </row>
    <row r="1073" spans="8:8">
      <c r="H1073" s="42"/>
    </row>
    <row r="1074" spans="8:8">
      <c r="H1074" s="42"/>
    </row>
    <row r="1075" spans="8:8">
      <c r="H1075" s="42"/>
    </row>
    <row r="1076" spans="8:8">
      <c r="H1076" s="42"/>
    </row>
    <row r="1077" spans="8:8">
      <c r="H1077" s="42"/>
    </row>
    <row r="1078" spans="8:8">
      <c r="H1078" s="42"/>
    </row>
    <row r="1079" spans="8:8">
      <c r="H1079" s="42"/>
    </row>
    <row r="1080" spans="8:8">
      <c r="H1080" s="42"/>
    </row>
    <row r="1081" spans="8:8">
      <c r="H1081" s="42"/>
    </row>
    <row r="1082" spans="8:8">
      <c r="H1082" s="42"/>
    </row>
    <row r="1083" spans="8:8">
      <c r="H1083" s="42"/>
    </row>
    <row r="1084" spans="8:8">
      <c r="H1084" s="42"/>
    </row>
    <row r="1085" spans="8:8">
      <c r="H1085" s="42"/>
    </row>
    <row r="1086" spans="8:8">
      <c r="H1086" s="42"/>
    </row>
    <row r="1087" spans="8:8">
      <c r="H1087" s="42"/>
    </row>
    <row r="1088" spans="8:8">
      <c r="H1088" s="42"/>
    </row>
    <row r="1089" spans="8:8">
      <c r="H1089" s="42"/>
    </row>
    <row r="1090" spans="8:8">
      <c r="H1090" s="42"/>
    </row>
    <row r="1091" spans="8:8">
      <c r="H1091" s="42"/>
    </row>
    <row r="1092" spans="8:8">
      <c r="H1092" s="42"/>
    </row>
    <row r="1093" spans="8:8">
      <c r="H1093" s="42"/>
    </row>
    <row r="1094" spans="8:8">
      <c r="H1094" s="42"/>
    </row>
    <row r="1095" spans="8:8">
      <c r="H1095" s="42"/>
    </row>
    <row r="1096" spans="8:8">
      <c r="H1096" s="42"/>
    </row>
    <row r="1097" spans="8:8">
      <c r="H1097" s="42"/>
    </row>
    <row r="1098" spans="8:8">
      <c r="H1098" s="42"/>
    </row>
    <row r="1099" spans="8:8">
      <c r="H1099" s="42"/>
    </row>
    <row r="1100" spans="8:8">
      <c r="H1100" s="42"/>
    </row>
    <row r="1101" spans="8:8">
      <c r="H1101" s="42"/>
    </row>
    <row r="1102" spans="8:8">
      <c r="H1102" s="42"/>
    </row>
    <row r="1103" spans="8:8">
      <c r="H1103" s="42"/>
    </row>
    <row r="1104" spans="8:8">
      <c r="H1104" s="42"/>
    </row>
    <row r="1105" spans="8:8">
      <c r="H1105" s="42"/>
    </row>
    <row r="1106" spans="8:8">
      <c r="H1106" s="42"/>
    </row>
    <row r="1107" spans="8:8">
      <c r="H1107" s="42"/>
    </row>
    <row r="1108" spans="8:8">
      <c r="H1108" s="42"/>
    </row>
    <row r="1109" spans="8:8">
      <c r="H1109" s="42"/>
    </row>
    <row r="1110" spans="8:8">
      <c r="H1110" s="42"/>
    </row>
    <row r="1111" spans="8:8">
      <c r="H1111" s="42"/>
    </row>
    <row r="1112" spans="8:8">
      <c r="H1112" s="42"/>
    </row>
    <row r="1113" spans="8:8">
      <c r="H1113" s="42"/>
    </row>
    <row r="1114" spans="8:8">
      <c r="H1114" s="42"/>
    </row>
    <row r="1115" spans="8:8">
      <c r="H1115" s="42"/>
    </row>
    <row r="1116" spans="8:8">
      <c r="H1116" s="42"/>
    </row>
    <row r="1117" spans="8:8">
      <c r="H1117" s="42"/>
    </row>
    <row r="1118" spans="8:8">
      <c r="H1118" s="42"/>
    </row>
    <row r="1119" spans="8:8">
      <c r="H1119" s="42"/>
    </row>
    <row r="1120" spans="8:8">
      <c r="H1120" s="42"/>
    </row>
    <row r="1121" spans="8:8">
      <c r="H1121" s="42"/>
    </row>
    <row r="1122" spans="8:8">
      <c r="H1122" s="42"/>
    </row>
    <row r="1123" spans="8:8">
      <c r="H1123" s="42"/>
    </row>
    <row r="1124" spans="8:8">
      <c r="H1124" s="42"/>
    </row>
    <row r="1125" spans="8:8">
      <c r="H1125" s="42"/>
    </row>
    <row r="1126" spans="8:8">
      <c r="H1126" s="42"/>
    </row>
    <row r="1127" spans="8:8">
      <c r="H1127" s="42"/>
    </row>
    <row r="1128" spans="8:8">
      <c r="H1128" s="42"/>
    </row>
    <row r="1129" spans="8:8">
      <c r="H1129" s="42"/>
    </row>
    <row r="1130" spans="8:8">
      <c r="H1130" s="42"/>
    </row>
    <row r="1131" spans="8:8">
      <c r="H1131" s="42"/>
    </row>
    <row r="1132" spans="8:8">
      <c r="H1132" s="42"/>
    </row>
    <row r="1133" spans="8:8">
      <c r="H1133" s="42"/>
    </row>
    <row r="1134" spans="8:8">
      <c r="H1134" s="42"/>
    </row>
    <row r="1135" spans="8:8">
      <c r="H1135" s="42"/>
    </row>
    <row r="1136" spans="8:8">
      <c r="H1136" s="42"/>
    </row>
    <row r="1137" spans="8:8">
      <c r="H1137" s="42"/>
    </row>
    <row r="1138" spans="8:8">
      <c r="H1138" s="42"/>
    </row>
    <row r="1139" spans="8:8">
      <c r="H1139" s="42"/>
    </row>
    <row r="1140" spans="8:8">
      <c r="H1140" s="42"/>
    </row>
    <row r="1141" spans="8:8">
      <c r="H1141" s="42"/>
    </row>
    <row r="1142" spans="8:8">
      <c r="H1142" s="42"/>
    </row>
    <row r="1143" spans="8:8">
      <c r="H1143" s="42"/>
    </row>
    <row r="1144" spans="8:8">
      <c r="H1144" s="42"/>
    </row>
    <row r="1145" spans="8:8">
      <c r="H1145" s="42"/>
    </row>
    <row r="1146" spans="8:8">
      <c r="H1146" s="42"/>
    </row>
    <row r="1147" spans="8:8">
      <c r="H1147" s="42"/>
    </row>
    <row r="1148" spans="8:8">
      <c r="H1148" s="42"/>
    </row>
    <row r="1149" spans="8:8">
      <c r="H1149" s="42"/>
    </row>
    <row r="1150" spans="8:8">
      <c r="H1150" s="42"/>
    </row>
    <row r="1151" spans="8:8">
      <c r="H1151" s="42"/>
    </row>
    <row r="1152" spans="8:8">
      <c r="H1152" s="42"/>
    </row>
    <row r="1153" spans="8:8">
      <c r="H1153" s="42"/>
    </row>
    <row r="1154" spans="8:8">
      <c r="H1154" s="42"/>
    </row>
    <row r="1155" spans="8:8">
      <c r="H1155" s="42"/>
    </row>
    <row r="1156" spans="8:8">
      <c r="H1156" s="42"/>
    </row>
    <row r="1157" spans="8:8">
      <c r="H1157" s="42"/>
    </row>
    <row r="1158" spans="8:8">
      <c r="H1158" s="42"/>
    </row>
    <row r="1159" spans="8:8">
      <c r="H1159" s="42"/>
    </row>
    <row r="1160" spans="8:8">
      <c r="H1160" s="42"/>
    </row>
    <row r="1161" spans="8:8">
      <c r="H1161" s="42"/>
    </row>
    <row r="1162" spans="8:8">
      <c r="H1162" s="42"/>
    </row>
    <row r="1163" spans="8:8">
      <c r="H1163" s="42"/>
    </row>
    <row r="1164" spans="8:8">
      <c r="H1164" s="42"/>
    </row>
    <row r="1165" spans="8:8">
      <c r="H1165" s="42"/>
    </row>
    <row r="1166" spans="8:8">
      <c r="H1166" s="42"/>
    </row>
    <row r="1167" spans="8:8">
      <c r="H1167" s="42"/>
    </row>
    <row r="1168" spans="8:8">
      <c r="H1168" s="42"/>
    </row>
    <row r="1169" spans="8:8">
      <c r="H1169" s="42"/>
    </row>
    <row r="1170" spans="8:8">
      <c r="H1170" s="42"/>
    </row>
    <row r="1171" spans="8:8">
      <c r="H1171" s="42"/>
    </row>
    <row r="1172" spans="8:8">
      <c r="H1172" s="42"/>
    </row>
    <row r="1173" spans="8:8">
      <c r="H1173" s="42"/>
    </row>
    <row r="1174" spans="8:8">
      <c r="H1174" s="42"/>
    </row>
    <row r="1175" spans="8:8">
      <c r="H1175" s="42"/>
    </row>
    <row r="1176" spans="8:8">
      <c r="H1176" s="42"/>
    </row>
    <row r="1177" spans="8:8">
      <c r="H1177" s="42"/>
    </row>
    <row r="1178" spans="8:8">
      <c r="H1178" s="42"/>
    </row>
    <row r="1179" spans="8:8">
      <c r="H1179" s="42"/>
    </row>
    <row r="1180" spans="8:8">
      <c r="H1180" s="42"/>
    </row>
    <row r="1181" spans="8:8">
      <c r="H1181" s="42"/>
    </row>
    <row r="1182" spans="8:8">
      <c r="H1182" s="42"/>
    </row>
    <row r="1183" spans="8:8">
      <c r="H1183" s="42"/>
    </row>
    <row r="1184" spans="8:8">
      <c r="H1184" s="42"/>
    </row>
    <row r="1185" spans="8:8">
      <c r="H1185" s="42"/>
    </row>
    <row r="1186" spans="8:8">
      <c r="H1186" s="42"/>
    </row>
    <row r="1187" spans="8:8">
      <c r="H1187" s="42"/>
    </row>
    <row r="1188" spans="8:8">
      <c r="H1188" s="42"/>
    </row>
    <row r="1189" spans="8:8">
      <c r="H1189" s="42"/>
    </row>
    <row r="1190" spans="8:8">
      <c r="H1190" s="42"/>
    </row>
    <row r="1191" spans="8:8">
      <c r="H1191" s="42"/>
    </row>
    <row r="1192" spans="8:8">
      <c r="H1192" s="42"/>
    </row>
    <row r="1193" spans="8:8">
      <c r="H1193" s="42"/>
    </row>
    <row r="1194" spans="8:8">
      <c r="H1194" s="42"/>
    </row>
    <row r="1195" spans="8:8">
      <c r="H1195" s="42"/>
    </row>
    <row r="1196" spans="8:8">
      <c r="H1196" s="42"/>
    </row>
    <row r="1197" spans="8:8">
      <c r="H1197" s="42"/>
    </row>
    <row r="1198" spans="8:8">
      <c r="H1198" s="42"/>
    </row>
    <row r="1199" spans="8:8">
      <c r="H1199" s="42"/>
    </row>
    <row r="1200" spans="8:8">
      <c r="H1200" s="42"/>
    </row>
    <row r="1201" spans="8:8">
      <c r="H1201" s="42"/>
    </row>
    <row r="1202" spans="8:8">
      <c r="H1202" s="42"/>
    </row>
    <row r="1203" spans="8:8">
      <c r="H1203" s="42"/>
    </row>
    <row r="1204" spans="8:8">
      <c r="H1204" s="42"/>
    </row>
    <row r="1205" spans="8:8">
      <c r="H1205" s="42"/>
    </row>
    <row r="1206" spans="8:8">
      <c r="H1206" s="42"/>
    </row>
    <row r="1207" spans="8:8">
      <c r="H1207" s="42"/>
    </row>
    <row r="1208" spans="8:8">
      <c r="H1208" s="42"/>
    </row>
    <row r="1209" spans="8:8">
      <c r="H1209" s="42"/>
    </row>
    <row r="1210" spans="8:8">
      <c r="H1210" s="42"/>
    </row>
    <row r="1211" spans="8:8">
      <c r="H1211" s="42"/>
    </row>
    <row r="1212" spans="8:8">
      <c r="H1212" s="42"/>
    </row>
    <row r="1213" spans="8:8">
      <c r="H1213" s="42"/>
    </row>
    <row r="1214" spans="8:8">
      <c r="H1214" s="42"/>
    </row>
    <row r="1215" spans="8:8">
      <c r="H1215" s="42"/>
    </row>
    <row r="1216" spans="8:8">
      <c r="H1216" s="42"/>
    </row>
    <row r="1217" spans="8:8">
      <c r="H1217" s="42"/>
    </row>
    <row r="1218" spans="8:8">
      <c r="H1218" s="42"/>
    </row>
    <row r="1219" spans="8:8">
      <c r="H1219" s="42"/>
    </row>
    <row r="1220" spans="8:8">
      <c r="H1220" s="42"/>
    </row>
    <row r="1221" spans="8:8">
      <c r="H1221" s="42"/>
    </row>
    <row r="1222" spans="8:8">
      <c r="H1222" s="42"/>
    </row>
    <row r="1223" spans="8:8">
      <c r="H1223" s="42"/>
    </row>
    <row r="1224" spans="8:8">
      <c r="H1224" s="42"/>
    </row>
    <row r="1225" spans="8:8">
      <c r="H1225" s="42"/>
    </row>
    <row r="1226" spans="8:8">
      <c r="H1226" s="42"/>
    </row>
    <row r="1227" spans="8:8">
      <c r="H1227" s="42"/>
    </row>
    <row r="1228" spans="8:8">
      <c r="H1228" s="42"/>
    </row>
    <row r="1229" spans="8:8">
      <c r="H1229" s="42"/>
    </row>
    <row r="1230" spans="8:8">
      <c r="H1230" s="42"/>
    </row>
    <row r="1231" spans="8:8">
      <c r="H1231" s="42"/>
    </row>
    <row r="1232" spans="8:8">
      <c r="H1232" s="42"/>
    </row>
    <row r="1233" spans="8:8">
      <c r="H1233" s="42"/>
    </row>
    <row r="1234" spans="8:8">
      <c r="H1234" s="42"/>
    </row>
    <row r="1235" spans="8:8">
      <c r="H1235" s="42"/>
    </row>
    <row r="1236" spans="8:8">
      <c r="H1236" s="42"/>
    </row>
    <row r="1237" spans="8:8">
      <c r="H1237" s="42"/>
    </row>
    <row r="1238" spans="8:8">
      <c r="H1238" s="42"/>
    </row>
    <row r="1239" spans="8:8">
      <c r="H1239" s="42"/>
    </row>
    <row r="1240" spans="8:8">
      <c r="H1240" s="42"/>
    </row>
    <row r="1241" spans="8:8">
      <c r="H1241" s="42"/>
    </row>
    <row r="1242" spans="8:8">
      <c r="H1242" s="42"/>
    </row>
    <row r="1243" spans="8:8">
      <c r="H1243" s="42"/>
    </row>
    <row r="1244" spans="8:8">
      <c r="H1244" s="42"/>
    </row>
    <row r="1245" spans="8:8">
      <c r="H1245" s="42"/>
    </row>
    <row r="1246" spans="8:8">
      <c r="H1246" s="42"/>
    </row>
    <row r="1247" spans="8:8">
      <c r="H1247" s="42"/>
    </row>
    <row r="1248" spans="8:8">
      <c r="H1248" s="42"/>
    </row>
    <row r="1249" spans="8:8">
      <c r="H1249" s="42"/>
    </row>
    <row r="1250" spans="8:8">
      <c r="H1250" s="42"/>
    </row>
    <row r="1251" spans="8:8">
      <c r="H1251" s="42"/>
    </row>
    <row r="1252" spans="8:8">
      <c r="H1252" s="42"/>
    </row>
    <row r="1253" spans="8:8">
      <c r="H1253" s="42"/>
    </row>
    <row r="1254" spans="8:8">
      <c r="H1254" s="42"/>
    </row>
    <row r="1255" spans="8:8">
      <c r="H1255" s="42"/>
    </row>
    <row r="1256" spans="8:8">
      <c r="H1256" s="42"/>
    </row>
    <row r="1257" spans="8:8">
      <c r="H1257" s="42"/>
    </row>
    <row r="1258" spans="8:8">
      <c r="H1258" s="42"/>
    </row>
    <row r="1259" spans="8:8">
      <c r="H1259" s="42"/>
    </row>
    <row r="1260" spans="8:8">
      <c r="H1260" s="42"/>
    </row>
    <row r="1261" spans="8:8">
      <c r="H1261" s="42"/>
    </row>
    <row r="1262" spans="8:8">
      <c r="H1262" s="42"/>
    </row>
    <row r="1263" spans="8:8">
      <c r="H1263" s="42"/>
    </row>
    <row r="1264" spans="8:8">
      <c r="H1264" s="42"/>
    </row>
    <row r="1265" spans="8:8">
      <c r="H1265" s="42"/>
    </row>
    <row r="1266" spans="8:8">
      <c r="H1266" s="42"/>
    </row>
    <row r="1267" spans="8:8">
      <c r="H1267" s="42"/>
    </row>
    <row r="1268" spans="8:8">
      <c r="H1268" s="42"/>
    </row>
    <row r="1269" spans="8:8">
      <c r="H1269" s="42"/>
    </row>
    <row r="1270" spans="8:8">
      <c r="H1270" s="42"/>
    </row>
    <row r="1271" spans="8:8">
      <c r="H1271" s="42"/>
    </row>
    <row r="1272" spans="8:8">
      <c r="H1272" s="42"/>
    </row>
    <row r="1273" spans="8:8">
      <c r="H1273" s="42"/>
    </row>
    <row r="1274" spans="8:8">
      <c r="H1274" s="42"/>
    </row>
    <row r="1275" spans="8:8">
      <c r="H1275" s="42"/>
    </row>
    <row r="1276" spans="8:8">
      <c r="H1276" s="42"/>
    </row>
    <row r="1277" spans="8:8">
      <c r="H1277" s="42"/>
    </row>
    <row r="1278" spans="8:8">
      <c r="H1278" s="42"/>
    </row>
    <row r="1279" spans="8:8">
      <c r="H1279" s="42"/>
    </row>
    <row r="1280" spans="8:8">
      <c r="H1280" s="42"/>
    </row>
    <row r="1281" spans="8:8">
      <c r="H1281" s="42"/>
    </row>
    <row r="1282" spans="8:8">
      <c r="H1282" s="42"/>
    </row>
    <row r="1283" spans="8:8">
      <c r="H1283" s="42"/>
    </row>
    <row r="1284" spans="8:8">
      <c r="H1284" s="42"/>
    </row>
    <row r="1285" spans="8:8">
      <c r="H1285" s="42"/>
    </row>
    <row r="1286" spans="8:8">
      <c r="H1286" s="42"/>
    </row>
    <row r="1287" spans="8:8">
      <c r="H1287" s="42"/>
    </row>
    <row r="1288" spans="8:8">
      <c r="H1288" s="42"/>
    </row>
    <row r="1289" spans="8:8">
      <c r="H1289" s="42"/>
    </row>
    <row r="1290" spans="8:8">
      <c r="H1290" s="42"/>
    </row>
    <row r="1291" spans="8:8">
      <c r="H1291" s="42"/>
    </row>
    <row r="1292" spans="8:8">
      <c r="H1292" s="42"/>
    </row>
    <row r="1293" spans="8:8">
      <c r="H1293" s="42"/>
    </row>
    <row r="1294" spans="8:8">
      <c r="H1294" s="42"/>
    </row>
    <row r="1295" spans="8:8">
      <c r="H1295" s="42"/>
    </row>
    <row r="1296" spans="8:8">
      <c r="H1296" s="42"/>
    </row>
    <row r="1297" spans="8:8">
      <c r="H1297" s="42"/>
    </row>
    <row r="1298" spans="8:8">
      <c r="H1298" s="42"/>
    </row>
    <row r="1299" spans="8:8">
      <c r="H1299" s="42"/>
    </row>
    <row r="1300" spans="8:8">
      <c r="H1300" s="42"/>
    </row>
    <row r="1301" spans="8:8">
      <c r="H1301" s="42"/>
    </row>
    <row r="1302" spans="8:8">
      <c r="H1302" s="42"/>
    </row>
    <row r="1303" spans="8:8">
      <c r="H1303" s="42"/>
    </row>
    <row r="1304" spans="8:8">
      <c r="H1304" s="42"/>
    </row>
    <row r="1305" spans="8:8">
      <c r="H1305" s="42"/>
    </row>
    <row r="1306" spans="8:8">
      <c r="H1306" s="42"/>
    </row>
    <row r="1307" spans="8:8">
      <c r="H1307" s="42"/>
    </row>
    <row r="1308" spans="8:8">
      <c r="H1308" s="42"/>
    </row>
    <row r="1309" spans="8:8">
      <c r="H1309" s="42"/>
    </row>
    <row r="1310" spans="8:8">
      <c r="H1310" s="42"/>
    </row>
    <row r="1311" spans="8:8">
      <c r="H1311" s="42"/>
    </row>
    <row r="1312" spans="8:8">
      <c r="H1312" s="42"/>
    </row>
    <row r="1313" spans="8:8">
      <c r="H1313" s="42"/>
    </row>
    <row r="1314" spans="8:8">
      <c r="H1314" s="42"/>
    </row>
    <row r="1315" spans="8:8">
      <c r="H1315" s="42"/>
    </row>
    <row r="1316" spans="8:8">
      <c r="H1316" s="42"/>
    </row>
    <row r="1317" spans="8:8">
      <c r="H1317" s="42"/>
    </row>
    <row r="1318" spans="8:8">
      <c r="H1318" s="42"/>
    </row>
    <row r="1319" spans="8:8">
      <c r="H1319" s="42"/>
    </row>
    <row r="1320" spans="8:8">
      <c r="H1320" s="42"/>
    </row>
    <row r="1321" spans="8:8">
      <c r="H1321" s="42"/>
    </row>
    <row r="1322" spans="8:8">
      <c r="H1322" s="42"/>
    </row>
    <row r="1323" spans="8:8">
      <c r="H1323" s="42"/>
    </row>
    <row r="1324" spans="8:8">
      <c r="H1324" s="42"/>
    </row>
    <row r="1325" spans="8:8">
      <c r="H1325" s="42"/>
    </row>
    <row r="1326" spans="8:8">
      <c r="H1326" s="42"/>
    </row>
    <row r="1327" spans="8:8">
      <c r="H1327" s="42"/>
    </row>
    <row r="1328" spans="8:8">
      <c r="H1328" s="42"/>
    </row>
    <row r="1329" spans="8:8">
      <c r="H1329" s="42"/>
    </row>
    <row r="1330" spans="8:8">
      <c r="H1330" s="42"/>
    </row>
    <row r="1331" spans="8:8">
      <c r="H1331" s="42"/>
    </row>
    <row r="1332" spans="8:8">
      <c r="H1332" s="42"/>
    </row>
    <row r="1333" spans="8:8">
      <c r="H1333" s="42"/>
    </row>
    <row r="1334" spans="8:8">
      <c r="H1334" s="42"/>
    </row>
    <row r="1335" spans="8:8">
      <c r="H1335" s="42"/>
    </row>
    <row r="1336" spans="8:8">
      <c r="H1336" s="42"/>
    </row>
    <row r="1337" spans="8:8">
      <c r="H1337" s="42"/>
    </row>
    <row r="1338" spans="8:8">
      <c r="H1338" s="42"/>
    </row>
    <row r="1339" spans="8:8">
      <c r="H1339" s="42"/>
    </row>
    <row r="1340" spans="8:8">
      <c r="H1340" s="42"/>
    </row>
  </sheetData>
  <sheetProtection insertRows="0"/>
  <protectedRanges>
    <protectedRange password="C06F" sqref="B43:B98 B15:B41" name="Intervalo1"/>
  </protectedRanges>
  <dataConsolidate/>
  <mergeCells count="7">
    <mergeCell ref="B3:H3"/>
    <mergeCell ref="D1:G2"/>
    <mergeCell ref="B11:C11"/>
    <mergeCell ref="C5:G5"/>
    <mergeCell ref="C6:G6"/>
    <mergeCell ref="C7:G7"/>
    <mergeCell ref="E8:G8"/>
  </mergeCells>
  <phoneticPr fontId="0" type="noConversion"/>
  <conditionalFormatting sqref="C15:C99">
    <cfRule type="expression" dxfId="3" priority="1" stopIfTrue="1">
      <formula>ISERROR(B15)</formula>
    </cfRule>
  </conditionalFormatting>
  <dataValidations count="1">
    <dataValidation type="list" allowBlank="1" showInputMessage="1" showErrorMessage="1" errorTitle="INSERIR INFORMAÇÃO CORRETA" promptTitle="TIPO DE PEDIDO" sqref="C5">
      <formula1>$IO$3:$IO$8</formula1>
    </dataValidation>
  </dataValidations>
  <printOptions horizontalCentered="1"/>
  <pageMargins left="0" right="0" top="0.59055118110236227" bottom="0" header="0" footer="0"/>
  <pageSetup paperSize="9" scale="79" orientation="portrait" r:id="rId1"/>
  <headerFooter alignWithMargins="0"/>
  <ignoredErrors>
    <ignoredError sqref="D100" unlockedFormula="1"/>
  </ignoredErrors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2642"/>
  <sheetViews>
    <sheetView showGridLines="0" workbookViewId="0">
      <pane ySplit="3" topLeftCell="A1575" activePane="bottomLeft" state="frozen"/>
      <selection pane="bottomLeft" activeCell="A1585" sqref="A1585"/>
    </sheetView>
  </sheetViews>
  <sheetFormatPr defaultRowHeight="15"/>
  <cols>
    <col min="1" max="1" width="10" style="67" bestFit="1" customWidth="1"/>
    <col min="2" max="2" width="43" style="67" bestFit="1" customWidth="1"/>
    <col min="3" max="3" width="13" style="67" bestFit="1" customWidth="1"/>
    <col min="4" max="4" width="17.85546875" style="67" bestFit="1" customWidth="1"/>
    <col min="5" max="5" width="11.140625" style="68" bestFit="1" customWidth="1"/>
    <col min="6" max="6" width="11" style="67" bestFit="1" customWidth="1"/>
    <col min="7" max="7" width="30.7109375" style="67" bestFit="1" customWidth="1"/>
    <col min="8" max="8" width="12.85546875" style="67" hidden="1" customWidth="1"/>
    <col min="9" max="9" width="19.5703125" style="67" hidden="1" customWidth="1"/>
    <col min="10" max="10" width="27.7109375" style="67" hidden="1" customWidth="1"/>
    <col min="11" max="11" width="27.7109375" style="67" customWidth="1"/>
    <col min="12" max="12" width="13.42578125" style="67" bestFit="1" customWidth="1"/>
    <col min="13" max="13" width="45" style="67" bestFit="1" customWidth="1"/>
    <col min="14" max="16384" width="9.140625" style="67"/>
  </cols>
  <sheetData>
    <row r="1" spans="1:13" ht="15.75">
      <c r="A1" s="66" t="s">
        <v>3393</v>
      </c>
    </row>
    <row r="3" spans="1:13" ht="20.100000000000001" customHeight="1">
      <c r="A3" s="91" t="s">
        <v>1006</v>
      </c>
      <c r="B3" s="91" t="s">
        <v>1007</v>
      </c>
      <c r="C3" s="91" t="s">
        <v>899</v>
      </c>
      <c r="D3" s="91" t="s">
        <v>4254</v>
      </c>
      <c r="E3" s="92" t="s">
        <v>1008</v>
      </c>
      <c r="F3" s="91" t="s">
        <v>3394</v>
      </c>
      <c r="G3" s="91" t="s">
        <v>1007</v>
      </c>
      <c r="H3" s="91" t="s">
        <v>4257</v>
      </c>
      <c r="I3" s="91" t="s">
        <v>4322</v>
      </c>
      <c r="J3" s="91" t="s">
        <v>1171</v>
      </c>
      <c r="K3" s="91" t="s">
        <v>4335</v>
      </c>
      <c r="L3" s="91" t="s">
        <v>1009</v>
      </c>
      <c r="M3" s="91" t="s">
        <v>614</v>
      </c>
    </row>
    <row r="4" spans="1:13">
      <c r="A4" s="78">
        <v>12056216</v>
      </c>
      <c r="B4" s="78" t="s">
        <v>2841</v>
      </c>
      <c r="C4" s="79">
        <v>39381</v>
      </c>
      <c r="D4" s="79"/>
      <c r="E4" s="80">
        <v>120</v>
      </c>
      <c r="F4" s="81">
        <v>2230020</v>
      </c>
      <c r="G4" s="81" t="s">
        <v>3574</v>
      </c>
      <c r="H4" s="81" t="s">
        <v>3047</v>
      </c>
      <c r="I4" s="81" t="s">
        <v>4323</v>
      </c>
      <c r="J4" s="81" t="s">
        <v>3039</v>
      </c>
      <c r="K4" s="81" t="s">
        <v>4321</v>
      </c>
      <c r="L4" s="81">
        <v>9788516056216</v>
      </c>
      <c r="M4" s="81" t="s">
        <v>1283</v>
      </c>
    </row>
    <row r="5" spans="1:13">
      <c r="A5" s="78">
        <v>12057336</v>
      </c>
      <c r="B5" s="78" t="s">
        <v>2842</v>
      </c>
      <c r="C5" s="79">
        <v>39388</v>
      </c>
      <c r="D5" s="79"/>
      <c r="E5" s="80">
        <v>120</v>
      </c>
      <c r="F5" s="81">
        <v>2230020</v>
      </c>
      <c r="G5" s="81" t="s">
        <v>3574</v>
      </c>
      <c r="H5" s="81" t="s">
        <v>3047</v>
      </c>
      <c r="I5" s="81" t="s">
        <v>4323</v>
      </c>
      <c r="J5" s="81" t="s">
        <v>3039</v>
      </c>
      <c r="K5" s="81" t="s">
        <v>4321</v>
      </c>
      <c r="L5" s="81">
        <v>9788516057336</v>
      </c>
      <c r="M5" s="81" t="s">
        <v>1283</v>
      </c>
    </row>
    <row r="6" spans="1:13">
      <c r="A6" s="78">
        <v>12035638</v>
      </c>
      <c r="B6" s="78" t="s">
        <v>3444</v>
      </c>
      <c r="C6" s="79">
        <v>37776</v>
      </c>
      <c r="D6" s="79"/>
      <c r="E6" s="80">
        <v>38.5</v>
      </c>
      <c r="F6" s="81">
        <v>2440115</v>
      </c>
      <c r="G6" s="81" t="s">
        <v>3437</v>
      </c>
      <c r="H6" s="81" t="s">
        <v>3047</v>
      </c>
      <c r="I6" s="81" t="s">
        <v>4324</v>
      </c>
      <c r="J6" s="81" t="s">
        <v>3042</v>
      </c>
      <c r="K6" s="81" t="s">
        <v>4320</v>
      </c>
      <c r="L6" s="81" t="s">
        <v>2672</v>
      </c>
      <c r="M6" s="81" t="s">
        <v>616</v>
      </c>
    </row>
    <row r="7" spans="1:13">
      <c r="A7" s="78">
        <v>12048330</v>
      </c>
      <c r="B7" s="78" t="s">
        <v>2843</v>
      </c>
      <c r="C7" s="79">
        <v>38623</v>
      </c>
      <c r="D7" s="79"/>
      <c r="E7" s="80">
        <v>146</v>
      </c>
      <c r="F7" s="81">
        <v>2150007</v>
      </c>
      <c r="G7" s="81" t="s">
        <v>3478</v>
      </c>
      <c r="H7" s="81" t="s">
        <v>3047</v>
      </c>
      <c r="I7" s="81" t="s">
        <v>4325</v>
      </c>
      <c r="J7" s="81" t="s">
        <v>3040</v>
      </c>
      <c r="K7" s="81" t="s">
        <v>4321</v>
      </c>
      <c r="L7" s="81" t="s">
        <v>2814</v>
      </c>
      <c r="M7" s="81" t="s">
        <v>679</v>
      </c>
    </row>
    <row r="8" spans="1:13">
      <c r="A8" s="78">
        <v>12046389</v>
      </c>
      <c r="B8" s="78" t="s">
        <v>3521</v>
      </c>
      <c r="C8" s="79">
        <v>38603</v>
      </c>
      <c r="D8" s="79"/>
      <c r="E8" s="80">
        <v>128</v>
      </c>
      <c r="F8" s="81">
        <v>2350009</v>
      </c>
      <c r="G8" s="81" t="s">
        <v>3522</v>
      </c>
      <c r="H8" s="81" t="s">
        <v>3047</v>
      </c>
      <c r="I8" s="81" t="s">
        <v>4325</v>
      </c>
      <c r="J8" s="81" t="s">
        <v>3041</v>
      </c>
      <c r="K8" s="81" t="s">
        <v>4321</v>
      </c>
      <c r="L8" s="81" t="s">
        <v>426</v>
      </c>
      <c r="M8" s="81" t="s">
        <v>427</v>
      </c>
    </row>
    <row r="9" spans="1:13">
      <c r="A9" s="78">
        <v>12071851</v>
      </c>
      <c r="B9" s="78" t="s">
        <v>3649</v>
      </c>
      <c r="C9" s="79">
        <v>40855</v>
      </c>
      <c r="D9" s="79"/>
      <c r="E9" s="80">
        <v>40</v>
      </c>
      <c r="F9" s="81">
        <v>3430101</v>
      </c>
      <c r="G9" s="81" t="s">
        <v>3413</v>
      </c>
      <c r="H9" s="81" t="s">
        <v>3049</v>
      </c>
      <c r="I9" s="81" t="s">
        <v>4323</v>
      </c>
      <c r="J9" s="81" t="s">
        <v>3042</v>
      </c>
      <c r="K9" s="81" t="s">
        <v>4332</v>
      </c>
      <c r="L9" s="81">
        <v>9788516071851</v>
      </c>
      <c r="M9" s="81" t="s">
        <v>911</v>
      </c>
    </row>
    <row r="10" spans="1:13">
      <c r="A10" s="78">
        <v>12040739</v>
      </c>
      <c r="B10" s="78" t="s">
        <v>2844</v>
      </c>
      <c r="C10" s="79">
        <v>38582</v>
      </c>
      <c r="D10" s="79" t="s">
        <v>4258</v>
      </c>
      <c r="E10" s="80">
        <v>157</v>
      </c>
      <c r="F10" s="81">
        <v>2150007</v>
      </c>
      <c r="G10" s="81" t="s">
        <v>3478</v>
      </c>
      <c r="H10" s="81" t="s">
        <v>3047</v>
      </c>
      <c r="I10" s="81" t="s">
        <v>4325</v>
      </c>
      <c r="J10" s="81" t="s">
        <v>3040</v>
      </c>
      <c r="K10" s="81" t="s">
        <v>4321</v>
      </c>
      <c r="L10" s="81" t="s">
        <v>2845</v>
      </c>
      <c r="M10" s="81" t="s">
        <v>2846</v>
      </c>
    </row>
    <row r="11" spans="1:13">
      <c r="A11" s="78">
        <v>29308891</v>
      </c>
      <c r="B11" s="78" t="s">
        <v>20</v>
      </c>
      <c r="C11" s="79">
        <v>40338</v>
      </c>
      <c r="D11" s="79"/>
      <c r="E11" s="80">
        <v>79</v>
      </c>
      <c r="F11" s="81">
        <v>4350009</v>
      </c>
      <c r="G11" s="81" t="s">
        <v>3925</v>
      </c>
      <c r="H11" s="81" t="s">
        <v>3046</v>
      </c>
      <c r="I11" s="81" t="s">
        <v>4325</v>
      </c>
      <c r="J11" s="81" t="s">
        <v>3041</v>
      </c>
      <c r="K11" s="81" t="s">
        <v>4333</v>
      </c>
      <c r="L11" s="81">
        <v>9788493668891</v>
      </c>
      <c r="M11" s="81"/>
    </row>
    <row r="12" spans="1:13">
      <c r="A12" s="78">
        <v>12073350</v>
      </c>
      <c r="B12" s="78" t="s">
        <v>645</v>
      </c>
      <c r="C12" s="79">
        <v>40952</v>
      </c>
      <c r="D12" s="79" t="s">
        <v>4256</v>
      </c>
      <c r="E12" s="80">
        <v>59.9</v>
      </c>
      <c r="F12" s="81">
        <v>3420104</v>
      </c>
      <c r="G12" s="81" t="s">
        <v>3428</v>
      </c>
      <c r="H12" s="81" t="s">
        <v>3049</v>
      </c>
      <c r="I12" s="81" t="s">
        <v>4326</v>
      </c>
      <c r="J12" s="81" t="s">
        <v>3042</v>
      </c>
      <c r="K12" s="81" t="s">
        <v>4330</v>
      </c>
      <c r="L12" s="81">
        <v>9788516073350</v>
      </c>
      <c r="M12" s="81"/>
    </row>
    <row r="13" spans="1:13">
      <c r="A13" s="78">
        <v>12034984</v>
      </c>
      <c r="B13" s="78" t="s">
        <v>211</v>
      </c>
      <c r="C13" s="79">
        <v>37769</v>
      </c>
      <c r="D13" s="79"/>
      <c r="E13" s="80">
        <v>38</v>
      </c>
      <c r="F13" s="81">
        <v>2440110</v>
      </c>
      <c r="G13" s="81" t="s">
        <v>3431</v>
      </c>
      <c r="H13" s="81" t="s">
        <v>3047</v>
      </c>
      <c r="I13" s="81" t="s">
        <v>4324</v>
      </c>
      <c r="J13" s="81" t="s">
        <v>3042</v>
      </c>
      <c r="K13" s="81" t="s">
        <v>4320</v>
      </c>
      <c r="L13" s="81" t="s">
        <v>212</v>
      </c>
      <c r="M13" s="81" t="s">
        <v>2745</v>
      </c>
    </row>
    <row r="14" spans="1:13">
      <c r="A14" s="78">
        <v>12063146</v>
      </c>
      <c r="B14" s="78" t="s">
        <v>1750</v>
      </c>
      <c r="C14" s="79">
        <v>39926</v>
      </c>
      <c r="D14" s="79"/>
      <c r="E14" s="80">
        <v>37</v>
      </c>
      <c r="F14" s="81">
        <v>3430229</v>
      </c>
      <c r="G14" s="81" t="s">
        <v>3590</v>
      </c>
      <c r="H14" s="81" t="s">
        <v>3049</v>
      </c>
      <c r="I14" s="81" t="s">
        <v>4323</v>
      </c>
      <c r="J14" s="81" t="s">
        <v>3042</v>
      </c>
      <c r="K14" s="81" t="s">
        <v>4330</v>
      </c>
      <c r="L14" s="81">
        <v>9788516063146</v>
      </c>
      <c r="M14" s="81" t="s">
        <v>683</v>
      </c>
    </row>
    <row r="15" spans="1:13">
      <c r="A15" s="78">
        <v>12062743</v>
      </c>
      <c r="B15" s="78" t="s">
        <v>952</v>
      </c>
      <c r="C15" s="79">
        <v>40407</v>
      </c>
      <c r="D15" s="79"/>
      <c r="E15" s="80">
        <v>35</v>
      </c>
      <c r="F15" s="81">
        <v>3430238</v>
      </c>
      <c r="G15" s="81" t="s">
        <v>3589</v>
      </c>
      <c r="H15" s="81" t="s">
        <v>3049</v>
      </c>
      <c r="I15" s="81" t="s">
        <v>4323</v>
      </c>
      <c r="J15" s="81" t="s">
        <v>3042</v>
      </c>
      <c r="K15" s="81" t="s">
        <v>4330</v>
      </c>
      <c r="L15" s="81">
        <v>9788516062743</v>
      </c>
      <c r="M15" s="81" t="s">
        <v>683</v>
      </c>
    </row>
    <row r="16" spans="1:13">
      <c r="A16" s="78">
        <v>12061432</v>
      </c>
      <c r="B16" s="78" t="s">
        <v>455</v>
      </c>
      <c r="C16" s="79">
        <v>40007</v>
      </c>
      <c r="D16" s="79"/>
      <c r="E16" s="80">
        <v>38</v>
      </c>
      <c r="F16" s="81">
        <v>2440110</v>
      </c>
      <c r="G16" s="81" t="s">
        <v>3431</v>
      </c>
      <c r="H16" s="81" t="s">
        <v>3047</v>
      </c>
      <c r="I16" s="81" t="s">
        <v>4324</v>
      </c>
      <c r="J16" s="81" t="s">
        <v>3042</v>
      </c>
      <c r="K16" s="81" t="s">
        <v>4320</v>
      </c>
      <c r="L16" s="81">
        <v>9788516061432</v>
      </c>
      <c r="M16" s="81" t="s">
        <v>2746</v>
      </c>
    </row>
    <row r="17" spans="1:13">
      <c r="A17" s="78">
        <v>12070465</v>
      </c>
      <c r="B17" s="78" t="s">
        <v>1609</v>
      </c>
      <c r="C17" s="79">
        <v>40763</v>
      </c>
      <c r="D17" s="79" t="s">
        <v>4256</v>
      </c>
      <c r="E17" s="80">
        <v>30</v>
      </c>
      <c r="F17" s="81">
        <v>3420104</v>
      </c>
      <c r="G17" s="81" t="s">
        <v>3428</v>
      </c>
      <c r="H17" s="81" t="s">
        <v>3049</v>
      </c>
      <c r="I17" s="81" t="s">
        <v>4326</v>
      </c>
      <c r="J17" s="81" t="s">
        <v>3042</v>
      </c>
      <c r="K17" s="81" t="s">
        <v>4330</v>
      </c>
      <c r="L17" s="81">
        <v>9788516070465</v>
      </c>
      <c r="M17" s="81"/>
    </row>
    <row r="18" spans="1:13">
      <c r="A18" s="78">
        <v>12030920</v>
      </c>
      <c r="B18" s="78" t="s">
        <v>2548</v>
      </c>
      <c r="C18" s="79">
        <v>37362</v>
      </c>
      <c r="D18" s="79"/>
      <c r="E18" s="80">
        <v>36</v>
      </c>
      <c r="F18" s="81">
        <v>2430108</v>
      </c>
      <c r="G18" s="81" t="s">
        <v>3399</v>
      </c>
      <c r="H18" s="81" t="s">
        <v>3047</v>
      </c>
      <c r="I18" s="81" t="s">
        <v>4323</v>
      </c>
      <c r="J18" s="81" t="s">
        <v>3042</v>
      </c>
      <c r="K18" s="81" t="s">
        <v>4320</v>
      </c>
      <c r="L18" s="81" t="s">
        <v>2549</v>
      </c>
      <c r="M18" s="81" t="s">
        <v>797</v>
      </c>
    </row>
    <row r="19" spans="1:13">
      <c r="A19" s="78">
        <v>12018504</v>
      </c>
      <c r="B19" s="78" t="s">
        <v>2694</v>
      </c>
      <c r="C19" s="79">
        <v>35815</v>
      </c>
      <c r="D19" s="79"/>
      <c r="E19" s="80">
        <v>36</v>
      </c>
      <c r="F19" s="81">
        <v>2430107</v>
      </c>
      <c r="G19" s="81" t="s">
        <v>3395</v>
      </c>
      <c r="H19" s="81" t="s">
        <v>3047</v>
      </c>
      <c r="I19" s="81" t="s">
        <v>4323</v>
      </c>
      <c r="J19" s="81" t="s">
        <v>3042</v>
      </c>
      <c r="K19" s="81" t="s">
        <v>4320</v>
      </c>
      <c r="L19" s="81" t="s">
        <v>2394</v>
      </c>
      <c r="M19" s="81" t="s">
        <v>688</v>
      </c>
    </row>
    <row r="20" spans="1:13">
      <c r="A20" s="78">
        <v>12014274</v>
      </c>
      <c r="B20" s="78" t="s">
        <v>869</v>
      </c>
      <c r="C20" s="79">
        <v>35186</v>
      </c>
      <c r="D20" s="79"/>
      <c r="E20" s="80">
        <v>36</v>
      </c>
      <c r="F20" s="81">
        <v>2430107</v>
      </c>
      <c r="G20" s="81" t="s">
        <v>3395</v>
      </c>
      <c r="H20" s="81" t="s">
        <v>3047</v>
      </c>
      <c r="I20" s="81" t="s">
        <v>4323</v>
      </c>
      <c r="J20" s="81" t="s">
        <v>3042</v>
      </c>
      <c r="K20" s="81" t="s">
        <v>4320</v>
      </c>
      <c r="L20" s="81" t="s">
        <v>870</v>
      </c>
      <c r="M20" s="81" t="s">
        <v>2199</v>
      </c>
    </row>
    <row r="21" spans="1:13">
      <c r="A21" s="78">
        <v>12085414</v>
      </c>
      <c r="B21" s="78" t="s">
        <v>3781</v>
      </c>
      <c r="C21" s="79">
        <v>41487</v>
      </c>
      <c r="D21" s="79"/>
      <c r="E21" s="80">
        <v>35</v>
      </c>
      <c r="F21" s="81">
        <v>2430222</v>
      </c>
      <c r="G21" s="81" t="s">
        <v>3492</v>
      </c>
      <c r="H21" s="81" t="s">
        <v>3047</v>
      </c>
      <c r="I21" s="81" t="s">
        <v>4323</v>
      </c>
      <c r="J21" s="81" t="s">
        <v>3042</v>
      </c>
      <c r="K21" s="81" t="s">
        <v>4320</v>
      </c>
      <c r="L21" s="81">
        <v>9788516085414</v>
      </c>
      <c r="M21" s="81" t="s">
        <v>2726</v>
      </c>
    </row>
    <row r="22" spans="1:13">
      <c r="A22" s="78">
        <v>12029530</v>
      </c>
      <c r="B22" s="78" t="s">
        <v>2063</v>
      </c>
      <c r="C22" s="79">
        <v>37235</v>
      </c>
      <c r="D22" s="79"/>
      <c r="E22" s="80">
        <v>34</v>
      </c>
      <c r="F22" s="81">
        <v>2440136</v>
      </c>
      <c r="G22" s="81" t="s">
        <v>3409</v>
      </c>
      <c r="H22" s="81" t="s">
        <v>3047</v>
      </c>
      <c r="I22" s="81" t="s">
        <v>4324</v>
      </c>
      <c r="J22" s="81" t="s">
        <v>3042</v>
      </c>
      <c r="K22" s="81" t="s">
        <v>4320</v>
      </c>
      <c r="L22" s="81" t="s">
        <v>1605</v>
      </c>
      <c r="M22" s="81" t="s">
        <v>684</v>
      </c>
    </row>
    <row r="23" spans="1:13">
      <c r="A23" s="78">
        <v>12032671</v>
      </c>
      <c r="B23" s="78" t="s">
        <v>695</v>
      </c>
      <c r="C23" s="79">
        <v>37496</v>
      </c>
      <c r="D23" s="79"/>
      <c r="E23" s="80">
        <v>34</v>
      </c>
      <c r="F23" s="81">
        <v>2430108</v>
      </c>
      <c r="G23" s="81" t="s">
        <v>3399</v>
      </c>
      <c r="H23" s="81" t="s">
        <v>3047</v>
      </c>
      <c r="I23" s="81" t="s">
        <v>4323</v>
      </c>
      <c r="J23" s="81" t="s">
        <v>3042</v>
      </c>
      <c r="K23" s="81" t="s">
        <v>4320</v>
      </c>
      <c r="L23" s="81" t="s">
        <v>696</v>
      </c>
      <c r="M23" s="81" t="s">
        <v>3426</v>
      </c>
    </row>
    <row r="24" spans="1:13">
      <c r="A24" s="78">
        <v>12034933</v>
      </c>
      <c r="B24" s="78" t="s">
        <v>205</v>
      </c>
      <c r="C24" s="79">
        <v>37782</v>
      </c>
      <c r="D24" s="79"/>
      <c r="E24" s="80">
        <v>36</v>
      </c>
      <c r="F24" s="81">
        <v>2440110</v>
      </c>
      <c r="G24" s="81" t="s">
        <v>3431</v>
      </c>
      <c r="H24" s="81" t="s">
        <v>3047</v>
      </c>
      <c r="I24" s="81" t="s">
        <v>4324</v>
      </c>
      <c r="J24" s="81" t="s">
        <v>3042</v>
      </c>
      <c r="K24" s="81" t="s">
        <v>4320</v>
      </c>
      <c r="L24" s="81" t="s">
        <v>206</v>
      </c>
      <c r="M24" s="81" t="s">
        <v>2743</v>
      </c>
    </row>
    <row r="25" spans="1:13">
      <c r="A25" s="78">
        <v>12065300</v>
      </c>
      <c r="B25" s="78" t="s">
        <v>104</v>
      </c>
      <c r="C25" s="79">
        <v>40764</v>
      </c>
      <c r="D25" s="79"/>
      <c r="E25" s="80">
        <v>36</v>
      </c>
      <c r="F25" s="81">
        <v>13410102</v>
      </c>
      <c r="G25" s="81" t="s">
        <v>3566</v>
      </c>
      <c r="H25" s="81" t="s">
        <v>3050</v>
      </c>
      <c r="I25" s="81" t="s">
        <v>4327</v>
      </c>
      <c r="J25" s="81" t="s">
        <v>3042</v>
      </c>
      <c r="K25" s="81" t="s">
        <v>3052</v>
      </c>
      <c r="L25" s="81">
        <v>9788516065300</v>
      </c>
      <c r="M25" s="81" t="s">
        <v>155</v>
      </c>
    </row>
    <row r="26" spans="1:13">
      <c r="A26" s="78">
        <v>12090098</v>
      </c>
      <c r="B26" s="78" t="s">
        <v>3863</v>
      </c>
      <c r="C26" s="81"/>
      <c r="D26" s="81"/>
      <c r="E26" s="80">
        <v>45</v>
      </c>
      <c r="F26" s="81">
        <v>2130004</v>
      </c>
      <c r="G26" s="81" t="s">
        <v>3658</v>
      </c>
      <c r="H26" s="81" t="s">
        <v>3047</v>
      </c>
      <c r="I26" s="81" t="s">
        <v>4323</v>
      </c>
      <c r="J26" s="81" t="s">
        <v>3040</v>
      </c>
      <c r="K26" s="81" t="s">
        <v>4321</v>
      </c>
      <c r="L26" s="81">
        <v>9788516090098</v>
      </c>
      <c r="M26" s="81"/>
    </row>
    <row r="27" spans="1:13">
      <c r="A27" s="78">
        <v>12090111</v>
      </c>
      <c r="B27" s="78" t="s">
        <v>3864</v>
      </c>
      <c r="C27" s="81"/>
      <c r="D27" s="81"/>
      <c r="E27" s="80">
        <v>45</v>
      </c>
      <c r="F27" s="81">
        <v>2130004</v>
      </c>
      <c r="G27" s="81" t="s">
        <v>3658</v>
      </c>
      <c r="H27" s="81" t="s">
        <v>3047</v>
      </c>
      <c r="I27" s="81" t="s">
        <v>4323</v>
      </c>
      <c r="J27" s="81" t="s">
        <v>3040</v>
      </c>
      <c r="K27" s="81" t="s">
        <v>4321</v>
      </c>
      <c r="L27" s="81">
        <v>9788516090111</v>
      </c>
      <c r="M27" s="81"/>
    </row>
    <row r="28" spans="1:13">
      <c r="A28" s="78">
        <v>12090135</v>
      </c>
      <c r="B28" s="78" t="s">
        <v>3865</v>
      </c>
      <c r="C28" s="81"/>
      <c r="D28" s="81"/>
      <c r="E28" s="80">
        <v>45</v>
      </c>
      <c r="F28" s="81">
        <v>2130004</v>
      </c>
      <c r="G28" s="81" t="s">
        <v>3658</v>
      </c>
      <c r="H28" s="81" t="s">
        <v>3047</v>
      </c>
      <c r="I28" s="81" t="s">
        <v>4323</v>
      </c>
      <c r="J28" s="81" t="s">
        <v>3040</v>
      </c>
      <c r="K28" s="81" t="s">
        <v>4321</v>
      </c>
      <c r="L28" s="81">
        <v>9788516090135</v>
      </c>
      <c r="M28" s="81"/>
    </row>
    <row r="29" spans="1:13">
      <c r="A29" s="78">
        <v>12090159</v>
      </c>
      <c r="B29" s="78" t="s">
        <v>3866</v>
      </c>
      <c r="C29" s="81"/>
      <c r="D29" s="81"/>
      <c r="E29" s="80">
        <v>45</v>
      </c>
      <c r="F29" s="81">
        <v>2130004</v>
      </c>
      <c r="G29" s="81" t="s">
        <v>3658</v>
      </c>
      <c r="H29" s="81" t="s">
        <v>3047</v>
      </c>
      <c r="I29" s="81" t="s">
        <v>4323</v>
      </c>
      <c r="J29" s="81" t="s">
        <v>3040</v>
      </c>
      <c r="K29" s="81" t="s">
        <v>4321</v>
      </c>
      <c r="L29" s="81">
        <v>9788516090159</v>
      </c>
      <c r="M29" s="81"/>
    </row>
    <row r="30" spans="1:13">
      <c r="A30" s="78">
        <v>12090173</v>
      </c>
      <c r="B30" s="78" t="s">
        <v>3867</v>
      </c>
      <c r="C30" s="81"/>
      <c r="D30" s="81"/>
      <c r="E30" s="80">
        <v>45</v>
      </c>
      <c r="F30" s="81">
        <v>2130004</v>
      </c>
      <c r="G30" s="81" t="s">
        <v>3658</v>
      </c>
      <c r="H30" s="81" t="s">
        <v>3047</v>
      </c>
      <c r="I30" s="81" t="s">
        <v>4323</v>
      </c>
      <c r="J30" s="81" t="s">
        <v>3040</v>
      </c>
      <c r="K30" s="81" t="s">
        <v>4321</v>
      </c>
      <c r="L30" s="81">
        <v>9788516090173</v>
      </c>
      <c r="M30" s="81"/>
    </row>
    <row r="31" spans="1:13">
      <c r="A31" s="78">
        <v>12085742</v>
      </c>
      <c r="B31" s="78" t="s">
        <v>3797</v>
      </c>
      <c r="C31" s="79">
        <v>41423</v>
      </c>
      <c r="D31" s="79" t="s">
        <v>4256</v>
      </c>
      <c r="E31" s="80">
        <v>40.9</v>
      </c>
      <c r="F31" s="81">
        <v>3420104</v>
      </c>
      <c r="G31" s="81" t="s">
        <v>3428</v>
      </c>
      <c r="H31" s="81" t="s">
        <v>3049</v>
      </c>
      <c r="I31" s="81" t="s">
        <v>4326</v>
      </c>
      <c r="J31" s="81" t="s">
        <v>3042</v>
      </c>
      <c r="K31" s="81" t="s">
        <v>4330</v>
      </c>
      <c r="L31" s="81">
        <v>9788516085742</v>
      </c>
      <c r="M31" s="81"/>
    </row>
    <row r="32" spans="1:13">
      <c r="A32" s="78">
        <v>12023141</v>
      </c>
      <c r="B32" s="78" t="s">
        <v>863</v>
      </c>
      <c r="C32" s="79">
        <v>36248</v>
      </c>
      <c r="D32" s="79"/>
      <c r="E32" s="80">
        <v>28.5</v>
      </c>
      <c r="F32" s="81">
        <v>2450111</v>
      </c>
      <c r="G32" s="81" t="s">
        <v>3404</v>
      </c>
      <c r="H32" s="81" t="s">
        <v>3047</v>
      </c>
      <c r="I32" s="81" t="s">
        <v>4325</v>
      </c>
      <c r="J32" s="81" t="s">
        <v>3042</v>
      </c>
      <c r="K32" s="81" t="s">
        <v>4320</v>
      </c>
      <c r="L32" s="81" t="s">
        <v>864</v>
      </c>
      <c r="M32" s="81" t="s">
        <v>716</v>
      </c>
    </row>
    <row r="33" spans="1:13">
      <c r="A33" s="78">
        <v>12039692</v>
      </c>
      <c r="B33" s="78" t="s">
        <v>1523</v>
      </c>
      <c r="C33" s="79">
        <v>38112</v>
      </c>
      <c r="D33" s="79"/>
      <c r="E33" s="80">
        <v>23.5</v>
      </c>
      <c r="F33" s="81">
        <v>2450111</v>
      </c>
      <c r="G33" s="81" t="s">
        <v>3404</v>
      </c>
      <c r="H33" s="81" t="s">
        <v>3047</v>
      </c>
      <c r="I33" s="81" t="s">
        <v>4325</v>
      </c>
      <c r="J33" s="81" t="s">
        <v>3042</v>
      </c>
      <c r="K33" s="81" t="s">
        <v>4320</v>
      </c>
      <c r="L33" s="81" t="s">
        <v>1524</v>
      </c>
      <c r="M33" s="81" t="s">
        <v>714</v>
      </c>
    </row>
    <row r="34" spans="1:13">
      <c r="A34" s="78">
        <v>12035115</v>
      </c>
      <c r="B34" s="78" t="s">
        <v>2597</v>
      </c>
      <c r="C34" s="79">
        <v>37804</v>
      </c>
      <c r="D34" s="79"/>
      <c r="E34" s="80">
        <v>38</v>
      </c>
      <c r="F34" s="81">
        <v>2440110</v>
      </c>
      <c r="G34" s="81" t="s">
        <v>3431</v>
      </c>
      <c r="H34" s="81" t="s">
        <v>3047</v>
      </c>
      <c r="I34" s="81" t="s">
        <v>4324</v>
      </c>
      <c r="J34" s="81" t="s">
        <v>3042</v>
      </c>
      <c r="K34" s="81" t="s">
        <v>4320</v>
      </c>
      <c r="L34" s="81" t="s">
        <v>2598</v>
      </c>
      <c r="M34" s="81" t="s">
        <v>1580</v>
      </c>
    </row>
    <row r="35" spans="1:13">
      <c r="A35" s="78">
        <v>12031152</v>
      </c>
      <c r="B35" s="78" t="s">
        <v>2786</v>
      </c>
      <c r="C35" s="79">
        <v>37553</v>
      </c>
      <c r="D35" s="79"/>
      <c r="E35" s="80">
        <v>34</v>
      </c>
      <c r="F35" s="81">
        <v>2430108</v>
      </c>
      <c r="G35" s="81" t="s">
        <v>3399</v>
      </c>
      <c r="H35" s="81" t="s">
        <v>3047</v>
      </c>
      <c r="I35" s="81" t="s">
        <v>4323</v>
      </c>
      <c r="J35" s="81" t="s">
        <v>3042</v>
      </c>
      <c r="K35" s="81" t="s">
        <v>4320</v>
      </c>
      <c r="L35" s="81" t="s">
        <v>1095</v>
      </c>
      <c r="M35" s="81" t="s">
        <v>1270</v>
      </c>
    </row>
    <row r="36" spans="1:13">
      <c r="A36" s="78">
        <v>26003331</v>
      </c>
      <c r="B36" s="78" t="s">
        <v>272</v>
      </c>
      <c r="C36" s="79">
        <v>36557</v>
      </c>
      <c r="D36" s="79"/>
      <c r="E36" s="80">
        <v>34</v>
      </c>
      <c r="F36" s="81">
        <v>3430195</v>
      </c>
      <c r="G36" s="81" t="s">
        <v>3637</v>
      </c>
      <c r="H36" s="81" t="s">
        <v>3049</v>
      </c>
      <c r="I36" s="81" t="s">
        <v>4323</v>
      </c>
      <c r="J36" s="81" t="s">
        <v>3042</v>
      </c>
      <c r="K36" s="81" t="s">
        <v>4330</v>
      </c>
      <c r="L36" s="81" t="s">
        <v>273</v>
      </c>
      <c r="M36" s="81" t="s">
        <v>2674</v>
      </c>
    </row>
    <row r="37" spans="1:13">
      <c r="A37" s="78">
        <v>26003188</v>
      </c>
      <c r="B37" s="78" t="s">
        <v>266</v>
      </c>
      <c r="C37" s="79">
        <v>36262</v>
      </c>
      <c r="D37" s="79"/>
      <c r="E37" s="80">
        <v>34</v>
      </c>
      <c r="F37" s="81">
        <v>3430195</v>
      </c>
      <c r="G37" s="81" t="s">
        <v>3637</v>
      </c>
      <c r="H37" s="81" t="s">
        <v>3049</v>
      </c>
      <c r="I37" s="81" t="s">
        <v>4323</v>
      </c>
      <c r="J37" s="81" t="s">
        <v>3042</v>
      </c>
      <c r="K37" s="81" t="s">
        <v>4330</v>
      </c>
      <c r="L37" s="81" t="s">
        <v>267</v>
      </c>
      <c r="M37" s="81" t="s">
        <v>2675</v>
      </c>
    </row>
    <row r="38" spans="1:13">
      <c r="A38" s="78">
        <v>12044858</v>
      </c>
      <c r="B38" s="78" t="s">
        <v>786</v>
      </c>
      <c r="C38" s="79">
        <v>38467</v>
      </c>
      <c r="D38" s="79"/>
      <c r="E38" s="80">
        <v>32</v>
      </c>
      <c r="F38" s="81">
        <v>2810138</v>
      </c>
      <c r="G38" s="81" t="s">
        <v>3462</v>
      </c>
      <c r="H38" s="81" t="s">
        <v>3047</v>
      </c>
      <c r="I38" s="81" t="s">
        <v>4327</v>
      </c>
      <c r="J38" s="81" t="s">
        <v>3043</v>
      </c>
      <c r="K38" s="81" t="s">
        <v>4320</v>
      </c>
      <c r="L38" s="81" t="s">
        <v>2064</v>
      </c>
      <c r="M38" s="81" t="s">
        <v>2042</v>
      </c>
    </row>
    <row r="39" spans="1:13">
      <c r="A39" s="78">
        <v>12039471</v>
      </c>
      <c r="B39" s="78" t="s">
        <v>1581</v>
      </c>
      <c r="C39" s="79">
        <v>38152</v>
      </c>
      <c r="D39" s="79"/>
      <c r="E39" s="80">
        <v>42</v>
      </c>
      <c r="F39" s="81">
        <v>2450116</v>
      </c>
      <c r="G39" s="81" t="s">
        <v>3460</v>
      </c>
      <c r="H39" s="81" t="s">
        <v>3047</v>
      </c>
      <c r="I39" s="81" t="s">
        <v>4325</v>
      </c>
      <c r="J39" s="81" t="s">
        <v>3042</v>
      </c>
      <c r="K39" s="81" t="s">
        <v>4320</v>
      </c>
      <c r="L39" s="81" t="s">
        <v>1582</v>
      </c>
      <c r="M39" s="81" t="s">
        <v>1583</v>
      </c>
    </row>
    <row r="40" spans="1:13">
      <c r="A40" s="78">
        <v>12015360</v>
      </c>
      <c r="B40" s="78" t="s">
        <v>98</v>
      </c>
      <c r="C40" s="79">
        <v>34942</v>
      </c>
      <c r="D40" s="79"/>
      <c r="E40" s="80">
        <v>34</v>
      </c>
      <c r="F40" s="81">
        <v>2430107</v>
      </c>
      <c r="G40" s="81" t="s">
        <v>3395</v>
      </c>
      <c r="H40" s="81" t="s">
        <v>3047</v>
      </c>
      <c r="I40" s="81" t="s">
        <v>4323</v>
      </c>
      <c r="J40" s="81" t="s">
        <v>3042</v>
      </c>
      <c r="K40" s="81" t="s">
        <v>4320</v>
      </c>
      <c r="L40" s="81" t="s">
        <v>99</v>
      </c>
      <c r="M40" s="81" t="s">
        <v>689</v>
      </c>
    </row>
    <row r="41" spans="1:13">
      <c r="A41" s="78">
        <v>12070632</v>
      </c>
      <c r="B41" s="78" t="s">
        <v>1611</v>
      </c>
      <c r="C41" s="79">
        <v>40688</v>
      </c>
      <c r="D41" s="79"/>
      <c r="E41" s="80">
        <v>37</v>
      </c>
      <c r="F41" s="81">
        <v>3430230</v>
      </c>
      <c r="G41" s="81" t="s">
        <v>3456</v>
      </c>
      <c r="H41" s="81" t="s">
        <v>3049</v>
      </c>
      <c r="I41" s="81" t="s">
        <v>4323</v>
      </c>
      <c r="J41" s="81" t="s">
        <v>3042</v>
      </c>
      <c r="K41" s="81" t="s">
        <v>4330</v>
      </c>
      <c r="L41" s="81">
        <v>9788516070632</v>
      </c>
      <c r="M41" s="81" t="s">
        <v>683</v>
      </c>
    </row>
    <row r="42" spans="1:13">
      <c r="A42" s="78">
        <v>12065690</v>
      </c>
      <c r="B42" s="78" t="s">
        <v>8</v>
      </c>
      <c r="C42" s="79">
        <v>40361</v>
      </c>
      <c r="D42" s="79"/>
      <c r="E42" s="80">
        <v>35</v>
      </c>
      <c r="F42" s="81">
        <v>3430221</v>
      </c>
      <c r="G42" s="81" t="s">
        <v>3607</v>
      </c>
      <c r="H42" s="81" t="s">
        <v>3049</v>
      </c>
      <c r="I42" s="81" t="s">
        <v>4323</v>
      </c>
      <c r="J42" s="81" t="s">
        <v>3042</v>
      </c>
      <c r="K42" s="81" t="s">
        <v>4330</v>
      </c>
      <c r="L42" s="81">
        <v>9788516065690</v>
      </c>
      <c r="M42" s="81" t="s">
        <v>683</v>
      </c>
    </row>
    <row r="43" spans="1:13">
      <c r="A43" s="78">
        <v>12023508</v>
      </c>
      <c r="B43" s="78" t="s">
        <v>2776</v>
      </c>
      <c r="C43" s="79">
        <v>36361</v>
      </c>
      <c r="D43" s="79"/>
      <c r="E43" s="80">
        <v>38</v>
      </c>
      <c r="F43" s="81">
        <v>2450203</v>
      </c>
      <c r="G43" s="81" t="s">
        <v>3398</v>
      </c>
      <c r="H43" s="81" t="s">
        <v>3047</v>
      </c>
      <c r="I43" s="81" t="s">
        <v>4325</v>
      </c>
      <c r="J43" s="81" t="s">
        <v>3042</v>
      </c>
      <c r="K43" s="81" t="s">
        <v>4320</v>
      </c>
      <c r="L43" s="81" t="s">
        <v>2777</v>
      </c>
      <c r="M43" s="81" t="s">
        <v>908</v>
      </c>
    </row>
    <row r="44" spans="1:13">
      <c r="A44" s="78">
        <v>12041271</v>
      </c>
      <c r="B44" s="78" t="s">
        <v>2365</v>
      </c>
      <c r="C44" s="79">
        <v>38153</v>
      </c>
      <c r="D44" s="79"/>
      <c r="E44" s="80">
        <v>38</v>
      </c>
      <c r="F44" s="81">
        <v>2450116</v>
      </c>
      <c r="G44" s="81" t="s">
        <v>3460</v>
      </c>
      <c r="H44" s="81" t="s">
        <v>3047</v>
      </c>
      <c r="I44" s="81" t="s">
        <v>4325</v>
      </c>
      <c r="J44" s="81" t="s">
        <v>3042</v>
      </c>
      <c r="K44" s="81" t="s">
        <v>4320</v>
      </c>
      <c r="L44" s="81" t="s">
        <v>2366</v>
      </c>
      <c r="M44" s="81" t="s">
        <v>2367</v>
      </c>
    </row>
    <row r="45" spans="1:13">
      <c r="A45" s="78">
        <v>12066864</v>
      </c>
      <c r="B45" s="78" t="s">
        <v>17</v>
      </c>
      <c r="C45" s="79">
        <v>40346</v>
      </c>
      <c r="D45" s="79"/>
      <c r="E45" s="80">
        <v>38</v>
      </c>
      <c r="F45" s="81">
        <v>3440102</v>
      </c>
      <c r="G45" s="81" t="s">
        <v>3429</v>
      </c>
      <c r="H45" s="81" t="s">
        <v>3049</v>
      </c>
      <c r="I45" s="81" t="s">
        <v>4324</v>
      </c>
      <c r="J45" s="81" t="s">
        <v>3042</v>
      </c>
      <c r="K45" s="81" t="s">
        <v>4330</v>
      </c>
      <c r="L45" s="81">
        <v>9788516066864</v>
      </c>
      <c r="M45" s="81" t="s">
        <v>3611</v>
      </c>
    </row>
    <row r="46" spans="1:13">
      <c r="A46" s="78">
        <v>12039714</v>
      </c>
      <c r="B46" s="78" t="s">
        <v>342</v>
      </c>
      <c r="C46" s="79">
        <v>38714</v>
      </c>
      <c r="D46" s="79"/>
      <c r="E46" s="80">
        <v>23.5</v>
      </c>
      <c r="F46" s="81">
        <v>2450111</v>
      </c>
      <c r="G46" s="81" t="s">
        <v>3404</v>
      </c>
      <c r="H46" s="81" t="s">
        <v>3047</v>
      </c>
      <c r="I46" s="81" t="s">
        <v>4325</v>
      </c>
      <c r="J46" s="81" t="s">
        <v>3042</v>
      </c>
      <c r="K46" s="81" t="s">
        <v>4320</v>
      </c>
      <c r="L46" s="81" t="s">
        <v>2662</v>
      </c>
      <c r="M46" s="81" t="s">
        <v>2665</v>
      </c>
    </row>
    <row r="47" spans="1:13">
      <c r="A47" s="78">
        <v>12034593</v>
      </c>
      <c r="B47" s="78" t="s">
        <v>3116</v>
      </c>
      <c r="C47" s="79">
        <v>37531</v>
      </c>
      <c r="D47" s="79"/>
      <c r="E47" s="80">
        <v>51</v>
      </c>
      <c r="F47" s="81">
        <v>2660121</v>
      </c>
      <c r="G47" s="81" t="s">
        <v>3405</v>
      </c>
      <c r="H47" s="81" t="s">
        <v>3047</v>
      </c>
      <c r="I47" s="81" t="s">
        <v>4328</v>
      </c>
      <c r="J47" s="81" t="s">
        <v>3223</v>
      </c>
      <c r="K47" s="81" t="s">
        <v>4320</v>
      </c>
      <c r="L47" s="81" t="s">
        <v>3163</v>
      </c>
      <c r="M47" s="81" t="s">
        <v>3164</v>
      </c>
    </row>
    <row r="48" spans="1:13">
      <c r="A48" s="78">
        <v>12035980</v>
      </c>
      <c r="B48" s="78" t="s">
        <v>2766</v>
      </c>
      <c r="C48" s="79">
        <v>37825</v>
      </c>
      <c r="D48" s="79"/>
      <c r="E48" s="80">
        <v>39</v>
      </c>
      <c r="F48" s="81">
        <v>2440110</v>
      </c>
      <c r="G48" s="81" t="s">
        <v>3431</v>
      </c>
      <c r="H48" s="81" t="s">
        <v>3047</v>
      </c>
      <c r="I48" s="81" t="s">
        <v>4324</v>
      </c>
      <c r="J48" s="81" t="s">
        <v>3042</v>
      </c>
      <c r="K48" s="81" t="s">
        <v>4320</v>
      </c>
      <c r="L48" s="81" t="s">
        <v>2767</v>
      </c>
      <c r="M48" s="81" t="s">
        <v>2744</v>
      </c>
    </row>
    <row r="49" spans="1:13">
      <c r="A49" s="78">
        <v>12080365</v>
      </c>
      <c r="B49" s="78" t="s">
        <v>2270</v>
      </c>
      <c r="C49" s="79">
        <v>41122</v>
      </c>
      <c r="D49" s="79"/>
      <c r="E49" s="80">
        <v>37</v>
      </c>
      <c r="F49" s="81">
        <v>2440274</v>
      </c>
      <c r="G49" s="81" t="s">
        <v>3692</v>
      </c>
      <c r="H49" s="81" t="s">
        <v>3047</v>
      </c>
      <c r="I49" s="81" t="s">
        <v>4324</v>
      </c>
      <c r="J49" s="81" t="s">
        <v>3042</v>
      </c>
      <c r="K49" s="81" t="s">
        <v>4320</v>
      </c>
      <c r="L49" s="81">
        <v>9788516080365</v>
      </c>
      <c r="M49" s="81" t="s">
        <v>2332</v>
      </c>
    </row>
    <row r="50" spans="1:13">
      <c r="A50" s="78">
        <v>12066505</v>
      </c>
      <c r="B50" s="78" t="s">
        <v>24</v>
      </c>
      <c r="C50" s="79">
        <v>40337</v>
      </c>
      <c r="D50" s="79"/>
      <c r="E50" s="80">
        <v>35</v>
      </c>
      <c r="F50" s="81">
        <v>3430238</v>
      </c>
      <c r="G50" s="81" t="s">
        <v>3589</v>
      </c>
      <c r="H50" s="81" t="s">
        <v>3049</v>
      </c>
      <c r="I50" s="81" t="s">
        <v>4323</v>
      </c>
      <c r="J50" s="81" t="s">
        <v>3042</v>
      </c>
      <c r="K50" s="81" t="s">
        <v>4330</v>
      </c>
      <c r="L50" s="81">
        <v>9788516066505</v>
      </c>
      <c r="M50" s="81" t="s">
        <v>683</v>
      </c>
    </row>
    <row r="51" spans="1:13">
      <c r="A51" s="78">
        <v>12039757</v>
      </c>
      <c r="B51" s="78" t="s">
        <v>2259</v>
      </c>
      <c r="C51" s="79">
        <v>39568</v>
      </c>
      <c r="D51" s="79"/>
      <c r="E51" s="80">
        <v>23.5</v>
      </c>
      <c r="F51" s="81">
        <v>2450111</v>
      </c>
      <c r="G51" s="81" t="s">
        <v>3404</v>
      </c>
      <c r="H51" s="81" t="s">
        <v>3047</v>
      </c>
      <c r="I51" s="81" t="s">
        <v>4325</v>
      </c>
      <c r="J51" s="81" t="s">
        <v>3042</v>
      </c>
      <c r="K51" s="81" t="s">
        <v>4320</v>
      </c>
      <c r="L51" s="81" t="s">
        <v>2338</v>
      </c>
      <c r="M51" s="81" t="s">
        <v>714</v>
      </c>
    </row>
    <row r="52" spans="1:13">
      <c r="A52" s="78">
        <v>12045395</v>
      </c>
      <c r="B52" s="78" t="s">
        <v>2164</v>
      </c>
      <c r="C52" s="79">
        <v>40016</v>
      </c>
      <c r="D52" s="79"/>
      <c r="E52" s="80">
        <v>41</v>
      </c>
      <c r="F52" s="81">
        <v>2440225</v>
      </c>
      <c r="G52" s="81" t="s">
        <v>3509</v>
      </c>
      <c r="H52" s="81" t="s">
        <v>3047</v>
      </c>
      <c r="I52" s="81" t="s">
        <v>4324</v>
      </c>
      <c r="J52" s="81" t="s">
        <v>3042</v>
      </c>
      <c r="K52" s="81" t="s">
        <v>4320</v>
      </c>
      <c r="L52" s="81">
        <v>9788516045395</v>
      </c>
      <c r="M52" s="81" t="s">
        <v>2198</v>
      </c>
    </row>
    <row r="53" spans="1:13">
      <c r="A53" s="78">
        <v>12045425</v>
      </c>
      <c r="B53" s="78" t="s">
        <v>2167</v>
      </c>
      <c r="C53" s="79">
        <v>40016</v>
      </c>
      <c r="D53" s="79"/>
      <c r="E53" s="80">
        <v>41</v>
      </c>
      <c r="F53" s="81">
        <v>2440225</v>
      </c>
      <c r="G53" s="81" t="s">
        <v>3509</v>
      </c>
      <c r="H53" s="81" t="s">
        <v>3047</v>
      </c>
      <c r="I53" s="81" t="s">
        <v>4324</v>
      </c>
      <c r="J53" s="81" t="s">
        <v>3042</v>
      </c>
      <c r="K53" s="81" t="s">
        <v>4320</v>
      </c>
      <c r="L53" s="81">
        <v>9788516045425</v>
      </c>
      <c r="M53" s="81" t="s">
        <v>2198</v>
      </c>
    </row>
    <row r="54" spans="1:13">
      <c r="A54" s="78">
        <v>12050343</v>
      </c>
      <c r="B54" s="78" t="s">
        <v>1807</v>
      </c>
      <c r="C54" s="79">
        <v>38777</v>
      </c>
      <c r="D54" s="79"/>
      <c r="E54" s="80">
        <v>38</v>
      </c>
      <c r="F54" s="81">
        <v>2460118</v>
      </c>
      <c r="G54" s="81" t="s">
        <v>3541</v>
      </c>
      <c r="H54" s="81" t="s">
        <v>3047</v>
      </c>
      <c r="I54" s="81" t="s">
        <v>4328</v>
      </c>
      <c r="J54" s="81" t="s">
        <v>3042</v>
      </c>
      <c r="K54" s="81" t="s">
        <v>4320</v>
      </c>
      <c r="L54" s="81" t="s">
        <v>2502</v>
      </c>
      <c r="M54" s="81" t="s">
        <v>3544</v>
      </c>
    </row>
    <row r="55" spans="1:13">
      <c r="A55" s="78">
        <v>12073008</v>
      </c>
      <c r="B55" s="78" t="s">
        <v>2305</v>
      </c>
      <c r="C55" s="79">
        <v>41026</v>
      </c>
      <c r="D55" s="79"/>
      <c r="E55" s="80">
        <v>35</v>
      </c>
      <c r="F55" s="81">
        <v>3430200</v>
      </c>
      <c r="G55" s="81" t="s">
        <v>3648</v>
      </c>
      <c r="H55" s="81" t="s">
        <v>3049</v>
      </c>
      <c r="I55" s="81" t="s">
        <v>4323</v>
      </c>
      <c r="J55" s="81" t="s">
        <v>3042</v>
      </c>
      <c r="K55" s="81" t="s">
        <v>4330</v>
      </c>
      <c r="L55" s="81">
        <v>9788516073008</v>
      </c>
      <c r="M55" s="81" t="s">
        <v>683</v>
      </c>
    </row>
    <row r="56" spans="1:13">
      <c r="A56" s="78">
        <v>12062996</v>
      </c>
      <c r="B56" s="78" t="s">
        <v>2627</v>
      </c>
      <c r="C56" s="79">
        <v>40011</v>
      </c>
      <c r="D56" s="79"/>
      <c r="E56" s="80">
        <v>37</v>
      </c>
      <c r="F56" s="81">
        <v>3430229</v>
      </c>
      <c r="G56" s="81" t="s">
        <v>3590</v>
      </c>
      <c r="H56" s="81" t="s">
        <v>3049</v>
      </c>
      <c r="I56" s="81" t="s">
        <v>4323</v>
      </c>
      <c r="J56" s="81" t="s">
        <v>3042</v>
      </c>
      <c r="K56" s="81" t="s">
        <v>4330</v>
      </c>
      <c r="L56" s="81">
        <v>9788516062996</v>
      </c>
      <c r="M56" s="81" t="s">
        <v>683</v>
      </c>
    </row>
    <row r="57" spans="1:13">
      <c r="A57" s="78">
        <v>12039722</v>
      </c>
      <c r="B57" s="78" t="s">
        <v>1014</v>
      </c>
      <c r="C57" s="79">
        <v>38447</v>
      </c>
      <c r="D57" s="79"/>
      <c r="E57" s="80">
        <v>23.5</v>
      </c>
      <c r="F57" s="81">
        <v>2450111</v>
      </c>
      <c r="G57" s="81" t="s">
        <v>3404</v>
      </c>
      <c r="H57" s="81" t="s">
        <v>3047</v>
      </c>
      <c r="I57" s="81" t="s">
        <v>4325</v>
      </c>
      <c r="J57" s="81" t="s">
        <v>3042</v>
      </c>
      <c r="K57" s="81" t="s">
        <v>4320</v>
      </c>
      <c r="L57" s="81" t="s">
        <v>2804</v>
      </c>
      <c r="M57" s="81" t="s">
        <v>1776</v>
      </c>
    </row>
    <row r="58" spans="1:13">
      <c r="A58" s="78">
        <v>12044815</v>
      </c>
      <c r="B58" s="78" t="s">
        <v>789</v>
      </c>
      <c r="C58" s="79">
        <v>38546</v>
      </c>
      <c r="D58" s="79"/>
      <c r="E58" s="80">
        <v>36</v>
      </c>
      <c r="F58" s="81">
        <v>2450116</v>
      </c>
      <c r="G58" s="81" t="s">
        <v>3460</v>
      </c>
      <c r="H58" s="81" t="s">
        <v>3047</v>
      </c>
      <c r="I58" s="81" t="s">
        <v>4325</v>
      </c>
      <c r="J58" s="81" t="s">
        <v>3042</v>
      </c>
      <c r="K58" s="81" t="s">
        <v>4320</v>
      </c>
      <c r="L58" s="81" t="s">
        <v>238</v>
      </c>
      <c r="M58" s="81" t="s">
        <v>3506</v>
      </c>
    </row>
    <row r="59" spans="1:13">
      <c r="A59" s="78">
        <v>12031330</v>
      </c>
      <c r="B59" s="78" t="s">
        <v>2787</v>
      </c>
      <c r="C59" s="79">
        <v>37496</v>
      </c>
      <c r="D59" s="79"/>
      <c r="E59" s="80">
        <v>34</v>
      </c>
      <c r="F59" s="81">
        <v>2430108</v>
      </c>
      <c r="G59" s="81" t="s">
        <v>3399</v>
      </c>
      <c r="H59" s="81" t="s">
        <v>3047</v>
      </c>
      <c r="I59" s="81" t="s">
        <v>4323</v>
      </c>
      <c r="J59" s="81" t="s">
        <v>3042</v>
      </c>
      <c r="K59" s="81" t="s">
        <v>4320</v>
      </c>
      <c r="L59" s="81" t="s">
        <v>1659</v>
      </c>
      <c r="M59" s="81" t="s">
        <v>798</v>
      </c>
    </row>
    <row r="60" spans="1:13">
      <c r="A60" s="78">
        <v>12072995</v>
      </c>
      <c r="B60" s="78" t="s">
        <v>2304</v>
      </c>
      <c r="C60" s="79">
        <v>40988</v>
      </c>
      <c r="D60" s="79"/>
      <c r="E60" s="80">
        <v>35</v>
      </c>
      <c r="F60" s="81">
        <v>3430200</v>
      </c>
      <c r="G60" s="81" t="s">
        <v>3648</v>
      </c>
      <c r="H60" s="81" t="s">
        <v>3049</v>
      </c>
      <c r="I60" s="81" t="s">
        <v>4323</v>
      </c>
      <c r="J60" s="81" t="s">
        <v>3042</v>
      </c>
      <c r="K60" s="81" t="s">
        <v>4330</v>
      </c>
      <c r="L60" s="81">
        <v>9788516072995</v>
      </c>
      <c r="M60" s="81" t="s">
        <v>683</v>
      </c>
    </row>
    <row r="61" spans="1:13">
      <c r="A61" s="78">
        <v>12063139</v>
      </c>
      <c r="B61" s="78" t="s">
        <v>456</v>
      </c>
      <c r="C61" s="79">
        <v>39979</v>
      </c>
      <c r="D61" s="79"/>
      <c r="E61" s="80">
        <v>35</v>
      </c>
      <c r="F61" s="81">
        <v>3430229</v>
      </c>
      <c r="G61" s="81" t="s">
        <v>3590</v>
      </c>
      <c r="H61" s="81" t="s">
        <v>3049</v>
      </c>
      <c r="I61" s="81" t="s">
        <v>4323</v>
      </c>
      <c r="J61" s="81" t="s">
        <v>3042</v>
      </c>
      <c r="K61" s="81" t="s">
        <v>4330</v>
      </c>
      <c r="L61" s="81">
        <v>9788516063139</v>
      </c>
      <c r="M61" s="81" t="s">
        <v>683</v>
      </c>
    </row>
    <row r="62" spans="1:13">
      <c r="A62" s="78">
        <v>12013308</v>
      </c>
      <c r="B62" s="78" t="s">
        <v>823</v>
      </c>
      <c r="C62" s="79">
        <v>34942</v>
      </c>
      <c r="D62" s="79"/>
      <c r="E62" s="80">
        <v>34</v>
      </c>
      <c r="F62" s="81">
        <v>2430107</v>
      </c>
      <c r="G62" s="81" t="s">
        <v>3395</v>
      </c>
      <c r="H62" s="81" t="s">
        <v>3047</v>
      </c>
      <c r="I62" s="81" t="s">
        <v>4323</v>
      </c>
      <c r="J62" s="81" t="s">
        <v>3042</v>
      </c>
      <c r="K62" s="81" t="s">
        <v>4320</v>
      </c>
      <c r="L62" s="81" t="s">
        <v>824</v>
      </c>
      <c r="M62" s="81" t="s">
        <v>825</v>
      </c>
    </row>
    <row r="63" spans="1:13">
      <c r="A63" s="78">
        <v>12041875</v>
      </c>
      <c r="B63" s="78" t="s">
        <v>1377</v>
      </c>
      <c r="C63" s="79">
        <v>38231</v>
      </c>
      <c r="D63" s="79"/>
      <c r="E63" s="80">
        <v>42</v>
      </c>
      <c r="F63" s="81">
        <v>2450116</v>
      </c>
      <c r="G63" s="81" t="s">
        <v>3460</v>
      </c>
      <c r="H63" s="81" t="s">
        <v>3047</v>
      </c>
      <c r="I63" s="81" t="s">
        <v>4325</v>
      </c>
      <c r="J63" s="81" t="s">
        <v>3042</v>
      </c>
      <c r="K63" s="81" t="s">
        <v>4320</v>
      </c>
      <c r="L63" s="81" t="s">
        <v>1378</v>
      </c>
      <c r="M63" s="81" t="s">
        <v>717</v>
      </c>
    </row>
    <row r="64" spans="1:13">
      <c r="A64" s="78">
        <v>12031675</v>
      </c>
      <c r="B64" s="78" t="s">
        <v>2788</v>
      </c>
      <c r="C64" s="79">
        <v>37496</v>
      </c>
      <c r="D64" s="79"/>
      <c r="E64" s="80">
        <v>36</v>
      </c>
      <c r="F64" s="81">
        <v>2430108</v>
      </c>
      <c r="G64" s="81" t="s">
        <v>3399</v>
      </c>
      <c r="H64" s="81" t="s">
        <v>3047</v>
      </c>
      <c r="I64" s="81" t="s">
        <v>4323</v>
      </c>
      <c r="J64" s="81" t="s">
        <v>3042</v>
      </c>
      <c r="K64" s="81" t="s">
        <v>4320</v>
      </c>
      <c r="L64" s="81" t="s">
        <v>2700</v>
      </c>
      <c r="M64" s="81" t="s">
        <v>2186</v>
      </c>
    </row>
    <row r="65" spans="1:13">
      <c r="A65" s="78">
        <v>12013324</v>
      </c>
      <c r="B65" s="78" t="s">
        <v>1342</v>
      </c>
      <c r="C65" s="79">
        <v>34972</v>
      </c>
      <c r="D65" s="79"/>
      <c r="E65" s="80">
        <v>36</v>
      </c>
      <c r="F65" s="81">
        <v>2430107</v>
      </c>
      <c r="G65" s="81" t="s">
        <v>3395</v>
      </c>
      <c r="H65" s="81" t="s">
        <v>3047</v>
      </c>
      <c r="I65" s="81" t="s">
        <v>4323</v>
      </c>
      <c r="J65" s="81" t="s">
        <v>3042</v>
      </c>
      <c r="K65" s="81" t="s">
        <v>4320</v>
      </c>
      <c r="L65" s="81" t="s">
        <v>1343</v>
      </c>
      <c r="M65" s="81" t="s">
        <v>1643</v>
      </c>
    </row>
    <row r="66" spans="1:13">
      <c r="A66" s="78">
        <v>12089504</v>
      </c>
      <c r="B66" s="78" t="s">
        <v>3838</v>
      </c>
      <c r="C66" s="79">
        <v>41507</v>
      </c>
      <c r="D66" s="79"/>
      <c r="E66" s="80">
        <v>36</v>
      </c>
      <c r="F66" s="81">
        <v>3440102</v>
      </c>
      <c r="G66" s="81" t="s">
        <v>3429</v>
      </c>
      <c r="H66" s="81" t="s">
        <v>3049</v>
      </c>
      <c r="I66" s="81" t="s">
        <v>4324</v>
      </c>
      <c r="J66" s="81" t="s">
        <v>3042</v>
      </c>
      <c r="K66" s="81" t="s">
        <v>4330</v>
      </c>
      <c r="L66" s="81">
        <v>9788516089504</v>
      </c>
      <c r="M66" s="81" t="s">
        <v>3379</v>
      </c>
    </row>
    <row r="67" spans="1:13">
      <c r="A67" s="78">
        <v>12064068</v>
      </c>
      <c r="B67" s="78" t="s">
        <v>541</v>
      </c>
      <c r="C67" s="79">
        <v>40088</v>
      </c>
      <c r="D67" s="79"/>
      <c r="E67" s="80">
        <v>39</v>
      </c>
      <c r="F67" s="81">
        <v>3430231</v>
      </c>
      <c r="G67" s="81" t="s">
        <v>3600</v>
      </c>
      <c r="H67" s="81" t="s">
        <v>3049</v>
      </c>
      <c r="I67" s="81" t="s">
        <v>4323</v>
      </c>
      <c r="J67" s="81" t="s">
        <v>3042</v>
      </c>
      <c r="K67" s="81" t="s">
        <v>4330</v>
      </c>
      <c r="L67" s="81">
        <v>9788516064068</v>
      </c>
      <c r="M67" s="81" t="s">
        <v>683</v>
      </c>
    </row>
    <row r="68" spans="1:13">
      <c r="A68" s="78">
        <v>12014290</v>
      </c>
      <c r="B68" s="78" t="s">
        <v>871</v>
      </c>
      <c r="C68" s="79">
        <v>35489</v>
      </c>
      <c r="D68" s="79"/>
      <c r="E68" s="80">
        <v>34</v>
      </c>
      <c r="F68" s="81">
        <v>2430107</v>
      </c>
      <c r="G68" s="81" t="s">
        <v>3395</v>
      </c>
      <c r="H68" s="81" t="s">
        <v>3047</v>
      </c>
      <c r="I68" s="81" t="s">
        <v>4323</v>
      </c>
      <c r="J68" s="81" t="s">
        <v>3042</v>
      </c>
      <c r="K68" s="81" t="s">
        <v>4320</v>
      </c>
      <c r="L68" s="81" t="s">
        <v>872</v>
      </c>
      <c r="M68" s="81" t="s">
        <v>2199</v>
      </c>
    </row>
    <row r="69" spans="1:13">
      <c r="A69" s="78">
        <v>12070052</v>
      </c>
      <c r="B69" s="78" t="s">
        <v>105</v>
      </c>
      <c r="C69" s="79">
        <v>40597</v>
      </c>
      <c r="D69" s="79"/>
      <c r="E69" s="80">
        <v>36</v>
      </c>
      <c r="F69" s="81">
        <v>13410102</v>
      </c>
      <c r="G69" s="81" t="s">
        <v>3566</v>
      </c>
      <c r="H69" s="81" t="s">
        <v>3050</v>
      </c>
      <c r="I69" s="81" t="s">
        <v>4327</v>
      </c>
      <c r="J69" s="81" t="s">
        <v>3042</v>
      </c>
      <c r="K69" s="81" t="s">
        <v>3052</v>
      </c>
      <c r="L69" s="81">
        <v>9788516070052</v>
      </c>
      <c r="M69" s="81"/>
    </row>
    <row r="70" spans="1:13">
      <c r="A70" s="78">
        <v>12041948</v>
      </c>
      <c r="B70" s="78" t="s">
        <v>4259</v>
      </c>
      <c r="C70" s="79">
        <v>38225</v>
      </c>
      <c r="D70" s="79" t="s">
        <v>4255</v>
      </c>
      <c r="E70" s="80">
        <v>38</v>
      </c>
      <c r="F70" s="81">
        <v>2440110</v>
      </c>
      <c r="G70" s="81" t="s">
        <v>3431</v>
      </c>
      <c r="H70" s="81" t="s">
        <v>3047</v>
      </c>
      <c r="I70" s="81" t="s">
        <v>4324</v>
      </c>
      <c r="J70" s="81" t="s">
        <v>3042</v>
      </c>
      <c r="K70" s="81" t="s">
        <v>4320</v>
      </c>
      <c r="L70" s="81" t="s">
        <v>3490</v>
      </c>
      <c r="M70" s="81" t="s">
        <v>623</v>
      </c>
    </row>
    <row r="71" spans="1:13">
      <c r="A71" s="78">
        <v>12078850</v>
      </c>
      <c r="B71" s="78" t="s">
        <v>3691</v>
      </c>
      <c r="C71" s="79">
        <v>41155</v>
      </c>
      <c r="D71" s="79"/>
      <c r="E71" s="80">
        <v>38</v>
      </c>
      <c r="F71" s="81">
        <v>2440110</v>
      </c>
      <c r="G71" s="81" t="s">
        <v>3431</v>
      </c>
      <c r="H71" s="81" t="s">
        <v>3047</v>
      </c>
      <c r="I71" s="81" t="s">
        <v>4324</v>
      </c>
      <c r="J71" s="81" t="s">
        <v>3042</v>
      </c>
      <c r="K71" s="81" t="s">
        <v>4320</v>
      </c>
      <c r="L71" s="81">
        <v>9788516078850</v>
      </c>
      <c r="M71" s="81" t="s">
        <v>623</v>
      </c>
    </row>
    <row r="72" spans="1:13">
      <c r="A72" s="78">
        <v>12085735</v>
      </c>
      <c r="B72" s="78" t="s">
        <v>3795</v>
      </c>
      <c r="C72" s="79">
        <v>41492</v>
      </c>
      <c r="D72" s="79"/>
      <c r="E72" s="80">
        <v>36</v>
      </c>
      <c r="F72" s="81">
        <v>3440219</v>
      </c>
      <c r="G72" s="81" t="s">
        <v>3601</v>
      </c>
      <c r="H72" s="81" t="s">
        <v>3049</v>
      </c>
      <c r="I72" s="81" t="s">
        <v>4324</v>
      </c>
      <c r="J72" s="81" t="s">
        <v>3042</v>
      </c>
      <c r="K72" s="81" t="s">
        <v>4330</v>
      </c>
      <c r="L72" s="81">
        <v>9788516085735</v>
      </c>
      <c r="M72" s="81" t="s">
        <v>3796</v>
      </c>
    </row>
    <row r="73" spans="1:13">
      <c r="A73" s="78">
        <v>12013367</v>
      </c>
      <c r="B73" s="78" t="s">
        <v>1346</v>
      </c>
      <c r="C73" s="79">
        <v>35064</v>
      </c>
      <c r="D73" s="79"/>
      <c r="E73" s="80">
        <v>36</v>
      </c>
      <c r="F73" s="81">
        <v>2430107</v>
      </c>
      <c r="G73" s="81" t="s">
        <v>3395</v>
      </c>
      <c r="H73" s="81" t="s">
        <v>3047</v>
      </c>
      <c r="I73" s="81" t="s">
        <v>4323</v>
      </c>
      <c r="J73" s="81" t="s">
        <v>3042</v>
      </c>
      <c r="K73" s="81" t="s">
        <v>4320</v>
      </c>
      <c r="L73" s="81" t="s">
        <v>1347</v>
      </c>
      <c r="M73" s="81" t="s">
        <v>1643</v>
      </c>
    </row>
    <row r="74" spans="1:13">
      <c r="A74" s="78">
        <v>12051714</v>
      </c>
      <c r="B74" s="78" t="s">
        <v>1842</v>
      </c>
      <c r="C74" s="79">
        <v>38965</v>
      </c>
      <c r="D74" s="79"/>
      <c r="E74" s="80">
        <v>38</v>
      </c>
      <c r="F74" s="81">
        <v>3430180</v>
      </c>
      <c r="G74" s="81" t="s">
        <v>3553</v>
      </c>
      <c r="H74" s="81" t="s">
        <v>3049</v>
      </c>
      <c r="I74" s="81" t="s">
        <v>4323</v>
      </c>
      <c r="J74" s="81" t="s">
        <v>3042</v>
      </c>
      <c r="K74" s="81" t="s">
        <v>4330</v>
      </c>
      <c r="L74" s="81" t="s">
        <v>1843</v>
      </c>
      <c r="M74" s="81" t="s">
        <v>1844</v>
      </c>
    </row>
    <row r="75" spans="1:13">
      <c r="A75" s="78">
        <v>12015386</v>
      </c>
      <c r="B75" s="78" t="s">
        <v>100</v>
      </c>
      <c r="C75" s="79">
        <v>35186</v>
      </c>
      <c r="D75" s="79"/>
      <c r="E75" s="80">
        <v>36</v>
      </c>
      <c r="F75" s="81">
        <v>2430107</v>
      </c>
      <c r="G75" s="81" t="s">
        <v>3395</v>
      </c>
      <c r="H75" s="81" t="s">
        <v>3047</v>
      </c>
      <c r="I75" s="81" t="s">
        <v>4323</v>
      </c>
      <c r="J75" s="81" t="s">
        <v>3042</v>
      </c>
      <c r="K75" s="81" t="s">
        <v>4320</v>
      </c>
      <c r="L75" s="81" t="s">
        <v>101</v>
      </c>
      <c r="M75" s="81" t="s">
        <v>444</v>
      </c>
    </row>
    <row r="76" spans="1:13">
      <c r="A76" s="78">
        <v>12069957</v>
      </c>
      <c r="B76" s="78" t="s">
        <v>726</v>
      </c>
      <c r="C76" s="79">
        <v>40976</v>
      </c>
      <c r="D76" s="79"/>
      <c r="E76" s="80">
        <v>39</v>
      </c>
      <c r="F76" s="81">
        <v>2430223</v>
      </c>
      <c r="G76" s="81" t="s">
        <v>3493</v>
      </c>
      <c r="H76" s="81" t="s">
        <v>3047</v>
      </c>
      <c r="I76" s="81" t="s">
        <v>4323</v>
      </c>
      <c r="J76" s="81" t="s">
        <v>3042</v>
      </c>
      <c r="K76" s="81" t="s">
        <v>4320</v>
      </c>
      <c r="L76" s="81">
        <v>9788516069957</v>
      </c>
      <c r="M76" s="81" t="s">
        <v>2198</v>
      </c>
    </row>
    <row r="77" spans="1:13">
      <c r="A77" s="78">
        <v>12067175</v>
      </c>
      <c r="B77" s="78" t="s">
        <v>944</v>
      </c>
      <c r="C77" s="79">
        <v>40407</v>
      </c>
      <c r="D77" s="79"/>
      <c r="E77" s="80">
        <v>40</v>
      </c>
      <c r="F77" s="81">
        <v>3440219</v>
      </c>
      <c r="G77" s="81" t="s">
        <v>3601</v>
      </c>
      <c r="H77" s="81" t="s">
        <v>3049</v>
      </c>
      <c r="I77" s="81" t="s">
        <v>4324</v>
      </c>
      <c r="J77" s="81" t="s">
        <v>3042</v>
      </c>
      <c r="K77" s="81" t="s">
        <v>4330</v>
      </c>
      <c r="L77" s="81">
        <v>9788516067175</v>
      </c>
      <c r="M77" s="81" t="s">
        <v>3620</v>
      </c>
    </row>
    <row r="78" spans="1:13">
      <c r="A78" s="78">
        <v>12034828</v>
      </c>
      <c r="B78" s="78" t="s">
        <v>1584</v>
      </c>
      <c r="C78" s="79">
        <v>37757</v>
      </c>
      <c r="D78" s="79"/>
      <c r="E78" s="80">
        <v>34</v>
      </c>
      <c r="F78" s="81">
        <v>2450203</v>
      </c>
      <c r="G78" s="81" t="s">
        <v>3398</v>
      </c>
      <c r="H78" s="81" t="s">
        <v>3047</v>
      </c>
      <c r="I78" s="81" t="s">
        <v>4325</v>
      </c>
      <c r="J78" s="81" t="s">
        <v>3042</v>
      </c>
      <c r="K78" s="81" t="s">
        <v>4320</v>
      </c>
      <c r="L78" s="81" t="s">
        <v>2399</v>
      </c>
      <c r="M78" s="81" t="s">
        <v>1585</v>
      </c>
    </row>
    <row r="79" spans="1:13">
      <c r="A79" s="78">
        <v>12060459</v>
      </c>
      <c r="B79" s="78" t="s">
        <v>1900</v>
      </c>
      <c r="C79" s="79">
        <v>39738</v>
      </c>
      <c r="D79" s="79"/>
      <c r="E79" s="80">
        <v>42</v>
      </c>
      <c r="F79" s="81">
        <v>3440102</v>
      </c>
      <c r="G79" s="81" t="s">
        <v>3429</v>
      </c>
      <c r="H79" s="81" t="s">
        <v>3049</v>
      </c>
      <c r="I79" s="81" t="s">
        <v>4324</v>
      </c>
      <c r="J79" s="81" t="s">
        <v>3042</v>
      </c>
      <c r="K79" s="81" t="s">
        <v>4330</v>
      </c>
      <c r="L79" s="81">
        <v>9788516060459</v>
      </c>
      <c r="M79" s="81" t="s">
        <v>1901</v>
      </c>
    </row>
    <row r="80" spans="1:13">
      <c r="A80" s="78">
        <v>12040461</v>
      </c>
      <c r="B80" s="78" t="s">
        <v>2720</v>
      </c>
      <c r="C80" s="79">
        <v>38153</v>
      </c>
      <c r="D80" s="79"/>
      <c r="E80" s="80">
        <v>40</v>
      </c>
      <c r="F80" s="81">
        <v>2450116</v>
      </c>
      <c r="G80" s="81" t="s">
        <v>3460</v>
      </c>
      <c r="H80" s="81" t="s">
        <v>3047</v>
      </c>
      <c r="I80" s="81" t="s">
        <v>4325</v>
      </c>
      <c r="J80" s="81" t="s">
        <v>3042</v>
      </c>
      <c r="K80" s="81" t="s">
        <v>4320</v>
      </c>
      <c r="L80" s="81" t="s">
        <v>2721</v>
      </c>
      <c r="M80" s="81" t="s">
        <v>3476</v>
      </c>
    </row>
    <row r="81" spans="1:13">
      <c r="A81" s="78">
        <v>12038971</v>
      </c>
      <c r="B81" s="78" t="s">
        <v>3117</v>
      </c>
      <c r="C81" s="79">
        <v>37886</v>
      </c>
      <c r="D81" s="79"/>
      <c r="E81" s="80">
        <v>70</v>
      </c>
      <c r="F81" s="81">
        <v>2660121</v>
      </c>
      <c r="G81" s="81" t="s">
        <v>3405</v>
      </c>
      <c r="H81" s="81" t="s">
        <v>3047</v>
      </c>
      <c r="I81" s="81" t="s">
        <v>4328</v>
      </c>
      <c r="J81" s="81" t="s">
        <v>3223</v>
      </c>
      <c r="K81" s="81" t="s">
        <v>4320</v>
      </c>
      <c r="L81" s="81" t="s">
        <v>3165</v>
      </c>
      <c r="M81" s="81" t="s">
        <v>3166</v>
      </c>
    </row>
    <row r="82" spans="1:13">
      <c r="A82" s="78">
        <v>12034950</v>
      </c>
      <c r="B82" s="78" t="s">
        <v>4260</v>
      </c>
      <c r="C82" s="79">
        <v>37809</v>
      </c>
      <c r="D82" s="79" t="s">
        <v>4255</v>
      </c>
      <c r="E82" s="80">
        <v>42</v>
      </c>
      <c r="F82" s="81">
        <v>2440110</v>
      </c>
      <c r="G82" s="81" t="s">
        <v>3431</v>
      </c>
      <c r="H82" s="81" t="s">
        <v>3047</v>
      </c>
      <c r="I82" s="81" t="s">
        <v>4324</v>
      </c>
      <c r="J82" s="81" t="s">
        <v>3042</v>
      </c>
      <c r="K82" s="81" t="s">
        <v>4320</v>
      </c>
      <c r="L82" s="81" t="s">
        <v>3434</v>
      </c>
      <c r="M82" s="81" t="s">
        <v>2745</v>
      </c>
    </row>
    <row r="83" spans="1:13">
      <c r="A83" s="78">
        <v>12079666</v>
      </c>
      <c r="B83" s="78" t="s">
        <v>2847</v>
      </c>
      <c r="C83" s="79">
        <v>41193</v>
      </c>
      <c r="D83" s="79"/>
      <c r="E83" s="80">
        <v>42</v>
      </c>
      <c r="F83" s="81">
        <v>2440110</v>
      </c>
      <c r="G83" s="81" t="s">
        <v>3431</v>
      </c>
      <c r="H83" s="81" t="s">
        <v>3047</v>
      </c>
      <c r="I83" s="81" t="s">
        <v>4324</v>
      </c>
      <c r="J83" s="81" t="s">
        <v>3042</v>
      </c>
      <c r="K83" s="81" t="s">
        <v>4320</v>
      </c>
      <c r="L83" s="81">
        <v>9788516079666</v>
      </c>
      <c r="M83" s="81" t="s">
        <v>2745</v>
      </c>
    </row>
    <row r="84" spans="1:13">
      <c r="A84" s="78">
        <v>12039536</v>
      </c>
      <c r="B84" s="78" t="s">
        <v>2722</v>
      </c>
      <c r="C84" s="79">
        <v>38139</v>
      </c>
      <c r="D84" s="79"/>
      <c r="E84" s="80">
        <v>34</v>
      </c>
      <c r="F84" s="81">
        <v>2430108</v>
      </c>
      <c r="G84" s="81" t="s">
        <v>3399</v>
      </c>
      <c r="H84" s="81" t="s">
        <v>3047</v>
      </c>
      <c r="I84" s="81" t="s">
        <v>4323</v>
      </c>
      <c r="J84" s="81" t="s">
        <v>3042</v>
      </c>
      <c r="K84" s="81" t="s">
        <v>4320</v>
      </c>
      <c r="L84" s="81" t="s">
        <v>2723</v>
      </c>
      <c r="M84" s="81" t="s">
        <v>2724</v>
      </c>
    </row>
    <row r="85" spans="1:13">
      <c r="A85" s="78">
        <v>292861223</v>
      </c>
      <c r="B85" s="78" t="s">
        <v>2423</v>
      </c>
      <c r="C85" s="79">
        <v>40722</v>
      </c>
      <c r="D85" s="79"/>
      <c r="E85" s="80">
        <v>33</v>
      </c>
      <c r="F85" s="81">
        <v>5810259</v>
      </c>
      <c r="G85" s="81" t="s">
        <v>4016</v>
      </c>
      <c r="H85" s="81" t="s">
        <v>3048</v>
      </c>
      <c r="I85" s="81" t="s">
        <v>4327</v>
      </c>
      <c r="J85" s="81" t="s">
        <v>3043</v>
      </c>
      <c r="K85" s="81" t="s">
        <v>4331</v>
      </c>
      <c r="L85" s="81">
        <v>9781906861223</v>
      </c>
      <c r="M85" s="81"/>
    </row>
    <row r="86" spans="1:13">
      <c r="A86" s="78">
        <v>12034992</v>
      </c>
      <c r="B86" s="78" t="s">
        <v>213</v>
      </c>
      <c r="C86" s="79">
        <v>37781</v>
      </c>
      <c r="D86" s="79"/>
      <c r="E86" s="80">
        <v>38</v>
      </c>
      <c r="F86" s="81">
        <v>2440110</v>
      </c>
      <c r="G86" s="81" t="s">
        <v>3431</v>
      </c>
      <c r="H86" s="81" t="s">
        <v>3047</v>
      </c>
      <c r="I86" s="81" t="s">
        <v>4324</v>
      </c>
      <c r="J86" s="81" t="s">
        <v>3042</v>
      </c>
      <c r="K86" s="81" t="s">
        <v>4320</v>
      </c>
      <c r="L86" s="81" t="s">
        <v>214</v>
      </c>
      <c r="M86" s="81" t="s">
        <v>2745</v>
      </c>
    </row>
    <row r="87" spans="1:13">
      <c r="A87" s="78">
        <v>12085728</v>
      </c>
      <c r="B87" s="78" t="s">
        <v>3793</v>
      </c>
      <c r="C87" s="79">
        <v>41487</v>
      </c>
      <c r="D87" s="79"/>
      <c r="E87" s="80">
        <v>39</v>
      </c>
      <c r="F87" s="81">
        <v>2430270</v>
      </c>
      <c r="G87" s="81" t="s">
        <v>3794</v>
      </c>
      <c r="H87" s="81" t="s">
        <v>3047</v>
      </c>
      <c r="I87" s="81" t="s">
        <v>4323</v>
      </c>
      <c r="J87" s="81" t="s">
        <v>3042</v>
      </c>
      <c r="K87" s="81" t="s">
        <v>4320</v>
      </c>
      <c r="L87" s="81">
        <v>9788516085728</v>
      </c>
      <c r="M87" s="81" t="s">
        <v>2332</v>
      </c>
    </row>
    <row r="88" spans="1:13">
      <c r="A88" s="78">
        <v>12078102</v>
      </c>
      <c r="B88" s="78" t="s">
        <v>401</v>
      </c>
      <c r="C88" s="79">
        <v>41144</v>
      </c>
      <c r="D88" s="79"/>
      <c r="E88" s="80">
        <v>38</v>
      </c>
      <c r="F88" s="81">
        <v>2440110</v>
      </c>
      <c r="G88" s="81" t="s">
        <v>3431</v>
      </c>
      <c r="H88" s="81" t="s">
        <v>3047</v>
      </c>
      <c r="I88" s="81" t="s">
        <v>4324</v>
      </c>
      <c r="J88" s="81" t="s">
        <v>3042</v>
      </c>
      <c r="K88" s="81" t="s">
        <v>4320</v>
      </c>
      <c r="L88" s="81">
        <v>9788516078102</v>
      </c>
      <c r="M88" s="81" t="s">
        <v>3690</v>
      </c>
    </row>
    <row r="89" spans="1:13">
      <c r="A89" s="78">
        <v>12035972</v>
      </c>
      <c r="B89" s="78" t="s">
        <v>2764</v>
      </c>
      <c r="C89" s="79">
        <v>37789</v>
      </c>
      <c r="D89" s="79"/>
      <c r="E89" s="80">
        <v>38</v>
      </c>
      <c r="F89" s="81">
        <v>2450203</v>
      </c>
      <c r="G89" s="81" t="s">
        <v>3398</v>
      </c>
      <c r="H89" s="81" t="s">
        <v>3047</v>
      </c>
      <c r="I89" s="81" t="s">
        <v>4325</v>
      </c>
      <c r="J89" s="81" t="s">
        <v>3042</v>
      </c>
      <c r="K89" s="81" t="s">
        <v>4320</v>
      </c>
      <c r="L89" s="81" t="s">
        <v>2765</v>
      </c>
      <c r="M89" s="81" t="s">
        <v>431</v>
      </c>
    </row>
    <row r="90" spans="1:13">
      <c r="A90" s="78">
        <v>12085384</v>
      </c>
      <c r="B90" s="78" t="s">
        <v>3779</v>
      </c>
      <c r="C90" s="79">
        <v>41495</v>
      </c>
      <c r="D90" s="79"/>
      <c r="E90" s="80">
        <v>36</v>
      </c>
      <c r="F90" s="81">
        <v>3430101</v>
      </c>
      <c r="G90" s="81" t="s">
        <v>3413</v>
      </c>
      <c r="H90" s="81" t="s">
        <v>3049</v>
      </c>
      <c r="I90" s="81" t="s">
        <v>4323</v>
      </c>
      <c r="J90" s="81" t="s">
        <v>3042</v>
      </c>
      <c r="K90" s="81" t="s">
        <v>4330</v>
      </c>
      <c r="L90" s="81">
        <v>9788516085384</v>
      </c>
      <c r="M90" s="81" t="s">
        <v>3379</v>
      </c>
    </row>
    <row r="91" spans="1:13">
      <c r="A91" s="78">
        <v>12067144</v>
      </c>
      <c r="B91" s="78" t="s">
        <v>955</v>
      </c>
      <c r="C91" s="79">
        <v>40403</v>
      </c>
      <c r="D91" s="79"/>
      <c r="E91" s="80">
        <v>35</v>
      </c>
      <c r="F91" s="81">
        <v>3430238</v>
      </c>
      <c r="G91" s="81" t="s">
        <v>3589</v>
      </c>
      <c r="H91" s="81" t="s">
        <v>3049</v>
      </c>
      <c r="I91" s="81" t="s">
        <v>4323</v>
      </c>
      <c r="J91" s="81" t="s">
        <v>3042</v>
      </c>
      <c r="K91" s="81" t="s">
        <v>4330</v>
      </c>
      <c r="L91" s="81">
        <v>9788516067144</v>
      </c>
      <c r="M91" s="81" t="s">
        <v>683</v>
      </c>
    </row>
    <row r="92" spans="1:13">
      <c r="A92" s="78">
        <v>12066185</v>
      </c>
      <c r="B92" s="78" t="s">
        <v>42</v>
      </c>
      <c r="C92" s="79">
        <v>40365</v>
      </c>
      <c r="D92" s="79"/>
      <c r="E92" s="80">
        <v>41</v>
      </c>
      <c r="F92" s="81">
        <v>2440251</v>
      </c>
      <c r="G92" s="81" t="s">
        <v>3609</v>
      </c>
      <c r="H92" s="81" t="s">
        <v>3047</v>
      </c>
      <c r="I92" s="81" t="s">
        <v>4324</v>
      </c>
      <c r="J92" s="81" t="s">
        <v>3042</v>
      </c>
      <c r="K92" s="81" t="s">
        <v>4320</v>
      </c>
      <c r="L92" s="81">
        <v>9788516066185</v>
      </c>
      <c r="M92" s="81" t="s">
        <v>2198</v>
      </c>
    </row>
    <row r="93" spans="1:13">
      <c r="A93" s="78">
        <v>12055769</v>
      </c>
      <c r="B93" s="78" t="s">
        <v>2016</v>
      </c>
      <c r="C93" s="79">
        <v>39597</v>
      </c>
      <c r="D93" s="79"/>
      <c r="E93" s="80">
        <v>36</v>
      </c>
      <c r="F93" s="81">
        <v>3430101</v>
      </c>
      <c r="G93" s="81" t="s">
        <v>3413</v>
      </c>
      <c r="H93" s="81" t="s">
        <v>3049</v>
      </c>
      <c r="I93" s="81" t="s">
        <v>4323</v>
      </c>
      <c r="J93" s="81" t="s">
        <v>3042</v>
      </c>
      <c r="K93" s="81" t="s">
        <v>4330</v>
      </c>
      <c r="L93" s="81">
        <v>9788516055769</v>
      </c>
      <c r="M93" s="81" t="s">
        <v>3573</v>
      </c>
    </row>
    <row r="94" spans="1:13">
      <c r="A94" s="78">
        <v>12076917</v>
      </c>
      <c r="B94" s="78" t="s">
        <v>2261</v>
      </c>
      <c r="C94" s="79">
        <v>41050</v>
      </c>
      <c r="D94" s="79"/>
      <c r="E94" s="80">
        <v>42</v>
      </c>
      <c r="F94" s="81">
        <v>2440110</v>
      </c>
      <c r="G94" s="81" t="s">
        <v>3431</v>
      </c>
      <c r="H94" s="81" t="s">
        <v>3047</v>
      </c>
      <c r="I94" s="81" t="s">
        <v>4324</v>
      </c>
      <c r="J94" s="81" t="s">
        <v>3042</v>
      </c>
      <c r="K94" s="81" t="s">
        <v>4320</v>
      </c>
      <c r="L94" s="81">
        <v>9788516076917</v>
      </c>
      <c r="M94" s="81" t="s">
        <v>2339</v>
      </c>
    </row>
    <row r="95" spans="1:13">
      <c r="A95" s="78">
        <v>12060404</v>
      </c>
      <c r="B95" s="78" t="s">
        <v>517</v>
      </c>
      <c r="C95" s="79">
        <v>39702</v>
      </c>
      <c r="D95" s="79"/>
      <c r="E95" s="80">
        <v>38</v>
      </c>
      <c r="F95" s="81">
        <v>2450212</v>
      </c>
      <c r="G95" s="81" t="s">
        <v>3583</v>
      </c>
      <c r="H95" s="81" t="s">
        <v>3047</v>
      </c>
      <c r="I95" s="81" t="s">
        <v>4325</v>
      </c>
      <c r="J95" s="81" t="s">
        <v>3042</v>
      </c>
      <c r="K95" s="81" t="s">
        <v>4320</v>
      </c>
      <c r="L95" s="81">
        <v>9788516060404</v>
      </c>
      <c r="M95" s="81" t="s">
        <v>518</v>
      </c>
    </row>
    <row r="96" spans="1:13">
      <c r="A96" s="78">
        <v>12081294</v>
      </c>
      <c r="B96" s="78" t="s">
        <v>2243</v>
      </c>
      <c r="C96" s="79">
        <v>41045</v>
      </c>
      <c r="D96" s="79"/>
      <c r="E96" s="80">
        <v>34</v>
      </c>
      <c r="F96" s="81">
        <v>2430265</v>
      </c>
      <c r="G96" s="81" t="s">
        <v>3721</v>
      </c>
      <c r="H96" s="81" t="s">
        <v>3047</v>
      </c>
      <c r="I96" s="81" t="s">
        <v>4323</v>
      </c>
      <c r="J96" s="81" t="s">
        <v>3042</v>
      </c>
      <c r="K96" s="81" t="s">
        <v>4320</v>
      </c>
      <c r="L96" s="81">
        <v>9788516081294</v>
      </c>
      <c r="M96" s="81" t="s">
        <v>1169</v>
      </c>
    </row>
    <row r="97" spans="1:13">
      <c r="A97" s="78">
        <v>12036545</v>
      </c>
      <c r="B97" s="78" t="s">
        <v>4261</v>
      </c>
      <c r="C97" s="79">
        <v>39066</v>
      </c>
      <c r="D97" s="79" t="s">
        <v>4255</v>
      </c>
      <c r="E97" s="80">
        <v>35</v>
      </c>
      <c r="F97" s="81">
        <v>3430230</v>
      </c>
      <c r="G97" s="81" t="s">
        <v>3456</v>
      </c>
      <c r="H97" s="81" t="s">
        <v>3049</v>
      </c>
      <c r="I97" s="81" t="s">
        <v>4323</v>
      </c>
      <c r="J97" s="81" t="s">
        <v>3042</v>
      </c>
      <c r="K97" s="81" t="s">
        <v>4330</v>
      </c>
      <c r="L97" s="81" t="s">
        <v>2358</v>
      </c>
      <c r="M97" s="81" t="s">
        <v>683</v>
      </c>
    </row>
    <row r="98" spans="1:13">
      <c r="A98" s="78">
        <v>12080594</v>
      </c>
      <c r="B98" s="78" t="s">
        <v>3299</v>
      </c>
      <c r="C98" s="79">
        <v>41355</v>
      </c>
      <c r="D98" s="79"/>
      <c r="E98" s="80">
        <v>35</v>
      </c>
      <c r="F98" s="81">
        <v>3430230</v>
      </c>
      <c r="G98" s="81" t="s">
        <v>3456</v>
      </c>
      <c r="H98" s="81" t="s">
        <v>3049</v>
      </c>
      <c r="I98" s="81" t="s">
        <v>4323</v>
      </c>
      <c r="J98" s="81" t="s">
        <v>3042</v>
      </c>
      <c r="K98" s="81" t="s">
        <v>4330</v>
      </c>
      <c r="L98" s="81">
        <v>9788516080594</v>
      </c>
      <c r="M98" s="81" t="s">
        <v>683</v>
      </c>
    </row>
    <row r="99" spans="1:13">
      <c r="A99" s="78">
        <v>12081300</v>
      </c>
      <c r="B99" s="78" t="s">
        <v>2244</v>
      </c>
      <c r="C99" s="79">
        <v>41002</v>
      </c>
      <c r="D99" s="79"/>
      <c r="E99" s="80">
        <v>34</v>
      </c>
      <c r="F99" s="81">
        <v>2430265</v>
      </c>
      <c r="G99" s="81" t="s">
        <v>3721</v>
      </c>
      <c r="H99" s="81" t="s">
        <v>3047</v>
      </c>
      <c r="I99" s="81" t="s">
        <v>4323</v>
      </c>
      <c r="J99" s="81" t="s">
        <v>3042</v>
      </c>
      <c r="K99" s="81" t="s">
        <v>4320</v>
      </c>
      <c r="L99" s="81">
        <v>9788516081300</v>
      </c>
      <c r="M99" s="81" t="s">
        <v>1169</v>
      </c>
    </row>
    <row r="100" spans="1:13">
      <c r="A100" s="78">
        <v>12063160</v>
      </c>
      <c r="B100" s="78" t="s">
        <v>2634</v>
      </c>
      <c r="C100" s="79">
        <v>40029</v>
      </c>
      <c r="D100" s="79"/>
      <c r="E100" s="80">
        <v>35</v>
      </c>
      <c r="F100" s="81">
        <v>2430222</v>
      </c>
      <c r="G100" s="81" t="s">
        <v>3492</v>
      </c>
      <c r="H100" s="81" t="s">
        <v>3047</v>
      </c>
      <c r="I100" s="81" t="s">
        <v>4323</v>
      </c>
      <c r="J100" s="81" t="s">
        <v>3042</v>
      </c>
      <c r="K100" s="81" t="s">
        <v>4320</v>
      </c>
      <c r="L100" s="81">
        <v>9788516063160</v>
      </c>
      <c r="M100" s="81" t="s">
        <v>2198</v>
      </c>
    </row>
    <row r="101" spans="1:13">
      <c r="A101" s="78">
        <v>12074296</v>
      </c>
      <c r="B101" s="78" t="s">
        <v>2248</v>
      </c>
      <c r="C101" s="79">
        <v>41001</v>
      </c>
      <c r="D101" s="79"/>
      <c r="E101" s="80">
        <v>35</v>
      </c>
      <c r="F101" s="81">
        <v>2430222</v>
      </c>
      <c r="G101" s="81" t="s">
        <v>3492</v>
      </c>
      <c r="H101" s="81" t="s">
        <v>3047</v>
      </c>
      <c r="I101" s="81" t="s">
        <v>4323</v>
      </c>
      <c r="J101" s="81" t="s">
        <v>3042</v>
      </c>
      <c r="K101" s="81" t="s">
        <v>4320</v>
      </c>
      <c r="L101" s="81">
        <v>9788516074296</v>
      </c>
      <c r="M101" s="81" t="s">
        <v>2198</v>
      </c>
    </row>
    <row r="102" spans="1:13">
      <c r="A102" s="78">
        <v>12061722</v>
      </c>
      <c r="B102" s="78" t="s">
        <v>1751</v>
      </c>
      <c r="C102" s="79">
        <v>39877</v>
      </c>
      <c r="D102" s="79"/>
      <c r="E102" s="80">
        <v>37</v>
      </c>
      <c r="F102" s="81">
        <v>2430205</v>
      </c>
      <c r="G102" s="81" t="s">
        <v>3586</v>
      </c>
      <c r="H102" s="81" t="s">
        <v>3047</v>
      </c>
      <c r="I102" s="81" t="s">
        <v>4323</v>
      </c>
      <c r="J102" s="81" t="s">
        <v>3042</v>
      </c>
      <c r="K102" s="81" t="s">
        <v>4320</v>
      </c>
      <c r="L102" s="81">
        <v>9788516061722</v>
      </c>
      <c r="M102" s="81" t="s">
        <v>682</v>
      </c>
    </row>
    <row r="103" spans="1:13">
      <c r="A103" s="78">
        <v>12069513</v>
      </c>
      <c r="B103" s="78" t="s">
        <v>1240</v>
      </c>
      <c r="C103" s="79">
        <v>40711</v>
      </c>
      <c r="D103" s="79"/>
      <c r="E103" s="80">
        <v>42</v>
      </c>
      <c r="F103" s="81">
        <v>2440110</v>
      </c>
      <c r="G103" s="81" t="s">
        <v>3431</v>
      </c>
      <c r="H103" s="81" t="s">
        <v>3047</v>
      </c>
      <c r="I103" s="81" t="s">
        <v>4324</v>
      </c>
      <c r="J103" s="81" t="s">
        <v>3042</v>
      </c>
      <c r="K103" s="81" t="s">
        <v>4320</v>
      </c>
      <c r="L103" s="81">
        <v>9788516069513</v>
      </c>
      <c r="M103" s="81" t="s">
        <v>3638</v>
      </c>
    </row>
    <row r="104" spans="1:13">
      <c r="A104" s="78">
        <v>12039684</v>
      </c>
      <c r="B104" s="78" t="s">
        <v>1135</v>
      </c>
      <c r="C104" s="79">
        <v>38974</v>
      </c>
      <c r="D104" s="79"/>
      <c r="E104" s="80">
        <v>23.5</v>
      </c>
      <c r="F104" s="81">
        <v>2450111</v>
      </c>
      <c r="G104" s="81" t="s">
        <v>3404</v>
      </c>
      <c r="H104" s="81" t="s">
        <v>3047</v>
      </c>
      <c r="I104" s="81" t="s">
        <v>4325</v>
      </c>
      <c r="J104" s="81" t="s">
        <v>3042</v>
      </c>
      <c r="K104" s="81" t="s">
        <v>4320</v>
      </c>
      <c r="L104" s="81" t="s">
        <v>1136</v>
      </c>
      <c r="M104" s="81" t="s">
        <v>1137</v>
      </c>
    </row>
    <row r="105" spans="1:13">
      <c r="A105" s="78">
        <v>12036049</v>
      </c>
      <c r="B105" s="78" t="s">
        <v>4262</v>
      </c>
      <c r="C105" s="79">
        <v>37712</v>
      </c>
      <c r="D105" s="79" t="s">
        <v>4255</v>
      </c>
      <c r="E105" s="80">
        <v>38</v>
      </c>
      <c r="F105" s="81">
        <v>2440110</v>
      </c>
      <c r="G105" s="81" t="s">
        <v>3431</v>
      </c>
      <c r="H105" s="81" t="s">
        <v>3047</v>
      </c>
      <c r="I105" s="81" t="s">
        <v>4324</v>
      </c>
      <c r="J105" s="81" t="s">
        <v>3042</v>
      </c>
      <c r="K105" s="81" t="s">
        <v>4320</v>
      </c>
      <c r="L105" s="81" t="s">
        <v>1119</v>
      </c>
      <c r="M105" s="81" t="s">
        <v>2725</v>
      </c>
    </row>
    <row r="106" spans="1:13">
      <c r="A106" s="78">
        <v>12084493</v>
      </c>
      <c r="B106" s="78" t="s">
        <v>3391</v>
      </c>
      <c r="C106" s="79">
        <v>41487</v>
      </c>
      <c r="D106" s="79"/>
      <c r="E106" s="80">
        <v>38</v>
      </c>
      <c r="F106" s="81">
        <v>2440110</v>
      </c>
      <c r="G106" s="81" t="s">
        <v>3431</v>
      </c>
      <c r="H106" s="81" t="s">
        <v>3047</v>
      </c>
      <c r="I106" s="81" t="s">
        <v>4324</v>
      </c>
      <c r="J106" s="81" t="s">
        <v>3042</v>
      </c>
      <c r="K106" s="81" t="s">
        <v>4320</v>
      </c>
      <c r="L106" s="81">
        <v>9788516084493</v>
      </c>
      <c r="M106" s="81" t="s">
        <v>3744</v>
      </c>
    </row>
    <row r="107" spans="1:13">
      <c r="A107" s="78">
        <v>12070090</v>
      </c>
      <c r="B107" s="78" t="s">
        <v>1237</v>
      </c>
      <c r="C107" s="79">
        <v>40765</v>
      </c>
      <c r="D107" s="79"/>
      <c r="E107" s="80">
        <v>39</v>
      </c>
      <c r="F107" s="81">
        <v>2430210</v>
      </c>
      <c r="G107" s="81" t="s">
        <v>3510</v>
      </c>
      <c r="H107" s="81" t="s">
        <v>3047</v>
      </c>
      <c r="I107" s="81" t="s">
        <v>4323</v>
      </c>
      <c r="J107" s="81" t="s">
        <v>3042</v>
      </c>
      <c r="K107" s="81" t="s">
        <v>4320</v>
      </c>
      <c r="L107" s="81">
        <v>9788516070090</v>
      </c>
      <c r="M107" s="81" t="s">
        <v>1861</v>
      </c>
    </row>
    <row r="108" spans="1:13">
      <c r="A108" s="78">
        <v>12022617</v>
      </c>
      <c r="B108" s="78" t="s">
        <v>2056</v>
      </c>
      <c r="C108" s="79">
        <v>36214</v>
      </c>
      <c r="D108" s="79"/>
      <c r="E108" s="80">
        <v>36</v>
      </c>
      <c r="F108" s="81">
        <v>2430108</v>
      </c>
      <c r="G108" s="81" t="s">
        <v>3399</v>
      </c>
      <c r="H108" s="81" t="s">
        <v>3047</v>
      </c>
      <c r="I108" s="81" t="s">
        <v>4323</v>
      </c>
      <c r="J108" s="81" t="s">
        <v>3042</v>
      </c>
      <c r="K108" s="81" t="s">
        <v>4320</v>
      </c>
      <c r="L108" s="81" t="s">
        <v>2057</v>
      </c>
      <c r="M108" s="81" t="s">
        <v>797</v>
      </c>
    </row>
    <row r="109" spans="1:13">
      <c r="A109" s="78">
        <v>12070083</v>
      </c>
      <c r="B109" s="78" t="s">
        <v>1231</v>
      </c>
      <c r="C109" s="79">
        <v>40687</v>
      </c>
      <c r="D109" s="79"/>
      <c r="E109" s="80">
        <v>35</v>
      </c>
      <c r="F109" s="81">
        <v>2430222</v>
      </c>
      <c r="G109" s="81" t="s">
        <v>3492</v>
      </c>
      <c r="H109" s="81" t="s">
        <v>3047</v>
      </c>
      <c r="I109" s="81" t="s">
        <v>4323</v>
      </c>
      <c r="J109" s="81" t="s">
        <v>3042</v>
      </c>
      <c r="K109" s="81" t="s">
        <v>4320</v>
      </c>
      <c r="L109" s="81">
        <v>9788516070083</v>
      </c>
      <c r="M109" s="81" t="s">
        <v>2198</v>
      </c>
    </row>
    <row r="110" spans="1:13">
      <c r="A110" s="78">
        <v>12046079</v>
      </c>
      <c r="B110" s="78" t="s">
        <v>2848</v>
      </c>
      <c r="C110" s="79">
        <v>38484</v>
      </c>
      <c r="D110" s="79"/>
      <c r="E110" s="80">
        <v>47</v>
      </c>
      <c r="F110" s="81">
        <v>2430114</v>
      </c>
      <c r="G110" s="81" t="s">
        <v>3515</v>
      </c>
      <c r="H110" s="81" t="s">
        <v>3047</v>
      </c>
      <c r="I110" s="81" t="s">
        <v>4323</v>
      </c>
      <c r="J110" s="81" t="s">
        <v>3042</v>
      </c>
      <c r="K110" s="81" t="s">
        <v>4320</v>
      </c>
      <c r="L110" s="81" t="s">
        <v>246</v>
      </c>
      <c r="M110" s="81" t="s">
        <v>1170</v>
      </c>
    </row>
    <row r="111" spans="1:13">
      <c r="A111" s="78">
        <v>12055585</v>
      </c>
      <c r="B111" s="78" t="s">
        <v>2849</v>
      </c>
      <c r="C111" s="79">
        <v>39300</v>
      </c>
      <c r="D111" s="79"/>
      <c r="E111" s="80">
        <v>38</v>
      </c>
      <c r="F111" s="81">
        <v>2450204</v>
      </c>
      <c r="G111" s="81" t="s">
        <v>3572</v>
      </c>
      <c r="H111" s="81" t="s">
        <v>3047</v>
      </c>
      <c r="I111" s="81" t="s">
        <v>4325</v>
      </c>
      <c r="J111" s="81" t="s">
        <v>3042</v>
      </c>
      <c r="K111" s="81" t="s">
        <v>4320</v>
      </c>
      <c r="L111" s="81">
        <v>9788516055585</v>
      </c>
      <c r="M111" s="81" t="s">
        <v>1690</v>
      </c>
    </row>
    <row r="112" spans="1:13">
      <c r="A112" s="78">
        <v>12055561</v>
      </c>
      <c r="B112" s="78" t="s">
        <v>1691</v>
      </c>
      <c r="C112" s="79">
        <v>39303</v>
      </c>
      <c r="D112" s="79"/>
      <c r="E112" s="80">
        <v>41</v>
      </c>
      <c r="F112" s="81">
        <v>2450204</v>
      </c>
      <c r="G112" s="81" t="s">
        <v>3572</v>
      </c>
      <c r="H112" s="81" t="s">
        <v>3047</v>
      </c>
      <c r="I112" s="81" t="s">
        <v>4325</v>
      </c>
      <c r="J112" s="81" t="s">
        <v>3042</v>
      </c>
      <c r="K112" s="81" t="s">
        <v>4320</v>
      </c>
      <c r="L112" s="81">
        <v>9788516055561</v>
      </c>
      <c r="M112" s="81" t="s">
        <v>1073</v>
      </c>
    </row>
    <row r="113" spans="1:13">
      <c r="A113" s="78">
        <v>12050894</v>
      </c>
      <c r="B113" s="78" t="s">
        <v>2608</v>
      </c>
      <c r="C113" s="79">
        <v>40057</v>
      </c>
      <c r="D113" s="79"/>
      <c r="E113" s="80">
        <v>37</v>
      </c>
      <c r="F113" s="81">
        <v>2430202</v>
      </c>
      <c r="G113" s="81" t="s">
        <v>3550</v>
      </c>
      <c r="H113" s="81" t="s">
        <v>3047</v>
      </c>
      <c r="I113" s="81" t="s">
        <v>4323</v>
      </c>
      <c r="J113" s="81" t="s">
        <v>3042</v>
      </c>
      <c r="K113" s="81" t="s">
        <v>4320</v>
      </c>
      <c r="L113" s="81">
        <v>9788516050894</v>
      </c>
      <c r="M113" s="81" t="s">
        <v>2198</v>
      </c>
    </row>
    <row r="114" spans="1:13">
      <c r="A114" s="78">
        <v>12055660</v>
      </c>
      <c r="B114" s="78" t="s">
        <v>1719</v>
      </c>
      <c r="C114" s="79">
        <v>39335</v>
      </c>
      <c r="D114" s="79"/>
      <c r="E114" s="80">
        <v>36</v>
      </c>
      <c r="F114" s="81">
        <v>3440179</v>
      </c>
      <c r="G114" s="81" t="s">
        <v>3555</v>
      </c>
      <c r="H114" s="81" t="s">
        <v>3049</v>
      </c>
      <c r="I114" s="81" t="s">
        <v>4324</v>
      </c>
      <c r="J114" s="81" t="s">
        <v>3042</v>
      </c>
      <c r="K114" s="81" t="s">
        <v>4330</v>
      </c>
      <c r="L114" s="81">
        <v>9788516055660</v>
      </c>
      <c r="M114" s="81" t="s">
        <v>510</v>
      </c>
    </row>
    <row r="115" spans="1:13">
      <c r="A115" s="78">
        <v>12027635</v>
      </c>
      <c r="B115" s="78" t="s">
        <v>2065</v>
      </c>
      <c r="C115" s="79">
        <v>37131</v>
      </c>
      <c r="D115" s="79"/>
      <c r="E115" s="80">
        <v>34</v>
      </c>
      <c r="F115" s="81">
        <v>2440136</v>
      </c>
      <c r="G115" s="81" t="s">
        <v>3409</v>
      </c>
      <c r="H115" s="81" t="s">
        <v>3047</v>
      </c>
      <c r="I115" s="81" t="s">
        <v>4324</v>
      </c>
      <c r="J115" s="81" t="s">
        <v>3042</v>
      </c>
      <c r="K115" s="81" t="s">
        <v>4320</v>
      </c>
      <c r="L115" s="81" t="s">
        <v>2204</v>
      </c>
      <c r="M115" s="81" t="s">
        <v>684</v>
      </c>
    </row>
    <row r="116" spans="1:13">
      <c r="A116" s="78">
        <v>12084851</v>
      </c>
      <c r="B116" s="78" t="s">
        <v>3338</v>
      </c>
      <c r="C116" s="79">
        <v>41445</v>
      </c>
      <c r="D116" s="79"/>
      <c r="E116" s="80">
        <v>38.5</v>
      </c>
      <c r="F116" s="81">
        <v>2440115</v>
      </c>
      <c r="G116" s="81" t="s">
        <v>3437</v>
      </c>
      <c r="H116" s="81" t="s">
        <v>3047</v>
      </c>
      <c r="I116" s="81" t="s">
        <v>4324</v>
      </c>
      <c r="J116" s="81" t="s">
        <v>3042</v>
      </c>
      <c r="K116" s="81" t="s">
        <v>4320</v>
      </c>
      <c r="L116" s="81">
        <v>9788516084851</v>
      </c>
      <c r="M116" s="81" t="s">
        <v>2345</v>
      </c>
    </row>
    <row r="117" spans="1:13">
      <c r="A117" s="78">
        <v>12065331</v>
      </c>
      <c r="B117" s="78" t="s">
        <v>1566</v>
      </c>
      <c r="C117" s="79">
        <v>40855</v>
      </c>
      <c r="D117" s="79"/>
      <c r="E117" s="80">
        <v>35</v>
      </c>
      <c r="F117" s="81">
        <v>3430229</v>
      </c>
      <c r="G117" s="81" t="s">
        <v>3590</v>
      </c>
      <c r="H117" s="81" t="s">
        <v>3049</v>
      </c>
      <c r="I117" s="81" t="s">
        <v>4323</v>
      </c>
      <c r="J117" s="81" t="s">
        <v>3042</v>
      </c>
      <c r="K117" s="81" t="s">
        <v>4330</v>
      </c>
      <c r="L117" s="81">
        <v>9788516065331</v>
      </c>
      <c r="M117" s="81" t="s">
        <v>683</v>
      </c>
    </row>
    <row r="118" spans="1:13">
      <c r="A118" s="78">
        <v>12085063</v>
      </c>
      <c r="B118" s="78" t="s">
        <v>3291</v>
      </c>
      <c r="C118" s="79">
        <v>41341</v>
      </c>
      <c r="D118" s="79"/>
      <c r="E118" s="80">
        <v>36</v>
      </c>
      <c r="F118" s="81">
        <v>3430101</v>
      </c>
      <c r="G118" s="81" t="s">
        <v>3413</v>
      </c>
      <c r="H118" s="81" t="s">
        <v>3049</v>
      </c>
      <c r="I118" s="81" t="s">
        <v>4323</v>
      </c>
      <c r="J118" s="81" t="s">
        <v>3042</v>
      </c>
      <c r="K118" s="81" t="s">
        <v>4330</v>
      </c>
      <c r="L118" s="81">
        <v>9788516085063</v>
      </c>
      <c r="M118" s="81" t="s">
        <v>3372</v>
      </c>
    </row>
    <row r="119" spans="1:13">
      <c r="A119" s="78">
        <v>12057350</v>
      </c>
      <c r="B119" s="78" t="s">
        <v>3115</v>
      </c>
      <c r="C119" s="79">
        <v>39393</v>
      </c>
      <c r="D119" s="79"/>
      <c r="E119" s="80">
        <v>19</v>
      </c>
      <c r="F119" s="81">
        <v>2660166</v>
      </c>
      <c r="G119" s="81" t="s">
        <v>3576</v>
      </c>
      <c r="H119" s="81" t="s">
        <v>3047</v>
      </c>
      <c r="I119" s="81" t="s">
        <v>4328</v>
      </c>
      <c r="J119" s="81" t="s">
        <v>3223</v>
      </c>
      <c r="K119" s="81" t="s">
        <v>4320</v>
      </c>
      <c r="L119" s="81">
        <v>9788516057350</v>
      </c>
      <c r="M119" s="81" t="s">
        <v>3162</v>
      </c>
    </row>
    <row r="120" spans="1:13">
      <c r="A120" s="78">
        <v>12043460</v>
      </c>
      <c r="B120" s="78" t="s">
        <v>1375</v>
      </c>
      <c r="C120" s="79">
        <v>38239</v>
      </c>
      <c r="D120" s="79"/>
      <c r="E120" s="80">
        <v>38</v>
      </c>
      <c r="F120" s="81">
        <v>3440102</v>
      </c>
      <c r="G120" s="81" t="s">
        <v>3429</v>
      </c>
      <c r="H120" s="81" t="s">
        <v>3049</v>
      </c>
      <c r="I120" s="81" t="s">
        <v>4324</v>
      </c>
      <c r="J120" s="81" t="s">
        <v>3042</v>
      </c>
      <c r="K120" s="81" t="s">
        <v>4330</v>
      </c>
      <c r="L120" s="81" t="s">
        <v>1376</v>
      </c>
      <c r="M120" s="81" t="s">
        <v>594</v>
      </c>
    </row>
    <row r="121" spans="1:13">
      <c r="A121" s="78">
        <v>12079307</v>
      </c>
      <c r="B121" s="78" t="s">
        <v>2254</v>
      </c>
      <c r="C121" s="79">
        <v>41122</v>
      </c>
      <c r="D121" s="79"/>
      <c r="E121" s="80">
        <v>39</v>
      </c>
      <c r="F121" s="81">
        <v>2430271</v>
      </c>
      <c r="G121" s="81" t="s">
        <v>3695</v>
      </c>
      <c r="H121" s="81" t="s">
        <v>3047</v>
      </c>
      <c r="I121" s="81" t="s">
        <v>4323</v>
      </c>
      <c r="J121" s="81" t="s">
        <v>3042</v>
      </c>
      <c r="K121" s="81" t="s">
        <v>4320</v>
      </c>
      <c r="L121" s="81">
        <v>9788516079307</v>
      </c>
      <c r="M121" s="81" t="s">
        <v>2332</v>
      </c>
    </row>
    <row r="122" spans="1:13">
      <c r="A122" s="78">
        <v>12060305</v>
      </c>
      <c r="B122" s="78" t="s">
        <v>3149</v>
      </c>
      <c r="C122" s="79">
        <v>40848</v>
      </c>
      <c r="D122" s="79"/>
      <c r="E122" s="80">
        <v>34</v>
      </c>
      <c r="F122" s="81">
        <v>2610161</v>
      </c>
      <c r="G122" s="81" t="s">
        <v>3442</v>
      </c>
      <c r="H122" s="81" t="s">
        <v>3047</v>
      </c>
      <c r="I122" s="81" t="s">
        <v>4327</v>
      </c>
      <c r="J122" s="81" t="s">
        <v>3223</v>
      </c>
      <c r="K122" s="81" t="s">
        <v>4320</v>
      </c>
      <c r="L122" s="81">
        <v>9788516060305</v>
      </c>
      <c r="M122" s="81" t="s">
        <v>3214</v>
      </c>
    </row>
    <row r="123" spans="1:13">
      <c r="A123" s="78">
        <v>12072988</v>
      </c>
      <c r="B123" s="78" t="s">
        <v>2303</v>
      </c>
      <c r="C123" s="79">
        <v>41052</v>
      </c>
      <c r="D123" s="79"/>
      <c r="E123" s="80">
        <v>35</v>
      </c>
      <c r="F123" s="81">
        <v>3430200</v>
      </c>
      <c r="G123" s="81" t="s">
        <v>3648</v>
      </c>
      <c r="H123" s="81" t="s">
        <v>3049</v>
      </c>
      <c r="I123" s="81" t="s">
        <v>4323</v>
      </c>
      <c r="J123" s="81" t="s">
        <v>3042</v>
      </c>
      <c r="K123" s="81" t="s">
        <v>4330</v>
      </c>
      <c r="L123" s="81">
        <v>9788516072988</v>
      </c>
      <c r="M123" s="81" t="s">
        <v>683</v>
      </c>
    </row>
    <row r="124" spans="1:13">
      <c r="A124" s="78">
        <v>12030768</v>
      </c>
      <c r="B124" s="78" t="s">
        <v>4263</v>
      </c>
      <c r="C124" s="79">
        <v>37496</v>
      </c>
      <c r="D124" s="79" t="s">
        <v>4255</v>
      </c>
      <c r="E124" s="80">
        <v>36</v>
      </c>
      <c r="F124" s="81">
        <v>2430113</v>
      </c>
      <c r="G124" s="81" t="s">
        <v>3416</v>
      </c>
      <c r="H124" s="81" t="s">
        <v>3047</v>
      </c>
      <c r="I124" s="81" t="s">
        <v>4323</v>
      </c>
      <c r="J124" s="81" t="s">
        <v>3042</v>
      </c>
      <c r="K124" s="81" t="s">
        <v>4320</v>
      </c>
      <c r="L124" s="81" t="s">
        <v>3079</v>
      </c>
      <c r="M124" s="81" t="s">
        <v>3080</v>
      </c>
    </row>
    <row r="125" spans="1:13">
      <c r="A125" s="78">
        <v>12076825</v>
      </c>
      <c r="B125" s="78" t="s">
        <v>2850</v>
      </c>
      <c r="C125" s="79">
        <v>41283</v>
      </c>
      <c r="D125" s="79"/>
      <c r="E125" s="80">
        <v>36</v>
      </c>
      <c r="F125" s="81">
        <v>2430113</v>
      </c>
      <c r="G125" s="81" t="s">
        <v>3416</v>
      </c>
      <c r="H125" s="81" t="s">
        <v>3047</v>
      </c>
      <c r="I125" s="81" t="s">
        <v>4323</v>
      </c>
      <c r="J125" s="81" t="s">
        <v>3042</v>
      </c>
      <c r="K125" s="81" t="s">
        <v>4320</v>
      </c>
      <c r="L125" s="81">
        <v>9788516076825</v>
      </c>
      <c r="M125" s="81" t="s">
        <v>3683</v>
      </c>
    </row>
    <row r="126" spans="1:13">
      <c r="A126" s="78">
        <v>12043487</v>
      </c>
      <c r="B126" s="78" t="s">
        <v>2780</v>
      </c>
      <c r="C126" s="79">
        <v>38477</v>
      </c>
      <c r="D126" s="79"/>
      <c r="E126" s="80">
        <v>38</v>
      </c>
      <c r="F126" s="81">
        <v>3430101</v>
      </c>
      <c r="G126" s="81" t="s">
        <v>3413</v>
      </c>
      <c r="H126" s="81" t="s">
        <v>3049</v>
      </c>
      <c r="I126" s="81" t="s">
        <v>4323</v>
      </c>
      <c r="J126" s="81" t="s">
        <v>3042</v>
      </c>
      <c r="K126" s="81" t="s">
        <v>4330</v>
      </c>
      <c r="L126" s="81" t="s">
        <v>1394</v>
      </c>
      <c r="M126" s="81" t="s">
        <v>3501</v>
      </c>
    </row>
    <row r="127" spans="1:13">
      <c r="A127" s="78">
        <v>12043851</v>
      </c>
      <c r="B127" s="78" t="s">
        <v>3133</v>
      </c>
      <c r="C127" s="79">
        <v>38243</v>
      </c>
      <c r="D127" s="79"/>
      <c r="E127" s="80">
        <v>22</v>
      </c>
      <c r="F127" s="81">
        <v>2660165</v>
      </c>
      <c r="G127" s="81" t="s">
        <v>3465</v>
      </c>
      <c r="H127" s="81" t="s">
        <v>3047</v>
      </c>
      <c r="I127" s="81" t="s">
        <v>4328</v>
      </c>
      <c r="J127" s="81" t="s">
        <v>3223</v>
      </c>
      <c r="K127" s="81" t="s">
        <v>4320</v>
      </c>
      <c r="L127" s="81" t="s">
        <v>3194</v>
      </c>
      <c r="M127" s="81" t="s">
        <v>3503</v>
      </c>
    </row>
    <row r="128" spans="1:13">
      <c r="A128" s="78">
        <v>12054090</v>
      </c>
      <c r="B128" s="78" t="s">
        <v>989</v>
      </c>
      <c r="C128" s="79">
        <v>39210</v>
      </c>
      <c r="D128" s="79"/>
      <c r="E128" s="80">
        <v>40</v>
      </c>
      <c r="F128" s="81">
        <v>2440178</v>
      </c>
      <c r="G128" s="81" t="s">
        <v>3546</v>
      </c>
      <c r="H128" s="81" t="s">
        <v>3047</v>
      </c>
      <c r="I128" s="81" t="s">
        <v>4324</v>
      </c>
      <c r="J128" s="81" t="s">
        <v>3042</v>
      </c>
      <c r="K128" s="81" t="s">
        <v>4320</v>
      </c>
      <c r="L128" s="81">
        <v>9788516054090</v>
      </c>
      <c r="M128" s="81" t="s">
        <v>532</v>
      </c>
    </row>
    <row r="129" spans="1:13">
      <c r="A129" s="78">
        <v>12048306</v>
      </c>
      <c r="B129" s="78" t="s">
        <v>4264</v>
      </c>
      <c r="C129" s="79">
        <v>38603</v>
      </c>
      <c r="D129" s="79" t="s">
        <v>4255</v>
      </c>
      <c r="E129" s="80">
        <v>34</v>
      </c>
      <c r="F129" s="81">
        <v>3430173</v>
      </c>
      <c r="G129" s="81" t="s">
        <v>3535</v>
      </c>
      <c r="H129" s="81" t="s">
        <v>3049</v>
      </c>
      <c r="I129" s="81" t="s">
        <v>4323</v>
      </c>
      <c r="J129" s="81" t="s">
        <v>3042</v>
      </c>
      <c r="K129" s="81" t="s">
        <v>4330</v>
      </c>
      <c r="L129" s="81" t="s">
        <v>2215</v>
      </c>
      <c r="M129" s="81" t="s">
        <v>3473</v>
      </c>
    </row>
    <row r="130" spans="1:13">
      <c r="A130" s="78">
        <v>12085308</v>
      </c>
      <c r="B130" s="78" t="s">
        <v>3777</v>
      </c>
      <c r="C130" s="79">
        <v>41524</v>
      </c>
      <c r="D130" s="79"/>
      <c r="E130" s="80">
        <v>34</v>
      </c>
      <c r="F130" s="81">
        <v>3430173</v>
      </c>
      <c r="G130" s="81" t="s">
        <v>3535</v>
      </c>
      <c r="H130" s="81" t="s">
        <v>3049</v>
      </c>
      <c r="I130" s="81" t="s">
        <v>4323</v>
      </c>
      <c r="J130" s="81" t="s">
        <v>3042</v>
      </c>
      <c r="K130" s="81" t="s">
        <v>4330</v>
      </c>
      <c r="L130" s="81">
        <v>9788516085308</v>
      </c>
      <c r="M130" s="81" t="s">
        <v>3379</v>
      </c>
    </row>
    <row r="131" spans="1:13">
      <c r="A131" s="78">
        <v>12044386</v>
      </c>
      <c r="B131" s="78" t="s">
        <v>3118</v>
      </c>
      <c r="C131" s="79">
        <v>38294</v>
      </c>
      <c r="D131" s="79"/>
      <c r="E131" s="80">
        <v>59</v>
      </c>
      <c r="F131" s="81">
        <v>2660121</v>
      </c>
      <c r="G131" s="81" t="s">
        <v>3405</v>
      </c>
      <c r="H131" s="81" t="s">
        <v>3047</v>
      </c>
      <c r="I131" s="81" t="s">
        <v>4328</v>
      </c>
      <c r="J131" s="81" t="s">
        <v>3223</v>
      </c>
      <c r="K131" s="81" t="s">
        <v>4320</v>
      </c>
      <c r="L131" s="81" t="s">
        <v>3167</v>
      </c>
      <c r="M131" s="81" t="s">
        <v>3504</v>
      </c>
    </row>
    <row r="132" spans="1:13">
      <c r="A132" s="78">
        <v>12072902</v>
      </c>
      <c r="B132" s="78" t="s">
        <v>106</v>
      </c>
      <c r="C132" s="79">
        <v>41127</v>
      </c>
      <c r="D132" s="79"/>
      <c r="E132" s="80">
        <v>33</v>
      </c>
      <c r="F132" s="81">
        <v>13410102</v>
      </c>
      <c r="G132" s="81" t="s">
        <v>3566</v>
      </c>
      <c r="H132" s="81" t="s">
        <v>3050</v>
      </c>
      <c r="I132" s="81" t="s">
        <v>4327</v>
      </c>
      <c r="J132" s="81" t="s">
        <v>3042</v>
      </c>
      <c r="K132" s="81" t="s">
        <v>3052</v>
      </c>
      <c r="L132" s="81">
        <v>9788516072902</v>
      </c>
      <c r="M132" s="81" t="s">
        <v>156</v>
      </c>
    </row>
    <row r="133" spans="1:13">
      <c r="A133" s="78">
        <v>12082598</v>
      </c>
      <c r="B133" s="78" t="s">
        <v>3053</v>
      </c>
      <c r="C133" s="79">
        <v>41206</v>
      </c>
      <c r="D133" s="79"/>
      <c r="E133" s="80">
        <v>33</v>
      </c>
      <c r="F133" s="81">
        <v>13410102</v>
      </c>
      <c r="G133" s="81" t="s">
        <v>3566</v>
      </c>
      <c r="H133" s="81" t="s">
        <v>3050</v>
      </c>
      <c r="I133" s="81" t="s">
        <v>4327</v>
      </c>
      <c r="J133" s="81" t="s">
        <v>3042</v>
      </c>
      <c r="K133" s="81" t="s">
        <v>3052</v>
      </c>
      <c r="L133" s="81">
        <v>9788516082598</v>
      </c>
      <c r="M133" s="81" t="s">
        <v>3727</v>
      </c>
    </row>
    <row r="134" spans="1:13">
      <c r="A134" s="78">
        <v>12064891</v>
      </c>
      <c r="B134" s="78" t="s">
        <v>2530</v>
      </c>
      <c r="C134" s="79">
        <v>40220</v>
      </c>
      <c r="D134" s="79" t="s">
        <v>4256</v>
      </c>
      <c r="E134" s="80">
        <v>36.9</v>
      </c>
      <c r="F134" s="81">
        <v>3420104</v>
      </c>
      <c r="G134" s="81" t="s">
        <v>3428</v>
      </c>
      <c r="H134" s="81" t="s">
        <v>3049</v>
      </c>
      <c r="I134" s="81" t="s">
        <v>4326</v>
      </c>
      <c r="J134" s="81" t="s">
        <v>3042</v>
      </c>
      <c r="K134" s="81" t="s">
        <v>4330</v>
      </c>
      <c r="L134" s="81">
        <v>9788516064891</v>
      </c>
      <c r="M134" s="81" t="s">
        <v>2851</v>
      </c>
    </row>
    <row r="135" spans="1:13">
      <c r="A135" s="78">
        <v>12069407</v>
      </c>
      <c r="B135" s="78" t="s">
        <v>2432</v>
      </c>
      <c r="C135" s="79">
        <v>40665</v>
      </c>
      <c r="D135" s="79"/>
      <c r="E135" s="80">
        <v>35</v>
      </c>
      <c r="F135" s="81">
        <v>3430193</v>
      </c>
      <c r="G135" s="81" t="s">
        <v>3632</v>
      </c>
      <c r="H135" s="81" t="s">
        <v>3049</v>
      </c>
      <c r="I135" s="81" t="s">
        <v>4323</v>
      </c>
      <c r="J135" s="81" t="s">
        <v>3042</v>
      </c>
      <c r="K135" s="81" t="s">
        <v>4330</v>
      </c>
      <c r="L135" s="81">
        <v>9788516069407</v>
      </c>
      <c r="M135" s="81"/>
    </row>
    <row r="136" spans="1:13">
      <c r="A136" s="78">
        <v>12061739</v>
      </c>
      <c r="B136" s="78" t="s">
        <v>2686</v>
      </c>
      <c r="C136" s="79">
        <v>40424</v>
      </c>
      <c r="D136" s="79"/>
      <c r="E136" s="80">
        <v>37</v>
      </c>
      <c r="F136" s="81">
        <v>2430205</v>
      </c>
      <c r="G136" s="81" t="s">
        <v>3586</v>
      </c>
      <c r="H136" s="81" t="s">
        <v>3047</v>
      </c>
      <c r="I136" s="81" t="s">
        <v>4323</v>
      </c>
      <c r="J136" s="81" t="s">
        <v>3042</v>
      </c>
      <c r="K136" s="81" t="s">
        <v>4320</v>
      </c>
      <c r="L136" s="81">
        <v>9788516061739</v>
      </c>
      <c r="M136" s="81" t="s">
        <v>682</v>
      </c>
    </row>
    <row r="137" spans="1:13">
      <c r="A137" s="78">
        <v>12031748</v>
      </c>
      <c r="B137" s="78" t="s">
        <v>2789</v>
      </c>
      <c r="C137" s="79">
        <v>37503</v>
      </c>
      <c r="D137" s="79"/>
      <c r="E137" s="80">
        <v>36</v>
      </c>
      <c r="F137" s="81">
        <v>2430108</v>
      </c>
      <c r="G137" s="81" t="s">
        <v>3399</v>
      </c>
      <c r="H137" s="81" t="s">
        <v>3047</v>
      </c>
      <c r="I137" s="81" t="s">
        <v>4323</v>
      </c>
      <c r="J137" s="81" t="s">
        <v>3042</v>
      </c>
      <c r="K137" s="81" t="s">
        <v>4320</v>
      </c>
      <c r="L137" s="81" t="s">
        <v>2703</v>
      </c>
      <c r="M137" s="81" t="s">
        <v>799</v>
      </c>
    </row>
    <row r="138" spans="1:13">
      <c r="A138" s="78">
        <v>12074449</v>
      </c>
      <c r="B138" s="78" t="s">
        <v>2275</v>
      </c>
      <c r="C138" s="79">
        <v>41092</v>
      </c>
      <c r="D138" s="79"/>
      <c r="E138" s="80">
        <v>36</v>
      </c>
      <c r="F138" s="81">
        <v>2410113</v>
      </c>
      <c r="G138" s="81" t="s">
        <v>3416</v>
      </c>
      <c r="H138" s="81" t="s">
        <v>3047</v>
      </c>
      <c r="I138" s="81" t="s">
        <v>4327</v>
      </c>
      <c r="J138" s="81" t="s">
        <v>3042</v>
      </c>
      <c r="K138" s="81" t="s">
        <v>4320</v>
      </c>
      <c r="L138" s="81">
        <v>9788516074449</v>
      </c>
      <c r="M138" s="81" t="s">
        <v>2345</v>
      </c>
    </row>
    <row r="139" spans="1:13">
      <c r="A139" s="78">
        <v>12035964</v>
      </c>
      <c r="B139" s="78" t="s">
        <v>2762</v>
      </c>
      <c r="C139" s="79">
        <v>37819</v>
      </c>
      <c r="D139" s="79"/>
      <c r="E139" s="80">
        <v>40</v>
      </c>
      <c r="F139" s="81">
        <v>2440110</v>
      </c>
      <c r="G139" s="81" t="s">
        <v>3431</v>
      </c>
      <c r="H139" s="81" t="s">
        <v>3047</v>
      </c>
      <c r="I139" s="81" t="s">
        <v>4324</v>
      </c>
      <c r="J139" s="81" t="s">
        <v>3042</v>
      </c>
      <c r="K139" s="81" t="s">
        <v>4320</v>
      </c>
      <c r="L139" s="81" t="s">
        <v>2763</v>
      </c>
      <c r="M139" s="81" t="s">
        <v>2727</v>
      </c>
    </row>
    <row r="140" spans="1:13">
      <c r="A140" s="78">
        <v>12036014</v>
      </c>
      <c r="B140" s="78" t="s">
        <v>3054</v>
      </c>
      <c r="C140" s="79">
        <v>37813</v>
      </c>
      <c r="D140" s="79"/>
      <c r="E140" s="80">
        <v>36</v>
      </c>
      <c r="F140" s="81">
        <v>2440110</v>
      </c>
      <c r="G140" s="81" t="s">
        <v>3431</v>
      </c>
      <c r="H140" s="81" t="s">
        <v>3047</v>
      </c>
      <c r="I140" s="81" t="s">
        <v>4324</v>
      </c>
      <c r="J140" s="81" t="s">
        <v>3042</v>
      </c>
      <c r="K140" s="81" t="s">
        <v>4320</v>
      </c>
      <c r="L140" s="81" t="s">
        <v>3081</v>
      </c>
      <c r="M140" s="81" t="s">
        <v>3082</v>
      </c>
    </row>
    <row r="141" spans="1:13">
      <c r="A141" s="78">
        <v>12039625</v>
      </c>
      <c r="B141" s="78" t="s">
        <v>217</v>
      </c>
      <c r="C141" s="79">
        <v>38057</v>
      </c>
      <c r="D141" s="79"/>
      <c r="E141" s="80">
        <v>23.5</v>
      </c>
      <c r="F141" s="81">
        <v>2450111</v>
      </c>
      <c r="G141" s="81" t="s">
        <v>3404</v>
      </c>
      <c r="H141" s="81" t="s">
        <v>3047</v>
      </c>
      <c r="I141" s="81" t="s">
        <v>4325</v>
      </c>
      <c r="J141" s="81" t="s">
        <v>3042</v>
      </c>
      <c r="K141" s="81" t="s">
        <v>4320</v>
      </c>
      <c r="L141" s="81" t="s">
        <v>2728</v>
      </c>
      <c r="M141" s="81" t="s">
        <v>1777</v>
      </c>
    </row>
    <row r="142" spans="1:13">
      <c r="A142" s="78">
        <v>12075774</v>
      </c>
      <c r="B142" s="78" t="s">
        <v>2287</v>
      </c>
      <c r="C142" s="79">
        <v>41071</v>
      </c>
      <c r="D142" s="79"/>
      <c r="E142" s="80">
        <v>40</v>
      </c>
      <c r="F142" s="81">
        <v>3440219</v>
      </c>
      <c r="G142" s="81" t="s">
        <v>3601</v>
      </c>
      <c r="H142" s="81" t="s">
        <v>3049</v>
      </c>
      <c r="I142" s="81" t="s">
        <v>4324</v>
      </c>
      <c r="J142" s="81" t="s">
        <v>3042</v>
      </c>
      <c r="K142" s="81" t="s">
        <v>4330</v>
      </c>
      <c r="L142" s="81">
        <v>9788516075774</v>
      </c>
      <c r="M142" s="81" t="s">
        <v>2347</v>
      </c>
    </row>
    <row r="143" spans="1:13">
      <c r="A143" s="78">
        <v>12079789</v>
      </c>
      <c r="B143" s="78" t="s">
        <v>2287</v>
      </c>
      <c r="C143" s="79">
        <v>41123</v>
      </c>
      <c r="D143" s="79"/>
      <c r="E143" s="80">
        <v>39</v>
      </c>
      <c r="F143" s="81">
        <v>2440274</v>
      </c>
      <c r="G143" s="81" t="s">
        <v>3692</v>
      </c>
      <c r="H143" s="81" t="s">
        <v>3047</v>
      </c>
      <c r="I143" s="81" t="s">
        <v>4324</v>
      </c>
      <c r="J143" s="81" t="s">
        <v>3042</v>
      </c>
      <c r="K143" s="81" t="s">
        <v>4320</v>
      </c>
      <c r="L143" s="81">
        <v>9788516079789</v>
      </c>
      <c r="M143" s="81" t="s">
        <v>2332</v>
      </c>
    </row>
    <row r="144" spans="1:13">
      <c r="A144" s="78">
        <v>26001819</v>
      </c>
      <c r="B144" s="78" t="s">
        <v>1578</v>
      </c>
      <c r="C144" s="79">
        <v>35583</v>
      </c>
      <c r="D144" s="79"/>
      <c r="E144" s="80">
        <v>35</v>
      </c>
      <c r="F144" s="81">
        <v>3430194</v>
      </c>
      <c r="G144" s="81" t="s">
        <v>3660</v>
      </c>
      <c r="H144" s="81" t="s">
        <v>3049</v>
      </c>
      <c r="I144" s="81" t="s">
        <v>4323</v>
      </c>
      <c r="J144" s="81" t="s">
        <v>3042</v>
      </c>
      <c r="K144" s="81" t="s">
        <v>4330</v>
      </c>
      <c r="L144" s="81" t="s">
        <v>1579</v>
      </c>
      <c r="M144" s="81" t="s">
        <v>682</v>
      </c>
    </row>
    <row r="145" spans="1:13">
      <c r="A145" s="78">
        <v>26003323</v>
      </c>
      <c r="B145" s="78" t="s">
        <v>270</v>
      </c>
      <c r="C145" s="79">
        <v>36458</v>
      </c>
      <c r="D145" s="79"/>
      <c r="E145" s="80">
        <v>34</v>
      </c>
      <c r="F145" s="81">
        <v>3430195</v>
      </c>
      <c r="G145" s="81" t="s">
        <v>3637</v>
      </c>
      <c r="H145" s="81" t="s">
        <v>3049</v>
      </c>
      <c r="I145" s="81" t="s">
        <v>4323</v>
      </c>
      <c r="J145" s="81" t="s">
        <v>3042</v>
      </c>
      <c r="K145" s="81" t="s">
        <v>4330</v>
      </c>
      <c r="L145" s="81" t="s">
        <v>271</v>
      </c>
      <c r="M145" s="81" t="s">
        <v>2677</v>
      </c>
    </row>
    <row r="146" spans="1:13">
      <c r="A146" s="78">
        <v>12025861</v>
      </c>
      <c r="B146" s="78" t="s">
        <v>1411</v>
      </c>
      <c r="C146" s="79">
        <v>36606</v>
      </c>
      <c r="D146" s="79"/>
      <c r="E146" s="80">
        <v>35</v>
      </c>
      <c r="F146" s="81">
        <v>2430106</v>
      </c>
      <c r="G146" s="81" t="s">
        <v>3407</v>
      </c>
      <c r="H146" s="81" t="s">
        <v>3047</v>
      </c>
      <c r="I146" s="81" t="s">
        <v>4323</v>
      </c>
      <c r="J146" s="81" t="s">
        <v>3042</v>
      </c>
      <c r="K146" s="81" t="s">
        <v>4320</v>
      </c>
      <c r="L146" s="81" t="s">
        <v>761</v>
      </c>
      <c r="M146" s="81" t="s">
        <v>800</v>
      </c>
    </row>
    <row r="147" spans="1:13">
      <c r="A147" s="78">
        <v>12067045</v>
      </c>
      <c r="B147" s="78" t="s">
        <v>54</v>
      </c>
      <c r="C147" s="79">
        <v>40382</v>
      </c>
      <c r="D147" s="79"/>
      <c r="E147" s="80">
        <v>34</v>
      </c>
      <c r="F147" s="81">
        <v>2430108</v>
      </c>
      <c r="G147" s="81" t="s">
        <v>3399</v>
      </c>
      <c r="H147" s="81" t="s">
        <v>3047</v>
      </c>
      <c r="I147" s="81" t="s">
        <v>4323</v>
      </c>
      <c r="J147" s="81" t="s">
        <v>3042</v>
      </c>
      <c r="K147" s="81" t="s">
        <v>4320</v>
      </c>
      <c r="L147" s="81">
        <v>9788516067045</v>
      </c>
      <c r="M147" s="81" t="s">
        <v>2743</v>
      </c>
    </row>
    <row r="148" spans="1:13">
      <c r="A148" s="78">
        <v>12069261</v>
      </c>
      <c r="B148" s="78" t="s">
        <v>107</v>
      </c>
      <c r="C148" s="79">
        <v>40646</v>
      </c>
      <c r="D148" s="79"/>
      <c r="E148" s="80">
        <v>36</v>
      </c>
      <c r="F148" s="81">
        <v>13410102</v>
      </c>
      <c r="G148" s="81" t="s">
        <v>3566</v>
      </c>
      <c r="H148" s="81" t="s">
        <v>3050</v>
      </c>
      <c r="I148" s="81" t="s">
        <v>4327</v>
      </c>
      <c r="J148" s="81" t="s">
        <v>3042</v>
      </c>
      <c r="K148" s="81" t="s">
        <v>3052</v>
      </c>
      <c r="L148" s="81">
        <v>9788516069261</v>
      </c>
      <c r="M148" s="81" t="s">
        <v>157</v>
      </c>
    </row>
    <row r="149" spans="1:13">
      <c r="A149" s="78">
        <v>12069230</v>
      </c>
      <c r="B149" s="78" t="s">
        <v>1972</v>
      </c>
      <c r="C149" s="79">
        <v>40583</v>
      </c>
      <c r="D149" s="79" t="s">
        <v>4256</v>
      </c>
      <c r="E149" s="80">
        <v>36.9</v>
      </c>
      <c r="F149" s="81">
        <v>3420104</v>
      </c>
      <c r="G149" s="81" t="s">
        <v>3428</v>
      </c>
      <c r="H149" s="81" t="s">
        <v>3049</v>
      </c>
      <c r="I149" s="81" t="s">
        <v>4326</v>
      </c>
      <c r="J149" s="81" t="s">
        <v>3042</v>
      </c>
      <c r="K149" s="81" t="s">
        <v>4330</v>
      </c>
      <c r="L149" s="81">
        <v>9788516069230</v>
      </c>
      <c r="M149" s="81"/>
    </row>
    <row r="150" spans="1:13">
      <c r="A150" s="78">
        <v>12073558</v>
      </c>
      <c r="B150" s="78" t="s">
        <v>3224</v>
      </c>
      <c r="C150" s="79">
        <v>41278</v>
      </c>
      <c r="D150" s="79"/>
      <c r="E150" s="80">
        <v>32</v>
      </c>
      <c r="F150" s="81">
        <v>2310257</v>
      </c>
      <c r="G150" s="81" t="s">
        <v>3651</v>
      </c>
      <c r="H150" s="81" t="s">
        <v>3047</v>
      </c>
      <c r="I150" s="81" t="s">
        <v>4327</v>
      </c>
      <c r="J150" s="81" t="s">
        <v>3041</v>
      </c>
      <c r="K150" s="81" t="s">
        <v>4320</v>
      </c>
      <c r="L150" s="81">
        <v>9788516073558</v>
      </c>
      <c r="M150" s="81" t="s">
        <v>3661</v>
      </c>
    </row>
    <row r="151" spans="1:13">
      <c r="A151" s="78">
        <v>291331278</v>
      </c>
      <c r="B151" s="78" t="s">
        <v>38</v>
      </c>
      <c r="C151" s="79">
        <v>40330</v>
      </c>
      <c r="D151" s="79"/>
      <c r="E151" s="80">
        <v>32</v>
      </c>
      <c r="F151" s="81">
        <v>4310257</v>
      </c>
      <c r="G151" s="81" t="s">
        <v>3921</v>
      </c>
      <c r="H151" s="81" t="s">
        <v>3046</v>
      </c>
      <c r="I151" s="81" t="s">
        <v>4327</v>
      </c>
      <c r="J151" s="81" t="s">
        <v>3041</v>
      </c>
      <c r="K151" s="81" t="s">
        <v>4334</v>
      </c>
      <c r="L151" s="81">
        <v>9788497131278</v>
      </c>
      <c r="M151" s="81"/>
    </row>
    <row r="152" spans="1:13">
      <c r="A152" s="78">
        <v>12064372</v>
      </c>
      <c r="B152" s="78" t="s">
        <v>1970</v>
      </c>
      <c r="C152" s="79">
        <v>40535</v>
      </c>
      <c r="D152" s="79" t="s">
        <v>4256</v>
      </c>
      <c r="E152" s="80">
        <v>41</v>
      </c>
      <c r="F152" s="81">
        <v>3420104</v>
      </c>
      <c r="G152" s="81" t="s">
        <v>3428</v>
      </c>
      <c r="H152" s="81" t="s">
        <v>3049</v>
      </c>
      <c r="I152" s="81" t="s">
        <v>4326</v>
      </c>
      <c r="J152" s="81" t="s">
        <v>3042</v>
      </c>
      <c r="K152" s="81" t="s">
        <v>4330</v>
      </c>
      <c r="L152" s="81">
        <v>9788516064372</v>
      </c>
      <c r="M152" s="81"/>
    </row>
    <row r="153" spans="1:13">
      <c r="A153" s="78">
        <v>12069964</v>
      </c>
      <c r="B153" s="78" t="s">
        <v>1229</v>
      </c>
      <c r="C153" s="79">
        <v>40708</v>
      </c>
      <c r="D153" s="79"/>
      <c r="E153" s="80">
        <v>35</v>
      </c>
      <c r="F153" s="81">
        <v>2430258</v>
      </c>
      <c r="G153" s="81" t="s">
        <v>3580</v>
      </c>
      <c r="H153" s="81" t="s">
        <v>3047</v>
      </c>
      <c r="I153" s="81" t="s">
        <v>4323</v>
      </c>
      <c r="J153" s="81" t="s">
        <v>3042</v>
      </c>
      <c r="K153" s="81" t="s">
        <v>4320</v>
      </c>
      <c r="L153" s="81">
        <v>9788516069964</v>
      </c>
      <c r="M153" s="81" t="s">
        <v>1628</v>
      </c>
    </row>
    <row r="154" spans="1:13">
      <c r="A154" s="78">
        <v>12059712</v>
      </c>
      <c r="B154" s="78" t="s">
        <v>1632</v>
      </c>
      <c r="C154" s="79">
        <v>39665</v>
      </c>
      <c r="D154" s="79"/>
      <c r="E154" s="80">
        <v>43</v>
      </c>
      <c r="F154" s="81">
        <v>2440125</v>
      </c>
      <c r="G154" s="81" t="s">
        <v>3527</v>
      </c>
      <c r="H154" s="81" t="s">
        <v>3047</v>
      </c>
      <c r="I154" s="81" t="s">
        <v>4324</v>
      </c>
      <c r="J154" s="81" t="s">
        <v>3042</v>
      </c>
      <c r="K154" s="81" t="s">
        <v>4320</v>
      </c>
      <c r="L154" s="81">
        <v>9788516059712</v>
      </c>
      <c r="M154" s="81" t="s">
        <v>2682</v>
      </c>
    </row>
    <row r="155" spans="1:13">
      <c r="A155" s="78">
        <v>12036570</v>
      </c>
      <c r="B155" s="78" t="s">
        <v>2576</v>
      </c>
      <c r="C155" s="79">
        <v>37861</v>
      </c>
      <c r="D155" s="79"/>
      <c r="E155" s="80">
        <v>39</v>
      </c>
      <c r="F155" s="81">
        <v>2440150</v>
      </c>
      <c r="G155" s="81" t="s">
        <v>3410</v>
      </c>
      <c r="H155" s="81" t="s">
        <v>3047</v>
      </c>
      <c r="I155" s="81" t="s">
        <v>4324</v>
      </c>
      <c r="J155" s="81" t="s">
        <v>3042</v>
      </c>
      <c r="K155" s="81" t="s">
        <v>4320</v>
      </c>
      <c r="L155" s="81" t="s">
        <v>2577</v>
      </c>
      <c r="M155" s="81" t="s">
        <v>2729</v>
      </c>
    </row>
    <row r="156" spans="1:13">
      <c r="A156" s="78">
        <v>12063481</v>
      </c>
      <c r="B156" s="78" t="s">
        <v>2643</v>
      </c>
      <c r="C156" s="79">
        <v>40037</v>
      </c>
      <c r="D156" s="79"/>
      <c r="E156" s="80">
        <v>40</v>
      </c>
      <c r="F156" s="81">
        <v>2440110</v>
      </c>
      <c r="G156" s="81" t="s">
        <v>3431</v>
      </c>
      <c r="H156" s="81" t="s">
        <v>3047</v>
      </c>
      <c r="I156" s="81" t="s">
        <v>4324</v>
      </c>
      <c r="J156" s="81" t="s">
        <v>3042</v>
      </c>
      <c r="K156" s="81" t="s">
        <v>4320</v>
      </c>
      <c r="L156" s="81">
        <v>9788516063481</v>
      </c>
      <c r="M156" s="81" t="s">
        <v>2657</v>
      </c>
    </row>
    <row r="157" spans="1:13">
      <c r="A157" s="78">
        <v>12054335</v>
      </c>
      <c r="B157" s="78" t="s">
        <v>1215</v>
      </c>
      <c r="C157" s="79">
        <v>39307</v>
      </c>
      <c r="D157" s="79"/>
      <c r="E157" s="80">
        <v>135</v>
      </c>
      <c r="F157" s="81">
        <v>2850008</v>
      </c>
      <c r="G157" s="81" t="s">
        <v>3464</v>
      </c>
      <c r="H157" s="81" t="s">
        <v>3047</v>
      </c>
      <c r="I157" s="81" t="s">
        <v>4325</v>
      </c>
      <c r="J157" s="81" t="s">
        <v>3043</v>
      </c>
      <c r="K157" s="81" t="s">
        <v>4321</v>
      </c>
      <c r="L157" s="81">
        <v>9788516054335</v>
      </c>
      <c r="M157" s="81"/>
    </row>
    <row r="158" spans="1:13">
      <c r="A158" s="78">
        <v>12054359</v>
      </c>
      <c r="B158" s="78" t="s">
        <v>1216</v>
      </c>
      <c r="C158" s="79">
        <v>39307</v>
      </c>
      <c r="D158" s="79"/>
      <c r="E158" s="80">
        <v>135</v>
      </c>
      <c r="F158" s="81">
        <v>2850008</v>
      </c>
      <c r="G158" s="81" t="s">
        <v>3464</v>
      </c>
      <c r="H158" s="81" t="s">
        <v>3047</v>
      </c>
      <c r="I158" s="81" t="s">
        <v>4325</v>
      </c>
      <c r="J158" s="81" t="s">
        <v>3043</v>
      </c>
      <c r="K158" s="81" t="s">
        <v>4321</v>
      </c>
      <c r="L158" s="81">
        <v>9788516054359</v>
      </c>
      <c r="M158" s="81"/>
    </row>
    <row r="159" spans="1:13">
      <c r="A159" s="78">
        <v>24056711</v>
      </c>
      <c r="B159" s="78" t="s">
        <v>218</v>
      </c>
      <c r="C159" s="79">
        <v>39376</v>
      </c>
      <c r="D159" s="79"/>
      <c r="E159" s="80">
        <v>106</v>
      </c>
      <c r="F159" s="81">
        <v>2850008</v>
      </c>
      <c r="G159" s="81" t="s">
        <v>3464</v>
      </c>
      <c r="H159" s="81" t="s">
        <v>3047</v>
      </c>
      <c r="I159" s="81" t="s">
        <v>4325</v>
      </c>
      <c r="J159" s="81" t="s">
        <v>3043</v>
      </c>
      <c r="K159" s="81" t="s">
        <v>4321</v>
      </c>
      <c r="L159" s="81">
        <v>9788516056711</v>
      </c>
      <c r="M159" s="81" t="s">
        <v>226</v>
      </c>
    </row>
    <row r="160" spans="1:13">
      <c r="A160" s="78">
        <v>12041984</v>
      </c>
      <c r="B160" s="78" t="s">
        <v>3134</v>
      </c>
      <c r="C160" s="79">
        <v>40589</v>
      </c>
      <c r="D160" s="79"/>
      <c r="E160" s="80">
        <v>38</v>
      </c>
      <c r="F160" s="81">
        <v>2660165</v>
      </c>
      <c r="G160" s="81" t="s">
        <v>3465</v>
      </c>
      <c r="H160" s="81" t="s">
        <v>3047</v>
      </c>
      <c r="I160" s="81" t="s">
        <v>4328</v>
      </c>
      <c r="J160" s="81" t="s">
        <v>3223</v>
      </c>
      <c r="K160" s="81" t="s">
        <v>4320</v>
      </c>
      <c r="L160" s="81">
        <v>9788516041984</v>
      </c>
      <c r="M160" s="81" t="s">
        <v>3195</v>
      </c>
    </row>
    <row r="161" spans="1:13">
      <c r="A161" s="78">
        <v>12041991</v>
      </c>
      <c r="B161" s="78" t="s">
        <v>3135</v>
      </c>
      <c r="C161" s="79">
        <v>40589</v>
      </c>
      <c r="D161" s="79"/>
      <c r="E161" s="80">
        <v>38</v>
      </c>
      <c r="F161" s="81">
        <v>2660165</v>
      </c>
      <c r="G161" s="81" t="s">
        <v>3465</v>
      </c>
      <c r="H161" s="81" t="s">
        <v>3047</v>
      </c>
      <c r="I161" s="81" t="s">
        <v>4328</v>
      </c>
      <c r="J161" s="81" t="s">
        <v>3223</v>
      </c>
      <c r="K161" s="81" t="s">
        <v>4320</v>
      </c>
      <c r="L161" s="81">
        <v>9788516041991</v>
      </c>
      <c r="M161" s="81" t="s">
        <v>3196</v>
      </c>
    </row>
    <row r="162" spans="1:13">
      <c r="A162" s="78">
        <v>12042011</v>
      </c>
      <c r="B162" s="78" t="s">
        <v>3136</v>
      </c>
      <c r="C162" s="79">
        <v>40589</v>
      </c>
      <c r="D162" s="79"/>
      <c r="E162" s="80">
        <v>38</v>
      </c>
      <c r="F162" s="81">
        <v>2660165</v>
      </c>
      <c r="G162" s="81" t="s">
        <v>3465</v>
      </c>
      <c r="H162" s="81" t="s">
        <v>3047</v>
      </c>
      <c r="I162" s="81" t="s">
        <v>4328</v>
      </c>
      <c r="J162" s="81" t="s">
        <v>3223</v>
      </c>
      <c r="K162" s="81" t="s">
        <v>4320</v>
      </c>
      <c r="L162" s="81">
        <v>9788516042011</v>
      </c>
      <c r="M162" s="81" t="s">
        <v>3491</v>
      </c>
    </row>
    <row r="163" spans="1:13">
      <c r="A163" s="78">
        <v>12042004</v>
      </c>
      <c r="B163" s="78" t="s">
        <v>3137</v>
      </c>
      <c r="C163" s="79">
        <v>40589</v>
      </c>
      <c r="D163" s="79"/>
      <c r="E163" s="80">
        <v>38</v>
      </c>
      <c r="F163" s="81">
        <v>2660165</v>
      </c>
      <c r="G163" s="81" t="s">
        <v>3465</v>
      </c>
      <c r="H163" s="81" t="s">
        <v>3047</v>
      </c>
      <c r="I163" s="81" t="s">
        <v>4328</v>
      </c>
      <c r="J163" s="81" t="s">
        <v>3223</v>
      </c>
      <c r="K163" s="81" t="s">
        <v>4320</v>
      </c>
      <c r="L163" s="81">
        <v>9788516042004</v>
      </c>
      <c r="M163" s="81" t="s">
        <v>3197</v>
      </c>
    </row>
    <row r="164" spans="1:13">
      <c r="A164" s="78">
        <v>12069209</v>
      </c>
      <c r="B164" s="78" t="s">
        <v>3138</v>
      </c>
      <c r="C164" s="79">
        <v>40577</v>
      </c>
      <c r="D164" s="79"/>
      <c r="E164" s="80">
        <v>38</v>
      </c>
      <c r="F164" s="81">
        <v>2660165</v>
      </c>
      <c r="G164" s="81" t="s">
        <v>3465</v>
      </c>
      <c r="H164" s="81" t="s">
        <v>3047</v>
      </c>
      <c r="I164" s="81" t="s">
        <v>4328</v>
      </c>
      <c r="J164" s="81" t="s">
        <v>3223</v>
      </c>
      <c r="K164" s="81" t="s">
        <v>4320</v>
      </c>
      <c r="L164" s="81">
        <v>9788516069209</v>
      </c>
      <c r="M164" s="81" t="s">
        <v>3198</v>
      </c>
    </row>
    <row r="165" spans="1:13">
      <c r="A165" s="78">
        <v>12077747</v>
      </c>
      <c r="B165" s="78" t="s">
        <v>2252</v>
      </c>
      <c r="C165" s="79">
        <v>41092</v>
      </c>
      <c r="D165" s="79"/>
      <c r="E165" s="80">
        <v>40</v>
      </c>
      <c r="F165" s="81">
        <v>2450116</v>
      </c>
      <c r="G165" s="81" t="s">
        <v>3460</v>
      </c>
      <c r="H165" s="81" t="s">
        <v>3047</v>
      </c>
      <c r="I165" s="81" t="s">
        <v>4325</v>
      </c>
      <c r="J165" s="81" t="s">
        <v>3042</v>
      </c>
      <c r="K165" s="81" t="s">
        <v>4320</v>
      </c>
      <c r="L165" s="81">
        <v>9788516077747</v>
      </c>
      <c r="M165" s="81" t="s">
        <v>2335</v>
      </c>
    </row>
    <row r="166" spans="1:13">
      <c r="A166" s="78">
        <v>12041905</v>
      </c>
      <c r="B166" s="78" t="s">
        <v>4265</v>
      </c>
      <c r="C166" s="79">
        <v>38205</v>
      </c>
      <c r="D166" s="79" t="s">
        <v>4255</v>
      </c>
      <c r="E166" s="80">
        <v>40</v>
      </c>
      <c r="F166" s="81">
        <v>2450116</v>
      </c>
      <c r="G166" s="81" t="s">
        <v>3460</v>
      </c>
      <c r="H166" s="81" t="s">
        <v>3047</v>
      </c>
      <c r="I166" s="81" t="s">
        <v>4325</v>
      </c>
      <c r="J166" s="81" t="s">
        <v>3042</v>
      </c>
      <c r="K166" s="81" t="s">
        <v>4320</v>
      </c>
      <c r="L166" s="81" t="s">
        <v>3488</v>
      </c>
      <c r="M166" s="81" t="s">
        <v>591</v>
      </c>
    </row>
    <row r="167" spans="1:13">
      <c r="A167" s="78">
        <v>12047085</v>
      </c>
      <c r="B167" s="78" t="s">
        <v>2605</v>
      </c>
      <c r="C167" s="79">
        <v>40079</v>
      </c>
      <c r="D167" s="79"/>
      <c r="E167" s="80">
        <v>39</v>
      </c>
      <c r="F167" s="81">
        <v>2450226</v>
      </c>
      <c r="G167" s="81" t="s">
        <v>3526</v>
      </c>
      <c r="H167" s="81" t="s">
        <v>3047</v>
      </c>
      <c r="I167" s="81" t="s">
        <v>4325</v>
      </c>
      <c r="J167" s="81" t="s">
        <v>3042</v>
      </c>
      <c r="K167" s="81" t="s">
        <v>4320</v>
      </c>
      <c r="L167" s="81">
        <v>9788516047085</v>
      </c>
      <c r="M167" s="81" t="s">
        <v>2198</v>
      </c>
    </row>
    <row r="168" spans="1:13">
      <c r="A168" s="78">
        <v>12037088</v>
      </c>
      <c r="B168" s="78" t="s">
        <v>815</v>
      </c>
      <c r="C168" s="79">
        <v>37852</v>
      </c>
      <c r="D168" s="79"/>
      <c r="E168" s="80">
        <v>36</v>
      </c>
      <c r="F168" s="81">
        <v>2450116</v>
      </c>
      <c r="G168" s="81" t="s">
        <v>3460</v>
      </c>
      <c r="H168" s="81" t="s">
        <v>3047</v>
      </c>
      <c r="I168" s="81" t="s">
        <v>4325</v>
      </c>
      <c r="J168" s="81" t="s">
        <v>3042</v>
      </c>
      <c r="K168" s="81" t="s">
        <v>4320</v>
      </c>
      <c r="L168" s="81" t="s">
        <v>816</v>
      </c>
      <c r="M168" s="81" t="s">
        <v>2673</v>
      </c>
    </row>
    <row r="169" spans="1:13">
      <c r="A169" s="78">
        <v>12051692</v>
      </c>
      <c r="B169" s="78" t="s">
        <v>1836</v>
      </c>
      <c r="C169" s="79">
        <v>38952</v>
      </c>
      <c r="D169" s="79"/>
      <c r="E169" s="80">
        <v>36</v>
      </c>
      <c r="F169" s="81">
        <v>3440179</v>
      </c>
      <c r="G169" s="81" t="s">
        <v>3555</v>
      </c>
      <c r="H169" s="81" t="s">
        <v>3049</v>
      </c>
      <c r="I169" s="81" t="s">
        <v>4324</v>
      </c>
      <c r="J169" s="81" t="s">
        <v>3042</v>
      </c>
      <c r="K169" s="81" t="s">
        <v>4330</v>
      </c>
      <c r="L169" s="81" t="s">
        <v>1837</v>
      </c>
      <c r="M169" s="81" t="s">
        <v>1838</v>
      </c>
    </row>
    <row r="170" spans="1:13">
      <c r="A170" s="78">
        <v>12041387</v>
      </c>
      <c r="B170" s="78" t="s">
        <v>2730</v>
      </c>
      <c r="C170" s="79">
        <v>38145</v>
      </c>
      <c r="D170" s="79"/>
      <c r="E170" s="80">
        <v>34</v>
      </c>
      <c r="F170" s="81">
        <v>2430108</v>
      </c>
      <c r="G170" s="81" t="s">
        <v>3399</v>
      </c>
      <c r="H170" s="81" t="s">
        <v>3047</v>
      </c>
      <c r="I170" s="81" t="s">
        <v>4323</v>
      </c>
      <c r="J170" s="81" t="s">
        <v>3042</v>
      </c>
      <c r="K170" s="81" t="s">
        <v>4320</v>
      </c>
      <c r="L170" s="81" t="s">
        <v>2731</v>
      </c>
      <c r="M170" s="81" t="s">
        <v>623</v>
      </c>
    </row>
    <row r="171" spans="1:13">
      <c r="A171" s="78">
        <v>291330899</v>
      </c>
      <c r="B171" s="78" t="s">
        <v>2017</v>
      </c>
      <c r="C171" s="79">
        <v>39583</v>
      </c>
      <c r="D171" s="79"/>
      <c r="E171" s="80">
        <v>36</v>
      </c>
      <c r="F171" s="81">
        <v>4310257</v>
      </c>
      <c r="G171" s="81" t="s">
        <v>3921</v>
      </c>
      <c r="H171" s="81" t="s">
        <v>3046</v>
      </c>
      <c r="I171" s="81" t="s">
        <v>4327</v>
      </c>
      <c r="J171" s="81" t="s">
        <v>3041</v>
      </c>
      <c r="K171" s="81" t="s">
        <v>4334</v>
      </c>
      <c r="L171" s="81">
        <v>9788497130899</v>
      </c>
      <c r="M171" s="81"/>
    </row>
    <row r="172" spans="1:13">
      <c r="A172" s="78">
        <v>12027244</v>
      </c>
      <c r="B172" s="78" t="s">
        <v>2507</v>
      </c>
      <c r="C172" s="79">
        <v>36789</v>
      </c>
      <c r="D172" s="79"/>
      <c r="E172" s="80">
        <v>34</v>
      </c>
      <c r="F172" s="81">
        <v>2440134</v>
      </c>
      <c r="G172" s="81" t="s">
        <v>3401</v>
      </c>
      <c r="H172" s="81" t="s">
        <v>3047</v>
      </c>
      <c r="I172" s="81" t="s">
        <v>4324</v>
      </c>
      <c r="J172" s="81" t="s">
        <v>3042</v>
      </c>
      <c r="K172" s="81" t="s">
        <v>4320</v>
      </c>
      <c r="L172" s="81" t="s">
        <v>2508</v>
      </c>
      <c r="M172" s="81" t="s">
        <v>1282</v>
      </c>
    </row>
    <row r="173" spans="1:13">
      <c r="A173" s="78">
        <v>12035379</v>
      </c>
      <c r="B173" s="78" t="s">
        <v>1326</v>
      </c>
      <c r="C173" s="79">
        <v>37809</v>
      </c>
      <c r="D173" s="79"/>
      <c r="E173" s="80">
        <v>36</v>
      </c>
      <c r="F173" s="81">
        <v>2440110</v>
      </c>
      <c r="G173" s="81" t="s">
        <v>3431</v>
      </c>
      <c r="H173" s="81" t="s">
        <v>3047</v>
      </c>
      <c r="I173" s="81" t="s">
        <v>4324</v>
      </c>
      <c r="J173" s="81" t="s">
        <v>3042</v>
      </c>
      <c r="K173" s="81" t="s">
        <v>4320</v>
      </c>
      <c r="L173" s="81" t="s">
        <v>1327</v>
      </c>
      <c r="M173" s="81" t="s">
        <v>2732</v>
      </c>
    </row>
    <row r="174" spans="1:13">
      <c r="A174" s="78">
        <v>12046265</v>
      </c>
      <c r="B174" s="78" t="s">
        <v>2368</v>
      </c>
      <c r="C174" s="79">
        <v>38573</v>
      </c>
      <c r="D174" s="79"/>
      <c r="E174" s="80">
        <v>36</v>
      </c>
      <c r="F174" s="81">
        <v>2440174</v>
      </c>
      <c r="G174" s="81" t="s">
        <v>3516</v>
      </c>
      <c r="H174" s="81" t="s">
        <v>3047</v>
      </c>
      <c r="I174" s="81" t="s">
        <v>4324</v>
      </c>
      <c r="J174" s="81" t="s">
        <v>3042</v>
      </c>
      <c r="K174" s="81" t="s">
        <v>4320</v>
      </c>
      <c r="L174" s="81" t="s">
        <v>2369</v>
      </c>
      <c r="M174" s="81" t="s">
        <v>2370</v>
      </c>
    </row>
    <row r="175" spans="1:13">
      <c r="A175" s="78">
        <v>12031985</v>
      </c>
      <c r="B175" s="78" t="s">
        <v>2790</v>
      </c>
      <c r="C175" s="79">
        <v>37516</v>
      </c>
      <c r="D175" s="79"/>
      <c r="E175" s="80">
        <v>34</v>
      </c>
      <c r="F175" s="81">
        <v>2430108</v>
      </c>
      <c r="G175" s="81" t="s">
        <v>3399</v>
      </c>
      <c r="H175" s="81" t="s">
        <v>3047</v>
      </c>
      <c r="I175" s="81" t="s">
        <v>4323</v>
      </c>
      <c r="J175" s="81" t="s">
        <v>3042</v>
      </c>
      <c r="K175" s="81" t="s">
        <v>4320</v>
      </c>
      <c r="L175" s="81" t="s">
        <v>445</v>
      </c>
      <c r="M175" s="81" t="s">
        <v>801</v>
      </c>
    </row>
    <row r="176" spans="1:13">
      <c r="A176" s="78">
        <v>12067526</v>
      </c>
      <c r="B176" s="78" t="s">
        <v>108</v>
      </c>
      <c r="C176" s="79">
        <v>40385</v>
      </c>
      <c r="D176" s="79"/>
      <c r="E176" s="80">
        <v>33</v>
      </c>
      <c r="F176" s="81">
        <v>13410102</v>
      </c>
      <c r="G176" s="81" t="s">
        <v>3566</v>
      </c>
      <c r="H176" s="81" t="s">
        <v>3050</v>
      </c>
      <c r="I176" s="81" t="s">
        <v>4327</v>
      </c>
      <c r="J176" s="81" t="s">
        <v>3042</v>
      </c>
      <c r="K176" s="81" t="s">
        <v>3052</v>
      </c>
      <c r="L176" s="81">
        <v>9788516067526</v>
      </c>
      <c r="M176" s="81" t="s">
        <v>158</v>
      </c>
    </row>
    <row r="177" spans="1:13">
      <c r="A177" s="78">
        <v>12071172</v>
      </c>
      <c r="B177" s="78" t="s">
        <v>109</v>
      </c>
      <c r="C177" s="79">
        <v>40716</v>
      </c>
      <c r="D177" s="79"/>
      <c r="E177" s="80">
        <v>33</v>
      </c>
      <c r="F177" s="81">
        <v>13410102</v>
      </c>
      <c r="G177" s="81" t="s">
        <v>3566</v>
      </c>
      <c r="H177" s="81" t="s">
        <v>3050</v>
      </c>
      <c r="I177" s="81" t="s">
        <v>4327</v>
      </c>
      <c r="J177" s="81" t="s">
        <v>3042</v>
      </c>
      <c r="K177" s="81" t="s">
        <v>3052</v>
      </c>
      <c r="L177" s="81">
        <v>9788516071172</v>
      </c>
      <c r="M177" s="81" t="s">
        <v>159</v>
      </c>
    </row>
    <row r="178" spans="1:13">
      <c r="A178" s="78">
        <v>12027236</v>
      </c>
      <c r="B178" s="78" t="s">
        <v>2505</v>
      </c>
      <c r="C178" s="79">
        <v>36789</v>
      </c>
      <c r="D178" s="79"/>
      <c r="E178" s="80">
        <v>34</v>
      </c>
      <c r="F178" s="81">
        <v>2440134</v>
      </c>
      <c r="G178" s="81" t="s">
        <v>3401</v>
      </c>
      <c r="H178" s="81" t="s">
        <v>3047</v>
      </c>
      <c r="I178" s="81" t="s">
        <v>4324</v>
      </c>
      <c r="J178" s="81" t="s">
        <v>3042</v>
      </c>
      <c r="K178" s="81" t="s">
        <v>4320</v>
      </c>
      <c r="L178" s="81" t="s">
        <v>2506</v>
      </c>
      <c r="M178" s="81" t="s">
        <v>585</v>
      </c>
    </row>
    <row r="179" spans="1:13">
      <c r="A179" s="78">
        <v>12030989</v>
      </c>
      <c r="B179" s="78" t="s">
        <v>2791</v>
      </c>
      <c r="C179" s="79">
        <v>37453</v>
      </c>
      <c r="D179" s="79"/>
      <c r="E179" s="80">
        <v>34</v>
      </c>
      <c r="F179" s="81">
        <v>2430108</v>
      </c>
      <c r="G179" s="81" t="s">
        <v>3399</v>
      </c>
      <c r="H179" s="81" t="s">
        <v>3047</v>
      </c>
      <c r="I179" s="81" t="s">
        <v>4323</v>
      </c>
      <c r="J179" s="81" t="s">
        <v>3042</v>
      </c>
      <c r="K179" s="81" t="s">
        <v>4320</v>
      </c>
      <c r="L179" s="81" t="s">
        <v>2553</v>
      </c>
      <c r="M179" s="81" t="s">
        <v>802</v>
      </c>
    </row>
    <row r="180" spans="1:13">
      <c r="A180" s="78">
        <v>22005642</v>
      </c>
      <c r="B180" s="78" t="s">
        <v>707</v>
      </c>
      <c r="C180" s="79">
        <v>39398</v>
      </c>
      <c r="D180" s="79" t="s">
        <v>4256</v>
      </c>
      <c r="E180" s="80">
        <v>88</v>
      </c>
      <c r="F180" s="81">
        <v>3420104</v>
      </c>
      <c r="G180" s="81" t="s">
        <v>3428</v>
      </c>
      <c r="H180" s="81" t="s">
        <v>3049</v>
      </c>
      <c r="I180" s="81" t="s">
        <v>4326</v>
      </c>
      <c r="J180" s="81" t="s">
        <v>3042</v>
      </c>
      <c r="K180" s="81" t="s">
        <v>4330</v>
      </c>
      <c r="L180" s="81"/>
      <c r="M180" s="81" t="s">
        <v>708</v>
      </c>
    </row>
    <row r="181" spans="1:13">
      <c r="A181" s="78">
        <v>290518919</v>
      </c>
      <c r="B181" s="78" t="s">
        <v>2422</v>
      </c>
      <c r="C181" s="79">
        <v>40722</v>
      </c>
      <c r="D181" s="79"/>
      <c r="E181" s="80">
        <v>33</v>
      </c>
      <c r="F181" s="81">
        <v>5810259</v>
      </c>
      <c r="G181" s="81" t="s">
        <v>4016</v>
      </c>
      <c r="H181" s="81" t="s">
        <v>3048</v>
      </c>
      <c r="I181" s="81" t="s">
        <v>4327</v>
      </c>
      <c r="J181" s="81" t="s">
        <v>3043</v>
      </c>
      <c r="K181" s="81" t="s">
        <v>4331</v>
      </c>
      <c r="L181" s="81">
        <v>9788466818919</v>
      </c>
      <c r="M181" s="81"/>
    </row>
    <row r="182" spans="1:13">
      <c r="A182" s="78">
        <v>12085124</v>
      </c>
      <c r="B182" s="78" t="s">
        <v>3768</v>
      </c>
      <c r="C182" s="79">
        <v>41548</v>
      </c>
      <c r="D182" s="79"/>
      <c r="E182" s="80">
        <v>38.5</v>
      </c>
      <c r="F182" s="81">
        <v>2440115</v>
      </c>
      <c r="G182" s="81" t="s">
        <v>3437</v>
      </c>
      <c r="H182" s="81" t="s">
        <v>3047</v>
      </c>
      <c r="I182" s="81" t="s">
        <v>4324</v>
      </c>
      <c r="J182" s="81" t="s">
        <v>3042</v>
      </c>
      <c r="K182" s="81" t="s">
        <v>4320</v>
      </c>
      <c r="L182" s="81">
        <v>9788516085124</v>
      </c>
      <c r="M182" s="81" t="s">
        <v>3769</v>
      </c>
    </row>
    <row r="183" spans="1:13">
      <c r="A183" s="78">
        <v>12080440</v>
      </c>
      <c r="B183" s="78" t="s">
        <v>2852</v>
      </c>
      <c r="C183" s="79">
        <v>41402</v>
      </c>
      <c r="D183" s="79"/>
      <c r="E183" s="80">
        <v>38</v>
      </c>
      <c r="F183" s="81">
        <v>2430113</v>
      </c>
      <c r="G183" s="81" t="s">
        <v>3416</v>
      </c>
      <c r="H183" s="81" t="s">
        <v>3047</v>
      </c>
      <c r="I183" s="81" t="s">
        <v>4323</v>
      </c>
      <c r="J183" s="81" t="s">
        <v>3042</v>
      </c>
      <c r="K183" s="81" t="s">
        <v>4320</v>
      </c>
      <c r="L183" s="81">
        <v>9788516080440</v>
      </c>
      <c r="M183" s="81" t="s">
        <v>3702</v>
      </c>
    </row>
    <row r="184" spans="1:13">
      <c r="A184" s="78">
        <v>12047115</v>
      </c>
      <c r="B184" s="78" t="s">
        <v>542</v>
      </c>
      <c r="C184" s="79">
        <v>40092</v>
      </c>
      <c r="D184" s="79"/>
      <c r="E184" s="80">
        <v>45</v>
      </c>
      <c r="F184" s="81">
        <v>2440125</v>
      </c>
      <c r="G184" s="81" t="s">
        <v>3527</v>
      </c>
      <c r="H184" s="81" t="s">
        <v>3047</v>
      </c>
      <c r="I184" s="81" t="s">
        <v>4324</v>
      </c>
      <c r="J184" s="81" t="s">
        <v>3042</v>
      </c>
      <c r="K184" s="81" t="s">
        <v>4320</v>
      </c>
      <c r="L184" s="81">
        <v>9788516047115</v>
      </c>
      <c r="M184" s="81" t="s">
        <v>1817</v>
      </c>
    </row>
    <row r="185" spans="1:13">
      <c r="A185" s="78">
        <v>12084752</v>
      </c>
      <c r="B185" s="78" t="s">
        <v>3315</v>
      </c>
      <c r="C185" s="79">
        <v>41408</v>
      </c>
      <c r="D185" s="79"/>
      <c r="E185" s="80">
        <v>38</v>
      </c>
      <c r="F185" s="81">
        <v>2430113</v>
      </c>
      <c r="G185" s="81" t="s">
        <v>3416</v>
      </c>
      <c r="H185" s="81" t="s">
        <v>3047</v>
      </c>
      <c r="I185" s="81" t="s">
        <v>4323</v>
      </c>
      <c r="J185" s="81" t="s">
        <v>3042</v>
      </c>
      <c r="K185" s="81" t="s">
        <v>4320</v>
      </c>
      <c r="L185" s="81">
        <v>9788516084752</v>
      </c>
      <c r="M185" s="81" t="s">
        <v>3376</v>
      </c>
    </row>
    <row r="186" spans="1:13">
      <c r="A186" s="78">
        <v>12067168</v>
      </c>
      <c r="B186" s="78" t="s">
        <v>654</v>
      </c>
      <c r="C186" s="79">
        <v>40777</v>
      </c>
      <c r="D186" s="79"/>
      <c r="E186" s="80">
        <v>49.9</v>
      </c>
      <c r="F186" s="81">
        <v>3430101</v>
      </c>
      <c r="G186" s="81" t="s">
        <v>3413</v>
      </c>
      <c r="H186" s="81" t="s">
        <v>3049</v>
      </c>
      <c r="I186" s="81" t="s">
        <v>4323</v>
      </c>
      <c r="J186" s="81" t="s">
        <v>3042</v>
      </c>
      <c r="K186" s="81" t="s">
        <v>4330</v>
      </c>
      <c r="L186" s="81">
        <v>9788516067168</v>
      </c>
      <c r="M186" s="81" t="s">
        <v>2681</v>
      </c>
    </row>
    <row r="187" spans="1:13">
      <c r="A187" s="78">
        <v>12024083</v>
      </c>
      <c r="B187" s="78" t="s">
        <v>1211</v>
      </c>
      <c r="C187" s="79">
        <v>36405</v>
      </c>
      <c r="D187" s="79"/>
      <c r="E187" s="80">
        <v>34</v>
      </c>
      <c r="F187" s="81">
        <v>2440134</v>
      </c>
      <c r="G187" s="81" t="s">
        <v>3401</v>
      </c>
      <c r="H187" s="81" t="s">
        <v>3047</v>
      </c>
      <c r="I187" s="81" t="s">
        <v>4324</v>
      </c>
      <c r="J187" s="81" t="s">
        <v>3042</v>
      </c>
      <c r="K187" s="81" t="s">
        <v>4320</v>
      </c>
      <c r="L187" s="81" t="s">
        <v>1212</v>
      </c>
      <c r="M187" s="81" t="s">
        <v>1282</v>
      </c>
    </row>
    <row r="188" spans="1:13">
      <c r="A188" s="78">
        <v>12046281</v>
      </c>
      <c r="B188" s="78" t="s">
        <v>611</v>
      </c>
      <c r="C188" s="79">
        <v>38594</v>
      </c>
      <c r="D188" s="79"/>
      <c r="E188" s="80">
        <v>38</v>
      </c>
      <c r="F188" s="81">
        <v>2450116</v>
      </c>
      <c r="G188" s="81" t="s">
        <v>3460</v>
      </c>
      <c r="H188" s="81" t="s">
        <v>3047</v>
      </c>
      <c r="I188" s="81" t="s">
        <v>4325</v>
      </c>
      <c r="J188" s="81" t="s">
        <v>3042</v>
      </c>
      <c r="K188" s="81" t="s">
        <v>4320</v>
      </c>
      <c r="L188" s="81" t="s">
        <v>2216</v>
      </c>
      <c r="M188" s="81" t="s">
        <v>590</v>
      </c>
    </row>
    <row r="189" spans="1:13">
      <c r="A189" s="78">
        <v>12024431</v>
      </c>
      <c r="B189" s="78" t="s">
        <v>3119</v>
      </c>
      <c r="C189" s="79">
        <v>36532</v>
      </c>
      <c r="D189" s="79"/>
      <c r="E189" s="80">
        <v>70</v>
      </c>
      <c r="F189" s="81">
        <v>2660121</v>
      </c>
      <c r="G189" s="81" t="s">
        <v>3405</v>
      </c>
      <c r="H189" s="81" t="s">
        <v>3047</v>
      </c>
      <c r="I189" s="81" t="s">
        <v>4328</v>
      </c>
      <c r="J189" s="81" t="s">
        <v>3223</v>
      </c>
      <c r="K189" s="81" t="s">
        <v>4320</v>
      </c>
      <c r="L189" s="81" t="s">
        <v>3168</v>
      </c>
      <c r="M189" s="81" t="s">
        <v>3169</v>
      </c>
    </row>
    <row r="190" spans="1:13">
      <c r="A190" s="78">
        <v>12067106</v>
      </c>
      <c r="B190" s="78" t="s">
        <v>953</v>
      </c>
      <c r="C190" s="79">
        <v>40416</v>
      </c>
      <c r="D190" s="79"/>
      <c r="E190" s="80">
        <v>35</v>
      </c>
      <c r="F190" s="81">
        <v>3430221</v>
      </c>
      <c r="G190" s="81" t="s">
        <v>3607</v>
      </c>
      <c r="H190" s="81" t="s">
        <v>3049</v>
      </c>
      <c r="I190" s="81" t="s">
        <v>4323</v>
      </c>
      <c r="J190" s="81" t="s">
        <v>3042</v>
      </c>
      <c r="K190" s="81" t="s">
        <v>4330</v>
      </c>
      <c r="L190" s="81">
        <v>9788516067106</v>
      </c>
      <c r="M190" s="81" t="s">
        <v>683</v>
      </c>
    </row>
    <row r="191" spans="1:13">
      <c r="A191" s="78">
        <v>12065683</v>
      </c>
      <c r="B191" s="78" t="s">
        <v>7</v>
      </c>
      <c r="C191" s="79">
        <v>40361</v>
      </c>
      <c r="D191" s="79"/>
      <c r="E191" s="80">
        <v>35</v>
      </c>
      <c r="F191" s="81">
        <v>3430221</v>
      </c>
      <c r="G191" s="81" t="s">
        <v>3607</v>
      </c>
      <c r="H191" s="81" t="s">
        <v>3049</v>
      </c>
      <c r="I191" s="81" t="s">
        <v>4323</v>
      </c>
      <c r="J191" s="81" t="s">
        <v>3042</v>
      </c>
      <c r="K191" s="81" t="s">
        <v>4330</v>
      </c>
      <c r="L191" s="81">
        <v>9788516065683</v>
      </c>
      <c r="M191" s="81" t="s">
        <v>683</v>
      </c>
    </row>
    <row r="192" spans="1:13">
      <c r="A192" s="78">
        <v>12031756</v>
      </c>
      <c r="B192" s="78" t="s">
        <v>2792</v>
      </c>
      <c r="C192" s="79">
        <v>37474</v>
      </c>
      <c r="D192" s="79"/>
      <c r="E192" s="80">
        <v>38</v>
      </c>
      <c r="F192" s="81">
        <v>2430108</v>
      </c>
      <c r="G192" s="81" t="s">
        <v>3399</v>
      </c>
      <c r="H192" s="81" t="s">
        <v>3047</v>
      </c>
      <c r="I192" s="81" t="s">
        <v>4323</v>
      </c>
      <c r="J192" s="81" t="s">
        <v>3042</v>
      </c>
      <c r="K192" s="81" t="s">
        <v>4320</v>
      </c>
      <c r="L192" s="81" t="s">
        <v>2704</v>
      </c>
      <c r="M192" s="81" t="s">
        <v>2745</v>
      </c>
    </row>
    <row r="193" spans="1:13">
      <c r="A193" s="78">
        <v>12085421</v>
      </c>
      <c r="B193" s="78" t="s">
        <v>3337</v>
      </c>
      <c r="C193" s="79">
        <v>41444</v>
      </c>
      <c r="D193" s="79"/>
      <c r="E193" s="80">
        <v>35</v>
      </c>
      <c r="F193" s="81">
        <v>2430247</v>
      </c>
      <c r="G193" s="81" t="s">
        <v>3556</v>
      </c>
      <c r="H193" s="81" t="s">
        <v>3047</v>
      </c>
      <c r="I193" s="81" t="s">
        <v>4323</v>
      </c>
      <c r="J193" s="81" t="s">
        <v>3042</v>
      </c>
      <c r="K193" s="81" t="s">
        <v>4320</v>
      </c>
      <c r="L193" s="81">
        <v>9788516085421</v>
      </c>
      <c r="M193" s="81" t="s">
        <v>1628</v>
      </c>
    </row>
    <row r="194" spans="1:13">
      <c r="A194" s="78">
        <v>26002920</v>
      </c>
      <c r="B194" s="78" t="s">
        <v>1080</v>
      </c>
      <c r="C194" s="79">
        <v>36129</v>
      </c>
      <c r="D194" s="79"/>
      <c r="E194" s="80">
        <v>36</v>
      </c>
      <c r="F194" s="81">
        <v>3430101</v>
      </c>
      <c r="G194" s="81" t="s">
        <v>3413</v>
      </c>
      <c r="H194" s="81" t="s">
        <v>3049</v>
      </c>
      <c r="I194" s="81" t="s">
        <v>4323</v>
      </c>
      <c r="J194" s="81" t="s">
        <v>3042</v>
      </c>
      <c r="K194" s="81" t="s">
        <v>4330</v>
      </c>
      <c r="L194" s="81" t="s">
        <v>1081</v>
      </c>
      <c r="M194" s="81" t="s">
        <v>2678</v>
      </c>
    </row>
    <row r="195" spans="1:13">
      <c r="A195" s="78">
        <v>37002171</v>
      </c>
      <c r="B195" s="78" t="s">
        <v>3975</v>
      </c>
      <c r="C195" s="79">
        <v>41248</v>
      </c>
      <c r="D195" s="79"/>
      <c r="E195" s="80">
        <v>235</v>
      </c>
      <c r="F195" s="81" t="s">
        <v>3892</v>
      </c>
      <c r="G195" s="81" t="s">
        <v>3893</v>
      </c>
      <c r="H195" s="81" t="s">
        <v>3048</v>
      </c>
      <c r="I195" s="81" t="s">
        <v>4329</v>
      </c>
      <c r="J195" s="81" t="s">
        <v>3044</v>
      </c>
      <c r="K195" s="81" t="s">
        <v>3044</v>
      </c>
      <c r="L195" s="81"/>
      <c r="M195" s="81"/>
    </row>
    <row r="196" spans="1:13">
      <c r="A196" s="78">
        <v>292705697</v>
      </c>
      <c r="B196" s="78" t="s">
        <v>4195</v>
      </c>
      <c r="C196" s="79">
        <v>41094</v>
      </c>
      <c r="D196" s="79"/>
      <c r="E196" s="80">
        <v>134</v>
      </c>
      <c r="F196" s="81" t="s">
        <v>3892</v>
      </c>
      <c r="G196" s="81" t="s">
        <v>3893</v>
      </c>
      <c r="H196" s="81" t="s">
        <v>3048</v>
      </c>
      <c r="I196" s="81" t="s">
        <v>4329</v>
      </c>
      <c r="J196" s="81" t="s">
        <v>3044</v>
      </c>
      <c r="K196" s="81" t="s">
        <v>3044</v>
      </c>
      <c r="L196" s="81">
        <v>9786070605697</v>
      </c>
      <c r="M196" s="81"/>
    </row>
    <row r="197" spans="1:13">
      <c r="A197" s="78">
        <v>292705802</v>
      </c>
      <c r="B197" s="78" t="s">
        <v>4199</v>
      </c>
      <c r="C197" s="79">
        <v>41046</v>
      </c>
      <c r="D197" s="79"/>
      <c r="E197" s="80">
        <v>105</v>
      </c>
      <c r="F197" s="81" t="s">
        <v>3892</v>
      </c>
      <c r="G197" s="81" t="s">
        <v>3893</v>
      </c>
      <c r="H197" s="81" t="s">
        <v>3048</v>
      </c>
      <c r="I197" s="81" t="s">
        <v>4329</v>
      </c>
      <c r="J197" s="81" t="s">
        <v>3044</v>
      </c>
      <c r="K197" s="81" t="s">
        <v>3044</v>
      </c>
      <c r="L197" s="81">
        <v>9786070605802</v>
      </c>
      <c r="M197" s="81"/>
    </row>
    <row r="198" spans="1:13">
      <c r="A198" s="78">
        <v>292705819</v>
      </c>
      <c r="B198" s="78" t="s">
        <v>2279</v>
      </c>
      <c r="C198" s="79">
        <v>41046</v>
      </c>
      <c r="D198" s="79"/>
      <c r="E198" s="80">
        <v>105</v>
      </c>
      <c r="F198" s="81" t="s">
        <v>3892</v>
      </c>
      <c r="G198" s="81" t="s">
        <v>3893</v>
      </c>
      <c r="H198" s="81" t="s">
        <v>3048</v>
      </c>
      <c r="I198" s="81" t="s">
        <v>4329</v>
      </c>
      <c r="J198" s="81" t="s">
        <v>3044</v>
      </c>
      <c r="K198" s="81" t="s">
        <v>3044</v>
      </c>
      <c r="L198" s="81">
        <v>9786070605819</v>
      </c>
      <c r="M198" s="81"/>
    </row>
    <row r="199" spans="1:13">
      <c r="A199" s="78">
        <v>292705765</v>
      </c>
      <c r="B199" s="78" t="s">
        <v>4196</v>
      </c>
      <c r="C199" s="79">
        <v>41046</v>
      </c>
      <c r="D199" s="79"/>
      <c r="E199" s="80">
        <v>134</v>
      </c>
      <c r="F199" s="81" t="s">
        <v>3892</v>
      </c>
      <c r="G199" s="81" t="s">
        <v>3893</v>
      </c>
      <c r="H199" s="81" t="s">
        <v>3048</v>
      </c>
      <c r="I199" s="81" t="s">
        <v>4329</v>
      </c>
      <c r="J199" s="81" t="s">
        <v>3044</v>
      </c>
      <c r="K199" s="81" t="s">
        <v>3044</v>
      </c>
      <c r="L199" s="81">
        <v>9786070605765</v>
      </c>
      <c r="M199" s="81"/>
    </row>
    <row r="200" spans="1:13">
      <c r="A200" s="78">
        <v>292705703</v>
      </c>
      <c r="B200" s="78" t="s">
        <v>2277</v>
      </c>
      <c r="C200" s="79">
        <v>41094</v>
      </c>
      <c r="D200" s="79"/>
      <c r="E200" s="80">
        <v>71</v>
      </c>
      <c r="F200" s="81" t="s">
        <v>3892</v>
      </c>
      <c r="G200" s="81" t="s">
        <v>3893</v>
      </c>
      <c r="H200" s="81" t="s">
        <v>3048</v>
      </c>
      <c r="I200" s="81" t="s">
        <v>4329</v>
      </c>
      <c r="J200" s="81" t="s">
        <v>3044</v>
      </c>
      <c r="K200" s="81" t="s">
        <v>3044</v>
      </c>
      <c r="L200" s="81">
        <v>9786070605703</v>
      </c>
      <c r="M200" s="81"/>
    </row>
    <row r="201" spans="1:13">
      <c r="A201" s="78">
        <v>37002182</v>
      </c>
      <c r="B201" s="78" t="s">
        <v>3976</v>
      </c>
      <c r="C201" s="79">
        <v>41248</v>
      </c>
      <c r="D201" s="79"/>
      <c r="E201" s="80">
        <v>235</v>
      </c>
      <c r="F201" s="81" t="s">
        <v>3892</v>
      </c>
      <c r="G201" s="81" t="s">
        <v>3893</v>
      </c>
      <c r="H201" s="81" t="s">
        <v>3048</v>
      </c>
      <c r="I201" s="81" t="s">
        <v>4329</v>
      </c>
      <c r="J201" s="81" t="s">
        <v>3044</v>
      </c>
      <c r="K201" s="81" t="s">
        <v>3044</v>
      </c>
      <c r="L201" s="81"/>
      <c r="M201" s="81"/>
    </row>
    <row r="202" spans="1:13">
      <c r="A202" s="78">
        <v>292705772</v>
      </c>
      <c r="B202" s="78" t="s">
        <v>4197</v>
      </c>
      <c r="C202" s="79">
        <v>41094</v>
      </c>
      <c r="D202" s="79"/>
      <c r="E202" s="80">
        <v>134</v>
      </c>
      <c r="F202" s="81" t="s">
        <v>3892</v>
      </c>
      <c r="G202" s="81" t="s">
        <v>3893</v>
      </c>
      <c r="H202" s="81" t="s">
        <v>3048</v>
      </c>
      <c r="I202" s="81" t="s">
        <v>4329</v>
      </c>
      <c r="J202" s="81" t="s">
        <v>3044</v>
      </c>
      <c r="K202" s="81" t="s">
        <v>3044</v>
      </c>
      <c r="L202" s="81">
        <v>9786070605772</v>
      </c>
      <c r="M202" s="81"/>
    </row>
    <row r="203" spans="1:13">
      <c r="A203" s="78">
        <v>292705826</v>
      </c>
      <c r="B203" s="78" t="s">
        <v>2280</v>
      </c>
      <c r="C203" s="79">
        <v>41046</v>
      </c>
      <c r="D203" s="79"/>
      <c r="E203" s="80">
        <v>105</v>
      </c>
      <c r="F203" s="81" t="s">
        <v>3892</v>
      </c>
      <c r="G203" s="81" t="s">
        <v>3893</v>
      </c>
      <c r="H203" s="81" t="s">
        <v>3048</v>
      </c>
      <c r="I203" s="81" t="s">
        <v>4329</v>
      </c>
      <c r="J203" s="81" t="s">
        <v>3044</v>
      </c>
      <c r="K203" s="81" t="s">
        <v>3044</v>
      </c>
      <c r="L203" s="81">
        <v>9786070605826</v>
      </c>
      <c r="M203" s="81"/>
    </row>
    <row r="204" spans="1:13">
      <c r="A204" s="78">
        <v>292705833</v>
      </c>
      <c r="B204" s="78" t="s">
        <v>2281</v>
      </c>
      <c r="C204" s="79">
        <v>41046</v>
      </c>
      <c r="D204" s="79"/>
      <c r="E204" s="80">
        <v>105</v>
      </c>
      <c r="F204" s="81" t="s">
        <v>3892</v>
      </c>
      <c r="G204" s="81" t="s">
        <v>3893</v>
      </c>
      <c r="H204" s="81" t="s">
        <v>3048</v>
      </c>
      <c r="I204" s="81" t="s">
        <v>4329</v>
      </c>
      <c r="J204" s="81" t="s">
        <v>3044</v>
      </c>
      <c r="K204" s="81" t="s">
        <v>3044</v>
      </c>
      <c r="L204" s="81">
        <v>9786070605833</v>
      </c>
      <c r="M204" s="81"/>
    </row>
    <row r="205" spans="1:13">
      <c r="A205" s="78">
        <v>292705796</v>
      </c>
      <c r="B205" s="78" t="s">
        <v>4198</v>
      </c>
      <c r="C205" s="79">
        <v>41046</v>
      </c>
      <c r="D205" s="79"/>
      <c r="E205" s="80">
        <v>134</v>
      </c>
      <c r="F205" s="81" t="s">
        <v>3892</v>
      </c>
      <c r="G205" s="81" t="s">
        <v>3893</v>
      </c>
      <c r="H205" s="81" t="s">
        <v>3048</v>
      </c>
      <c r="I205" s="81" t="s">
        <v>4329</v>
      </c>
      <c r="J205" s="81" t="s">
        <v>3044</v>
      </c>
      <c r="K205" s="81" t="s">
        <v>3044</v>
      </c>
      <c r="L205" s="81">
        <v>9786070605796</v>
      </c>
      <c r="M205" s="81"/>
    </row>
    <row r="206" spans="1:13">
      <c r="A206" s="78">
        <v>292705789</v>
      </c>
      <c r="B206" s="78" t="s">
        <v>2278</v>
      </c>
      <c r="C206" s="79">
        <v>41094</v>
      </c>
      <c r="D206" s="79"/>
      <c r="E206" s="80">
        <v>71</v>
      </c>
      <c r="F206" s="81" t="s">
        <v>3892</v>
      </c>
      <c r="G206" s="81" t="s">
        <v>3893</v>
      </c>
      <c r="H206" s="81" t="s">
        <v>3048</v>
      </c>
      <c r="I206" s="81" t="s">
        <v>4329</v>
      </c>
      <c r="J206" s="81" t="s">
        <v>3044</v>
      </c>
      <c r="K206" s="81" t="s">
        <v>3044</v>
      </c>
      <c r="L206" s="81">
        <v>9786070605789</v>
      </c>
      <c r="M206" s="81"/>
    </row>
    <row r="207" spans="1:13">
      <c r="A207" s="78">
        <v>37002207</v>
      </c>
      <c r="B207" s="78" t="s">
        <v>3308</v>
      </c>
      <c r="C207" s="79">
        <v>41389</v>
      </c>
      <c r="D207" s="79"/>
      <c r="E207" s="80">
        <v>235</v>
      </c>
      <c r="F207" s="81" t="s">
        <v>3892</v>
      </c>
      <c r="G207" s="81" t="s">
        <v>3893</v>
      </c>
      <c r="H207" s="81" t="s">
        <v>3048</v>
      </c>
      <c r="I207" s="81" t="s">
        <v>4329</v>
      </c>
      <c r="J207" s="81" t="s">
        <v>3044</v>
      </c>
      <c r="K207" s="81" t="s">
        <v>3044</v>
      </c>
      <c r="L207" s="81"/>
      <c r="M207" s="81"/>
    </row>
    <row r="208" spans="1:13">
      <c r="A208" s="78">
        <v>292707066</v>
      </c>
      <c r="B208" s="78" t="s">
        <v>4200</v>
      </c>
      <c r="C208" s="79">
        <v>41248</v>
      </c>
      <c r="D208" s="79"/>
      <c r="E208" s="80">
        <v>134</v>
      </c>
      <c r="F208" s="81" t="s">
        <v>3892</v>
      </c>
      <c r="G208" s="81" t="s">
        <v>3893</v>
      </c>
      <c r="H208" s="81" t="s">
        <v>3048</v>
      </c>
      <c r="I208" s="81" t="s">
        <v>4329</v>
      </c>
      <c r="J208" s="81" t="s">
        <v>3044</v>
      </c>
      <c r="K208" s="81" t="s">
        <v>3044</v>
      </c>
      <c r="L208" s="81">
        <v>9786070607066</v>
      </c>
      <c r="M208" s="81"/>
    </row>
    <row r="209" spans="1:13">
      <c r="A209" s="78">
        <v>292707097</v>
      </c>
      <c r="B209" s="78" t="s">
        <v>3225</v>
      </c>
      <c r="C209" s="79">
        <v>41206</v>
      </c>
      <c r="D209" s="79"/>
      <c r="E209" s="80">
        <v>105</v>
      </c>
      <c r="F209" s="81" t="s">
        <v>3892</v>
      </c>
      <c r="G209" s="81" t="s">
        <v>3893</v>
      </c>
      <c r="H209" s="81" t="s">
        <v>3048</v>
      </c>
      <c r="I209" s="81" t="s">
        <v>4329</v>
      </c>
      <c r="J209" s="81" t="s">
        <v>3044</v>
      </c>
      <c r="K209" s="81" t="s">
        <v>3044</v>
      </c>
      <c r="L209" s="81">
        <v>9786070607097</v>
      </c>
      <c r="M209" s="81"/>
    </row>
    <row r="210" spans="1:13">
      <c r="A210" s="78">
        <v>292707103</v>
      </c>
      <c r="B210" s="78" t="s">
        <v>3226</v>
      </c>
      <c r="C210" s="79">
        <v>41248</v>
      </c>
      <c r="D210" s="79"/>
      <c r="E210" s="80">
        <v>105</v>
      </c>
      <c r="F210" s="81" t="s">
        <v>3892</v>
      </c>
      <c r="G210" s="81" t="s">
        <v>3893</v>
      </c>
      <c r="H210" s="81" t="s">
        <v>3048</v>
      </c>
      <c r="I210" s="81" t="s">
        <v>4329</v>
      </c>
      <c r="J210" s="81" t="s">
        <v>3044</v>
      </c>
      <c r="K210" s="81" t="s">
        <v>3044</v>
      </c>
      <c r="L210" s="81">
        <v>9786070607103</v>
      </c>
      <c r="M210" s="81"/>
    </row>
    <row r="211" spans="1:13">
      <c r="A211" s="78">
        <v>292707080</v>
      </c>
      <c r="B211" s="78" t="s">
        <v>4202</v>
      </c>
      <c r="C211" s="79">
        <v>41206</v>
      </c>
      <c r="D211" s="79"/>
      <c r="E211" s="80">
        <v>134</v>
      </c>
      <c r="F211" s="81" t="s">
        <v>3892</v>
      </c>
      <c r="G211" s="81" t="s">
        <v>3893</v>
      </c>
      <c r="H211" s="81" t="s">
        <v>3048</v>
      </c>
      <c r="I211" s="81" t="s">
        <v>4329</v>
      </c>
      <c r="J211" s="81" t="s">
        <v>3044</v>
      </c>
      <c r="K211" s="81" t="s">
        <v>3044</v>
      </c>
      <c r="L211" s="81">
        <v>9786070607080</v>
      </c>
      <c r="M211" s="81"/>
    </row>
    <row r="212" spans="1:13">
      <c r="A212" s="78">
        <v>292707073</v>
      </c>
      <c r="B212" s="78" t="s">
        <v>4201</v>
      </c>
      <c r="C212" s="79">
        <v>41248</v>
      </c>
      <c r="D212" s="79"/>
      <c r="E212" s="80">
        <v>71</v>
      </c>
      <c r="F212" s="81" t="s">
        <v>3892</v>
      </c>
      <c r="G212" s="81" t="s">
        <v>3893</v>
      </c>
      <c r="H212" s="81" t="s">
        <v>3048</v>
      </c>
      <c r="I212" s="81" t="s">
        <v>4329</v>
      </c>
      <c r="J212" s="81" t="s">
        <v>3044</v>
      </c>
      <c r="K212" s="81" t="s">
        <v>3044</v>
      </c>
      <c r="L212" s="81">
        <v>9786070607073</v>
      </c>
      <c r="M212" s="81"/>
    </row>
    <row r="213" spans="1:13">
      <c r="A213" s="78">
        <v>37002193</v>
      </c>
      <c r="B213" s="78" t="s">
        <v>3309</v>
      </c>
      <c r="C213" s="79">
        <v>41389</v>
      </c>
      <c r="D213" s="79"/>
      <c r="E213" s="80">
        <v>235</v>
      </c>
      <c r="F213" s="81" t="s">
        <v>3892</v>
      </c>
      <c r="G213" s="81" t="s">
        <v>3893</v>
      </c>
      <c r="H213" s="81" t="s">
        <v>3048</v>
      </c>
      <c r="I213" s="81" t="s">
        <v>4329</v>
      </c>
      <c r="J213" s="81" t="s">
        <v>3044</v>
      </c>
      <c r="K213" s="81" t="s">
        <v>3044</v>
      </c>
      <c r="L213" s="81"/>
      <c r="M213" s="81"/>
    </row>
    <row r="214" spans="1:13">
      <c r="A214" s="78">
        <v>292707561</v>
      </c>
      <c r="B214" s="78" t="s">
        <v>3303</v>
      </c>
      <c r="C214" s="79">
        <v>41388</v>
      </c>
      <c r="D214" s="79"/>
      <c r="E214" s="80">
        <v>134</v>
      </c>
      <c r="F214" s="81" t="s">
        <v>3892</v>
      </c>
      <c r="G214" s="81" t="s">
        <v>3893</v>
      </c>
      <c r="H214" s="81" t="s">
        <v>3048</v>
      </c>
      <c r="I214" s="81" t="s">
        <v>4329</v>
      </c>
      <c r="J214" s="81" t="s">
        <v>3044</v>
      </c>
      <c r="K214" s="81" t="s">
        <v>3044</v>
      </c>
      <c r="L214" s="81">
        <v>9786070607561</v>
      </c>
      <c r="M214" s="81"/>
    </row>
    <row r="215" spans="1:13">
      <c r="A215" s="78">
        <v>292707592</v>
      </c>
      <c r="B215" s="78" t="s">
        <v>3304</v>
      </c>
      <c r="C215" s="79">
        <v>41388</v>
      </c>
      <c r="D215" s="79"/>
      <c r="E215" s="80">
        <v>105</v>
      </c>
      <c r="F215" s="81" t="s">
        <v>3892</v>
      </c>
      <c r="G215" s="81" t="s">
        <v>3893</v>
      </c>
      <c r="H215" s="81" t="s">
        <v>3048</v>
      </c>
      <c r="I215" s="81" t="s">
        <v>4329</v>
      </c>
      <c r="J215" s="81" t="s">
        <v>3044</v>
      </c>
      <c r="K215" s="81" t="s">
        <v>3044</v>
      </c>
      <c r="L215" s="81">
        <v>9786070607592</v>
      </c>
      <c r="M215" s="81"/>
    </row>
    <row r="216" spans="1:13">
      <c r="A216" s="78">
        <v>292707608</v>
      </c>
      <c r="B216" s="78" t="s">
        <v>3305</v>
      </c>
      <c r="C216" s="79">
        <v>41388</v>
      </c>
      <c r="D216" s="79"/>
      <c r="E216" s="80">
        <v>105</v>
      </c>
      <c r="F216" s="81" t="s">
        <v>3892</v>
      </c>
      <c r="G216" s="81" t="s">
        <v>3893</v>
      </c>
      <c r="H216" s="81" t="s">
        <v>3048</v>
      </c>
      <c r="I216" s="81" t="s">
        <v>4329</v>
      </c>
      <c r="J216" s="81" t="s">
        <v>3044</v>
      </c>
      <c r="K216" s="81" t="s">
        <v>3044</v>
      </c>
      <c r="L216" s="81">
        <v>9786070607608</v>
      </c>
      <c r="M216" s="81"/>
    </row>
    <row r="217" spans="1:13">
      <c r="A217" s="78">
        <v>292707578</v>
      </c>
      <c r="B217" s="78" t="s">
        <v>3306</v>
      </c>
      <c r="C217" s="79">
        <v>41388</v>
      </c>
      <c r="D217" s="79"/>
      <c r="E217" s="80">
        <v>134</v>
      </c>
      <c r="F217" s="81" t="s">
        <v>3892</v>
      </c>
      <c r="G217" s="81" t="s">
        <v>3893</v>
      </c>
      <c r="H217" s="81" t="s">
        <v>3048</v>
      </c>
      <c r="I217" s="81" t="s">
        <v>4329</v>
      </c>
      <c r="J217" s="81" t="s">
        <v>3044</v>
      </c>
      <c r="K217" s="81" t="s">
        <v>3044</v>
      </c>
      <c r="L217" s="81">
        <v>9786070607578</v>
      </c>
      <c r="M217" s="81"/>
    </row>
    <row r="218" spans="1:13">
      <c r="A218" s="78">
        <v>292707585</v>
      </c>
      <c r="B218" s="78" t="s">
        <v>3307</v>
      </c>
      <c r="C218" s="79">
        <v>41388</v>
      </c>
      <c r="D218" s="79"/>
      <c r="E218" s="80">
        <v>71</v>
      </c>
      <c r="F218" s="81" t="s">
        <v>3892</v>
      </c>
      <c r="G218" s="81" t="s">
        <v>3893</v>
      </c>
      <c r="H218" s="81" t="s">
        <v>3048</v>
      </c>
      <c r="I218" s="81" t="s">
        <v>4329</v>
      </c>
      <c r="J218" s="81" t="s">
        <v>3044</v>
      </c>
      <c r="K218" s="81" t="s">
        <v>3044</v>
      </c>
      <c r="L218" s="81">
        <v>9786070607585</v>
      </c>
      <c r="M218" s="81"/>
    </row>
    <row r="219" spans="1:13">
      <c r="A219" s="78">
        <v>12066444</v>
      </c>
      <c r="B219" s="78" t="s">
        <v>947</v>
      </c>
      <c r="C219" s="79">
        <v>40434</v>
      </c>
      <c r="D219" s="79" t="s">
        <v>4256</v>
      </c>
      <c r="E219" s="80">
        <v>29.9</v>
      </c>
      <c r="F219" s="81">
        <v>3420104</v>
      </c>
      <c r="G219" s="81" t="s">
        <v>3428</v>
      </c>
      <c r="H219" s="81" t="s">
        <v>3049</v>
      </c>
      <c r="I219" s="81" t="s">
        <v>4326</v>
      </c>
      <c r="J219" s="81" t="s">
        <v>3042</v>
      </c>
      <c r="K219" s="81" t="s">
        <v>4330</v>
      </c>
      <c r="L219" s="81">
        <v>9788516066444</v>
      </c>
      <c r="M219" s="81"/>
    </row>
    <row r="220" spans="1:13">
      <c r="A220" s="78">
        <v>12066451</v>
      </c>
      <c r="B220" s="78" t="s">
        <v>948</v>
      </c>
      <c r="C220" s="79">
        <v>40434</v>
      </c>
      <c r="D220" s="79" t="s">
        <v>4256</v>
      </c>
      <c r="E220" s="80">
        <v>29.9</v>
      </c>
      <c r="F220" s="81">
        <v>3420104</v>
      </c>
      <c r="G220" s="81" t="s">
        <v>3428</v>
      </c>
      <c r="H220" s="81" t="s">
        <v>3049</v>
      </c>
      <c r="I220" s="81" t="s">
        <v>4326</v>
      </c>
      <c r="J220" s="81" t="s">
        <v>3042</v>
      </c>
      <c r="K220" s="81" t="s">
        <v>4330</v>
      </c>
      <c r="L220" s="81">
        <v>9788516066451</v>
      </c>
      <c r="M220" s="81"/>
    </row>
    <row r="221" spans="1:13">
      <c r="A221" s="78">
        <v>12039781</v>
      </c>
      <c r="B221" s="78" t="s">
        <v>1163</v>
      </c>
      <c r="C221" s="79">
        <v>39073</v>
      </c>
      <c r="D221" s="79"/>
      <c r="E221" s="80">
        <v>23.5</v>
      </c>
      <c r="F221" s="81">
        <v>2450111</v>
      </c>
      <c r="G221" s="81" t="s">
        <v>3404</v>
      </c>
      <c r="H221" s="81" t="s">
        <v>3047</v>
      </c>
      <c r="I221" s="81" t="s">
        <v>4325</v>
      </c>
      <c r="J221" s="81" t="s">
        <v>3042</v>
      </c>
      <c r="K221" s="81" t="s">
        <v>4320</v>
      </c>
      <c r="L221" s="81" t="s">
        <v>1164</v>
      </c>
      <c r="M221" s="81" t="s">
        <v>2217</v>
      </c>
    </row>
    <row r="222" spans="1:13">
      <c r="A222" s="78">
        <v>12035093</v>
      </c>
      <c r="B222" s="78" t="s">
        <v>2593</v>
      </c>
      <c r="C222" s="79">
        <v>37816</v>
      </c>
      <c r="D222" s="79"/>
      <c r="E222" s="80">
        <v>38</v>
      </c>
      <c r="F222" s="81">
        <v>2440110</v>
      </c>
      <c r="G222" s="81" t="s">
        <v>3431</v>
      </c>
      <c r="H222" s="81" t="s">
        <v>3047</v>
      </c>
      <c r="I222" s="81" t="s">
        <v>4324</v>
      </c>
      <c r="J222" s="81" t="s">
        <v>3042</v>
      </c>
      <c r="K222" s="81" t="s">
        <v>4320</v>
      </c>
      <c r="L222" s="81" t="s">
        <v>2594</v>
      </c>
      <c r="M222" s="81" t="s">
        <v>1580</v>
      </c>
    </row>
    <row r="223" spans="1:13">
      <c r="A223" s="78">
        <v>12047610</v>
      </c>
      <c r="B223" s="78" t="s">
        <v>762</v>
      </c>
      <c r="C223" s="79">
        <v>38562</v>
      </c>
      <c r="D223" s="79"/>
      <c r="E223" s="80">
        <v>38</v>
      </c>
      <c r="F223" s="81">
        <v>2450170</v>
      </c>
      <c r="G223" s="81" t="s">
        <v>3471</v>
      </c>
      <c r="H223" s="81" t="s">
        <v>3047</v>
      </c>
      <c r="I223" s="81" t="s">
        <v>4325</v>
      </c>
      <c r="J223" s="81" t="s">
        <v>3042</v>
      </c>
      <c r="K223" s="81" t="s">
        <v>4320</v>
      </c>
      <c r="L223" s="81" t="s">
        <v>763</v>
      </c>
      <c r="M223" s="81" t="s">
        <v>264</v>
      </c>
    </row>
    <row r="224" spans="1:13">
      <c r="A224" s="78">
        <v>12081744</v>
      </c>
      <c r="B224" s="78" t="s">
        <v>2247</v>
      </c>
      <c r="C224" s="79">
        <v>41072</v>
      </c>
      <c r="D224" s="79"/>
      <c r="E224" s="80">
        <v>39</v>
      </c>
      <c r="F224" s="81">
        <v>2440251</v>
      </c>
      <c r="G224" s="81" t="s">
        <v>3609</v>
      </c>
      <c r="H224" s="81" t="s">
        <v>3047</v>
      </c>
      <c r="I224" s="81" t="s">
        <v>4324</v>
      </c>
      <c r="J224" s="81" t="s">
        <v>3042</v>
      </c>
      <c r="K224" s="81" t="s">
        <v>4320</v>
      </c>
      <c r="L224" s="81">
        <v>9788516081744</v>
      </c>
      <c r="M224" s="81" t="s">
        <v>2333</v>
      </c>
    </row>
    <row r="225" spans="1:13">
      <c r="A225" s="78">
        <v>12055486</v>
      </c>
      <c r="B225" s="78" t="s">
        <v>1694</v>
      </c>
      <c r="C225" s="79">
        <v>39338</v>
      </c>
      <c r="D225" s="79"/>
      <c r="E225" s="80">
        <v>34</v>
      </c>
      <c r="F225" s="81">
        <v>2440136</v>
      </c>
      <c r="G225" s="81" t="s">
        <v>3409</v>
      </c>
      <c r="H225" s="81" t="s">
        <v>3047</v>
      </c>
      <c r="I225" s="81" t="s">
        <v>4324</v>
      </c>
      <c r="J225" s="81" t="s">
        <v>3042</v>
      </c>
      <c r="K225" s="81" t="s">
        <v>4320</v>
      </c>
      <c r="L225" s="81">
        <v>9788516055486</v>
      </c>
      <c r="M225" s="81" t="s">
        <v>685</v>
      </c>
    </row>
    <row r="226" spans="1:13">
      <c r="A226" s="78">
        <v>12044823</v>
      </c>
      <c r="B226" s="78" t="s">
        <v>784</v>
      </c>
      <c r="C226" s="79">
        <v>38460</v>
      </c>
      <c r="D226" s="79"/>
      <c r="E226" s="80">
        <v>32</v>
      </c>
      <c r="F226" s="81">
        <v>2810138</v>
      </c>
      <c r="G226" s="81" t="s">
        <v>3462</v>
      </c>
      <c r="H226" s="81" t="s">
        <v>3047</v>
      </c>
      <c r="I226" s="81" t="s">
        <v>4327</v>
      </c>
      <c r="J226" s="81" t="s">
        <v>3043</v>
      </c>
      <c r="K226" s="81" t="s">
        <v>4320</v>
      </c>
      <c r="L226" s="81" t="s">
        <v>764</v>
      </c>
      <c r="M226" s="81" t="s">
        <v>3507</v>
      </c>
    </row>
    <row r="227" spans="1:13">
      <c r="A227" s="78">
        <v>290250688</v>
      </c>
      <c r="B227" s="78" t="s">
        <v>675</v>
      </c>
      <c r="C227" s="79">
        <v>36998</v>
      </c>
      <c r="D227" s="79"/>
      <c r="E227" s="80">
        <v>100</v>
      </c>
      <c r="F227" s="81">
        <v>5810147</v>
      </c>
      <c r="G227" s="81" t="s">
        <v>3990</v>
      </c>
      <c r="H227" s="81" t="s">
        <v>3048</v>
      </c>
      <c r="I227" s="81" t="s">
        <v>4327</v>
      </c>
      <c r="J227" s="81" t="s">
        <v>3043</v>
      </c>
      <c r="K227" s="81" t="s">
        <v>4331</v>
      </c>
      <c r="L227" s="81" t="s">
        <v>676</v>
      </c>
      <c r="M227" s="81"/>
    </row>
    <row r="228" spans="1:13">
      <c r="A228" s="78">
        <v>12031179</v>
      </c>
      <c r="B228" s="78" t="s">
        <v>2793</v>
      </c>
      <c r="C228" s="79">
        <v>37516</v>
      </c>
      <c r="D228" s="79"/>
      <c r="E228" s="80">
        <v>34</v>
      </c>
      <c r="F228" s="81">
        <v>2430108</v>
      </c>
      <c r="G228" s="81" t="s">
        <v>3399</v>
      </c>
      <c r="H228" s="81" t="s">
        <v>3047</v>
      </c>
      <c r="I228" s="81" t="s">
        <v>4323</v>
      </c>
      <c r="J228" s="81" t="s">
        <v>3042</v>
      </c>
      <c r="K228" s="81" t="s">
        <v>4320</v>
      </c>
      <c r="L228" s="81" t="s">
        <v>1097</v>
      </c>
      <c r="M228" s="81" t="s">
        <v>803</v>
      </c>
    </row>
    <row r="229" spans="1:13">
      <c r="A229" s="78">
        <v>12041468</v>
      </c>
      <c r="B229" s="78" t="s">
        <v>1644</v>
      </c>
      <c r="C229" s="79">
        <v>38092</v>
      </c>
      <c r="D229" s="79"/>
      <c r="E229" s="80">
        <v>38</v>
      </c>
      <c r="F229" s="81">
        <v>3430101</v>
      </c>
      <c r="G229" s="81" t="s">
        <v>3413</v>
      </c>
      <c r="H229" s="81" t="s">
        <v>3049</v>
      </c>
      <c r="I229" s="81" t="s">
        <v>4323</v>
      </c>
      <c r="J229" s="81" t="s">
        <v>3042</v>
      </c>
      <c r="K229" s="81" t="s">
        <v>4330</v>
      </c>
      <c r="L229" s="81" t="s">
        <v>1645</v>
      </c>
      <c r="M229" s="81" t="s">
        <v>1646</v>
      </c>
    </row>
    <row r="230" spans="1:13">
      <c r="A230" s="78">
        <v>290510302</v>
      </c>
      <c r="B230" s="78" t="s">
        <v>58</v>
      </c>
      <c r="C230" s="79">
        <v>40337</v>
      </c>
      <c r="D230" s="79"/>
      <c r="E230" s="80">
        <v>33</v>
      </c>
      <c r="F230" s="81">
        <v>5810259</v>
      </c>
      <c r="G230" s="81" t="s">
        <v>4016</v>
      </c>
      <c r="H230" s="81" t="s">
        <v>3048</v>
      </c>
      <c r="I230" s="81" t="s">
        <v>4327</v>
      </c>
      <c r="J230" s="81" t="s">
        <v>3043</v>
      </c>
      <c r="K230" s="81" t="s">
        <v>4331</v>
      </c>
      <c r="L230" s="81">
        <v>9788466810302</v>
      </c>
      <c r="M230" s="81"/>
    </row>
    <row r="231" spans="1:13">
      <c r="A231" s="78">
        <v>12030857</v>
      </c>
      <c r="B231" s="78" t="s">
        <v>2544</v>
      </c>
      <c r="C231" s="79">
        <v>37363</v>
      </c>
      <c r="D231" s="79"/>
      <c r="E231" s="80">
        <v>34</v>
      </c>
      <c r="F231" s="81">
        <v>2440134</v>
      </c>
      <c r="G231" s="81" t="s">
        <v>3401</v>
      </c>
      <c r="H231" s="81" t="s">
        <v>3047</v>
      </c>
      <c r="I231" s="81" t="s">
        <v>4324</v>
      </c>
      <c r="J231" s="81" t="s">
        <v>3042</v>
      </c>
      <c r="K231" s="81" t="s">
        <v>4320</v>
      </c>
      <c r="L231" s="81" t="s">
        <v>2545</v>
      </c>
      <c r="M231" s="81" t="s">
        <v>515</v>
      </c>
    </row>
    <row r="232" spans="1:13">
      <c r="A232" s="78">
        <v>12084448</v>
      </c>
      <c r="B232" s="78" t="s">
        <v>3255</v>
      </c>
      <c r="C232" s="79">
        <v>41351</v>
      </c>
      <c r="D232" s="79"/>
      <c r="E232" s="80">
        <v>35</v>
      </c>
      <c r="F232" s="81">
        <v>2430246</v>
      </c>
      <c r="G232" s="81" t="s">
        <v>3618</v>
      </c>
      <c r="H232" s="81" t="s">
        <v>3047</v>
      </c>
      <c r="I232" s="81" t="s">
        <v>4323</v>
      </c>
      <c r="J232" s="81" t="s">
        <v>3042</v>
      </c>
      <c r="K232" s="81" t="s">
        <v>4320</v>
      </c>
      <c r="L232" s="81">
        <v>9788516084448</v>
      </c>
      <c r="M232" s="81" t="s">
        <v>1628</v>
      </c>
    </row>
    <row r="233" spans="1:13">
      <c r="A233" s="78">
        <v>12045418</v>
      </c>
      <c r="B233" s="78" t="s">
        <v>2166</v>
      </c>
      <c r="C233" s="79">
        <v>40028</v>
      </c>
      <c r="D233" s="79"/>
      <c r="E233" s="80">
        <v>41</v>
      </c>
      <c r="F233" s="81">
        <v>2440225</v>
      </c>
      <c r="G233" s="81" t="s">
        <v>3509</v>
      </c>
      <c r="H233" s="81" t="s">
        <v>3047</v>
      </c>
      <c r="I233" s="81" t="s">
        <v>4324</v>
      </c>
      <c r="J233" s="81" t="s">
        <v>3042</v>
      </c>
      <c r="K233" s="81" t="s">
        <v>4320</v>
      </c>
      <c r="L233" s="81">
        <v>9788516045418</v>
      </c>
      <c r="M233" s="81" t="s">
        <v>2198</v>
      </c>
    </row>
    <row r="234" spans="1:13">
      <c r="A234" s="78">
        <v>12085667</v>
      </c>
      <c r="B234" s="78" t="s">
        <v>3348</v>
      </c>
      <c r="C234" s="79">
        <v>41465</v>
      </c>
      <c r="D234" s="79"/>
      <c r="E234" s="80">
        <v>41</v>
      </c>
      <c r="F234" s="81">
        <v>2440273</v>
      </c>
      <c r="G234" s="81" t="s">
        <v>3694</v>
      </c>
      <c r="H234" s="81" t="s">
        <v>3047</v>
      </c>
      <c r="I234" s="81" t="s">
        <v>4324</v>
      </c>
      <c r="J234" s="81" t="s">
        <v>3042</v>
      </c>
      <c r="K234" s="81" t="s">
        <v>4320</v>
      </c>
      <c r="L234" s="81">
        <v>9788516085667</v>
      </c>
      <c r="M234" s="81" t="s">
        <v>2332</v>
      </c>
    </row>
    <row r="235" spans="1:13">
      <c r="A235" s="78">
        <v>12030750</v>
      </c>
      <c r="B235" s="78" t="s">
        <v>4266</v>
      </c>
      <c r="C235" s="79">
        <v>37469</v>
      </c>
      <c r="D235" s="79" t="s">
        <v>4255</v>
      </c>
      <c r="E235" s="80">
        <v>36</v>
      </c>
      <c r="F235" s="81">
        <v>2430113</v>
      </c>
      <c r="G235" s="81" t="s">
        <v>3416</v>
      </c>
      <c r="H235" s="81" t="s">
        <v>3047</v>
      </c>
      <c r="I235" s="81" t="s">
        <v>4323</v>
      </c>
      <c r="J235" s="81" t="s">
        <v>3042</v>
      </c>
      <c r="K235" s="81" t="s">
        <v>4320</v>
      </c>
      <c r="L235" s="81" t="s">
        <v>3419</v>
      </c>
      <c r="M235" s="81" t="s">
        <v>3420</v>
      </c>
    </row>
    <row r="236" spans="1:13">
      <c r="A236" s="78">
        <v>12073688</v>
      </c>
      <c r="B236" s="78" t="s">
        <v>2272</v>
      </c>
      <c r="C236" s="79">
        <v>41052</v>
      </c>
      <c r="D236" s="79"/>
      <c r="E236" s="80">
        <v>34</v>
      </c>
      <c r="F236" s="81">
        <v>2430113</v>
      </c>
      <c r="G236" s="81" t="s">
        <v>3416</v>
      </c>
      <c r="H236" s="81" t="s">
        <v>3047</v>
      </c>
      <c r="I236" s="81" t="s">
        <v>4323</v>
      </c>
      <c r="J236" s="81" t="s">
        <v>3042</v>
      </c>
      <c r="K236" s="81" t="s">
        <v>4320</v>
      </c>
      <c r="L236" s="81">
        <v>9788516073688</v>
      </c>
      <c r="M236" s="81" t="s">
        <v>2343</v>
      </c>
    </row>
    <row r="237" spans="1:13">
      <c r="A237" s="78">
        <v>12023133</v>
      </c>
      <c r="B237" s="78" t="s">
        <v>861</v>
      </c>
      <c r="C237" s="79">
        <v>36243</v>
      </c>
      <c r="D237" s="79"/>
      <c r="E237" s="80">
        <v>34</v>
      </c>
      <c r="F237" s="81">
        <v>2440134</v>
      </c>
      <c r="G237" s="81" t="s">
        <v>3401</v>
      </c>
      <c r="H237" s="81" t="s">
        <v>3047</v>
      </c>
      <c r="I237" s="81" t="s">
        <v>4324</v>
      </c>
      <c r="J237" s="81" t="s">
        <v>3042</v>
      </c>
      <c r="K237" s="81" t="s">
        <v>4320</v>
      </c>
      <c r="L237" s="81" t="s">
        <v>862</v>
      </c>
      <c r="M237" s="81" t="s">
        <v>586</v>
      </c>
    </row>
    <row r="238" spans="1:13">
      <c r="A238" s="78">
        <v>12057602</v>
      </c>
      <c r="B238" s="78" t="s">
        <v>1633</v>
      </c>
      <c r="C238" s="79">
        <v>39604</v>
      </c>
      <c r="D238" s="79"/>
      <c r="E238" s="80">
        <v>32</v>
      </c>
      <c r="F238" s="81">
        <v>2310140</v>
      </c>
      <c r="G238" s="81" t="s">
        <v>3517</v>
      </c>
      <c r="H238" s="81" t="s">
        <v>3047</v>
      </c>
      <c r="I238" s="81" t="s">
        <v>4327</v>
      </c>
      <c r="J238" s="81" t="s">
        <v>3041</v>
      </c>
      <c r="K238" s="81" t="s">
        <v>4320</v>
      </c>
      <c r="L238" s="81">
        <v>9788516057602</v>
      </c>
      <c r="M238" s="81"/>
    </row>
    <row r="239" spans="1:13">
      <c r="A239" s="78">
        <v>12059729</v>
      </c>
      <c r="B239" s="78" t="s">
        <v>2018</v>
      </c>
      <c r="C239" s="79">
        <v>39575</v>
      </c>
      <c r="D239" s="79"/>
      <c r="E239" s="80">
        <v>36</v>
      </c>
      <c r="F239" s="81">
        <v>2430245</v>
      </c>
      <c r="G239" s="81" t="s">
        <v>3539</v>
      </c>
      <c r="H239" s="81" t="s">
        <v>3047</v>
      </c>
      <c r="I239" s="81" t="s">
        <v>4323</v>
      </c>
      <c r="J239" s="81" t="s">
        <v>3042</v>
      </c>
      <c r="K239" s="81" t="s">
        <v>4320</v>
      </c>
      <c r="L239" s="81">
        <v>9788516059729</v>
      </c>
      <c r="M239" s="81" t="s">
        <v>265</v>
      </c>
    </row>
    <row r="240" spans="1:13">
      <c r="A240" s="78">
        <v>12083304</v>
      </c>
      <c r="B240" s="78" t="s">
        <v>3251</v>
      </c>
      <c r="C240" s="79">
        <v>41288</v>
      </c>
      <c r="D240" s="79"/>
      <c r="E240" s="80">
        <v>33</v>
      </c>
      <c r="F240" s="81">
        <v>13410102</v>
      </c>
      <c r="G240" s="81" t="s">
        <v>3566</v>
      </c>
      <c r="H240" s="81" t="s">
        <v>3050</v>
      </c>
      <c r="I240" s="81" t="s">
        <v>4327</v>
      </c>
      <c r="J240" s="81" t="s">
        <v>3042</v>
      </c>
      <c r="K240" s="81" t="s">
        <v>3052</v>
      </c>
      <c r="L240" s="81">
        <v>9788516083304</v>
      </c>
      <c r="M240" s="81" t="s">
        <v>155</v>
      </c>
    </row>
    <row r="241" spans="1:13">
      <c r="A241" s="78">
        <v>12069544</v>
      </c>
      <c r="B241" s="78" t="s">
        <v>1982</v>
      </c>
      <c r="C241" s="79">
        <v>40638</v>
      </c>
      <c r="D241" s="79"/>
      <c r="E241" s="80">
        <v>37</v>
      </c>
      <c r="F241" s="81">
        <v>2440251</v>
      </c>
      <c r="G241" s="81" t="s">
        <v>3609</v>
      </c>
      <c r="H241" s="81" t="s">
        <v>3047</v>
      </c>
      <c r="I241" s="81" t="s">
        <v>4324</v>
      </c>
      <c r="J241" s="81" t="s">
        <v>3042</v>
      </c>
      <c r="K241" s="81" t="s">
        <v>4320</v>
      </c>
      <c r="L241" s="81">
        <v>9788516069544</v>
      </c>
      <c r="M241" s="81" t="s">
        <v>2198</v>
      </c>
    </row>
    <row r="242" spans="1:13">
      <c r="A242" s="78">
        <v>12084417</v>
      </c>
      <c r="B242" s="78" t="s">
        <v>3321</v>
      </c>
      <c r="C242" s="79">
        <v>41416</v>
      </c>
      <c r="D242" s="79"/>
      <c r="E242" s="80">
        <v>36</v>
      </c>
      <c r="F242" s="81">
        <v>2430280</v>
      </c>
      <c r="G242" s="81" t="s">
        <v>3743</v>
      </c>
      <c r="H242" s="81" t="s">
        <v>3047</v>
      </c>
      <c r="I242" s="81" t="s">
        <v>4323</v>
      </c>
      <c r="J242" s="81" t="s">
        <v>3042</v>
      </c>
      <c r="K242" s="81" t="s">
        <v>4320</v>
      </c>
      <c r="L242" s="81">
        <v>9788516084417</v>
      </c>
      <c r="M242" s="81" t="s">
        <v>3378</v>
      </c>
    </row>
    <row r="243" spans="1:13">
      <c r="A243" s="78">
        <v>12068806</v>
      </c>
      <c r="B243" s="78" t="s">
        <v>927</v>
      </c>
      <c r="C243" s="79">
        <v>40466</v>
      </c>
      <c r="D243" s="79"/>
      <c r="E243" s="80">
        <v>118</v>
      </c>
      <c r="F243" s="81">
        <v>2240001</v>
      </c>
      <c r="G243" s="81" t="s">
        <v>3631</v>
      </c>
      <c r="H243" s="81" t="s">
        <v>3047</v>
      </c>
      <c r="I243" s="81" t="s">
        <v>4324</v>
      </c>
      <c r="J243" s="81" t="s">
        <v>3039</v>
      </c>
      <c r="K243" s="81" t="s">
        <v>4321</v>
      </c>
      <c r="L243" s="81">
        <v>9788516068806</v>
      </c>
      <c r="M243" s="81" t="s">
        <v>1283</v>
      </c>
    </row>
    <row r="244" spans="1:13">
      <c r="A244" s="78">
        <v>12068820</v>
      </c>
      <c r="B244" s="78" t="s">
        <v>2144</v>
      </c>
      <c r="C244" s="79">
        <v>40486</v>
      </c>
      <c r="D244" s="79"/>
      <c r="E244" s="80">
        <v>118</v>
      </c>
      <c r="F244" s="81">
        <v>2240001</v>
      </c>
      <c r="G244" s="81" t="s">
        <v>3631</v>
      </c>
      <c r="H244" s="81" t="s">
        <v>3047</v>
      </c>
      <c r="I244" s="81" t="s">
        <v>4324</v>
      </c>
      <c r="J244" s="81" t="s">
        <v>3039</v>
      </c>
      <c r="K244" s="81" t="s">
        <v>4321</v>
      </c>
      <c r="L244" s="81">
        <v>9788516068820</v>
      </c>
      <c r="M244" s="81" t="s">
        <v>1283</v>
      </c>
    </row>
    <row r="245" spans="1:13">
      <c r="A245" s="78">
        <v>12068844</v>
      </c>
      <c r="B245" s="78" t="s">
        <v>2145</v>
      </c>
      <c r="C245" s="79">
        <v>40498</v>
      </c>
      <c r="D245" s="79"/>
      <c r="E245" s="80">
        <v>118</v>
      </c>
      <c r="F245" s="81">
        <v>2240001</v>
      </c>
      <c r="G245" s="81" t="s">
        <v>3631</v>
      </c>
      <c r="H245" s="81" t="s">
        <v>3047</v>
      </c>
      <c r="I245" s="81" t="s">
        <v>4324</v>
      </c>
      <c r="J245" s="81" t="s">
        <v>3039</v>
      </c>
      <c r="K245" s="81" t="s">
        <v>4321</v>
      </c>
      <c r="L245" s="81">
        <v>9788516068844</v>
      </c>
      <c r="M245" s="81" t="s">
        <v>1283</v>
      </c>
    </row>
    <row r="246" spans="1:13">
      <c r="A246" s="78">
        <v>12068868</v>
      </c>
      <c r="B246" s="78" t="s">
        <v>2146</v>
      </c>
      <c r="C246" s="79">
        <v>40471</v>
      </c>
      <c r="D246" s="79"/>
      <c r="E246" s="80">
        <v>118</v>
      </c>
      <c r="F246" s="81">
        <v>2240001</v>
      </c>
      <c r="G246" s="81" t="s">
        <v>3631</v>
      </c>
      <c r="H246" s="81" t="s">
        <v>3047</v>
      </c>
      <c r="I246" s="81" t="s">
        <v>4324</v>
      </c>
      <c r="J246" s="81" t="s">
        <v>3039</v>
      </c>
      <c r="K246" s="81" t="s">
        <v>4321</v>
      </c>
      <c r="L246" s="81">
        <v>9788516068868</v>
      </c>
      <c r="M246" s="81" t="s">
        <v>1283</v>
      </c>
    </row>
    <row r="247" spans="1:13">
      <c r="A247" s="78">
        <v>12068363</v>
      </c>
      <c r="B247" s="78" t="s">
        <v>930</v>
      </c>
      <c r="C247" s="79">
        <v>40445</v>
      </c>
      <c r="D247" s="79"/>
      <c r="E247" s="80">
        <v>118</v>
      </c>
      <c r="F247" s="81">
        <v>2240004</v>
      </c>
      <c r="G247" s="81" t="s">
        <v>3627</v>
      </c>
      <c r="H247" s="81" t="s">
        <v>3047</v>
      </c>
      <c r="I247" s="81" t="s">
        <v>4324</v>
      </c>
      <c r="J247" s="81" t="s">
        <v>3039</v>
      </c>
      <c r="K247" s="81" t="s">
        <v>4321</v>
      </c>
      <c r="L247" s="81">
        <v>9788516068363</v>
      </c>
      <c r="M247" s="81" t="s">
        <v>1283</v>
      </c>
    </row>
    <row r="248" spans="1:13">
      <c r="A248" s="78">
        <v>12068387</v>
      </c>
      <c r="B248" s="78" t="s">
        <v>2126</v>
      </c>
      <c r="C248" s="79">
        <v>40492</v>
      </c>
      <c r="D248" s="79"/>
      <c r="E248" s="80">
        <v>118</v>
      </c>
      <c r="F248" s="81">
        <v>2240004</v>
      </c>
      <c r="G248" s="81" t="s">
        <v>3627</v>
      </c>
      <c r="H248" s="81" t="s">
        <v>3047</v>
      </c>
      <c r="I248" s="81" t="s">
        <v>4324</v>
      </c>
      <c r="J248" s="81" t="s">
        <v>3039</v>
      </c>
      <c r="K248" s="81" t="s">
        <v>4321</v>
      </c>
      <c r="L248" s="81">
        <v>9788516068387</v>
      </c>
      <c r="M248" s="81" t="s">
        <v>1283</v>
      </c>
    </row>
    <row r="249" spans="1:13">
      <c r="A249" s="78">
        <v>12068400</v>
      </c>
      <c r="B249" s="78" t="s">
        <v>2127</v>
      </c>
      <c r="C249" s="79">
        <v>40492</v>
      </c>
      <c r="D249" s="79"/>
      <c r="E249" s="80">
        <v>118</v>
      </c>
      <c r="F249" s="81">
        <v>2240004</v>
      </c>
      <c r="G249" s="81" t="s">
        <v>3627</v>
      </c>
      <c r="H249" s="81" t="s">
        <v>3047</v>
      </c>
      <c r="I249" s="81" t="s">
        <v>4324</v>
      </c>
      <c r="J249" s="81" t="s">
        <v>3039</v>
      </c>
      <c r="K249" s="81" t="s">
        <v>4321</v>
      </c>
      <c r="L249" s="81">
        <v>9788516068400</v>
      </c>
      <c r="M249" s="81" t="s">
        <v>1283</v>
      </c>
    </row>
    <row r="250" spans="1:13">
      <c r="A250" s="78">
        <v>12068424</v>
      </c>
      <c r="B250" s="78" t="s">
        <v>2128</v>
      </c>
      <c r="C250" s="79">
        <v>40466</v>
      </c>
      <c r="D250" s="79"/>
      <c r="E250" s="80">
        <v>118</v>
      </c>
      <c r="F250" s="81">
        <v>2240004</v>
      </c>
      <c r="G250" s="81" t="s">
        <v>3627</v>
      </c>
      <c r="H250" s="81" t="s">
        <v>3047</v>
      </c>
      <c r="I250" s="81" t="s">
        <v>4324</v>
      </c>
      <c r="J250" s="81" t="s">
        <v>3039</v>
      </c>
      <c r="K250" s="81" t="s">
        <v>4321</v>
      </c>
      <c r="L250" s="81">
        <v>9788516068424</v>
      </c>
      <c r="M250" s="81" t="s">
        <v>1283</v>
      </c>
    </row>
    <row r="251" spans="1:13">
      <c r="A251" s="78">
        <v>12068448</v>
      </c>
      <c r="B251" s="78" t="s">
        <v>933</v>
      </c>
      <c r="C251" s="79">
        <v>40445</v>
      </c>
      <c r="D251" s="79"/>
      <c r="E251" s="80">
        <v>118</v>
      </c>
      <c r="F251" s="81">
        <v>2240005</v>
      </c>
      <c r="G251" s="81" t="s">
        <v>3628</v>
      </c>
      <c r="H251" s="81" t="s">
        <v>3047</v>
      </c>
      <c r="I251" s="81" t="s">
        <v>4324</v>
      </c>
      <c r="J251" s="81" t="s">
        <v>3039</v>
      </c>
      <c r="K251" s="81" t="s">
        <v>4321</v>
      </c>
      <c r="L251" s="81">
        <v>9788516068448</v>
      </c>
      <c r="M251" s="81" t="s">
        <v>1283</v>
      </c>
    </row>
    <row r="252" spans="1:13">
      <c r="A252" s="78">
        <v>12068462</v>
      </c>
      <c r="B252" s="78" t="s">
        <v>2129</v>
      </c>
      <c r="C252" s="79">
        <v>40514</v>
      </c>
      <c r="D252" s="79"/>
      <c r="E252" s="80">
        <v>118</v>
      </c>
      <c r="F252" s="81">
        <v>2240005</v>
      </c>
      <c r="G252" s="81" t="s">
        <v>3628</v>
      </c>
      <c r="H252" s="81" t="s">
        <v>3047</v>
      </c>
      <c r="I252" s="81" t="s">
        <v>4324</v>
      </c>
      <c r="J252" s="81" t="s">
        <v>3039</v>
      </c>
      <c r="K252" s="81" t="s">
        <v>4321</v>
      </c>
      <c r="L252" s="81">
        <v>9788516068462</v>
      </c>
      <c r="M252" s="81" t="s">
        <v>1283</v>
      </c>
    </row>
    <row r="253" spans="1:13">
      <c r="A253" s="78">
        <v>12068486</v>
      </c>
      <c r="B253" s="78" t="s">
        <v>2130</v>
      </c>
      <c r="C253" s="79">
        <v>40547</v>
      </c>
      <c r="D253" s="79"/>
      <c r="E253" s="80">
        <v>118</v>
      </c>
      <c r="F253" s="81">
        <v>2240005</v>
      </c>
      <c r="G253" s="81" t="s">
        <v>3628</v>
      </c>
      <c r="H253" s="81" t="s">
        <v>3047</v>
      </c>
      <c r="I253" s="81" t="s">
        <v>4324</v>
      </c>
      <c r="J253" s="81" t="s">
        <v>3039</v>
      </c>
      <c r="K253" s="81" t="s">
        <v>4321</v>
      </c>
      <c r="L253" s="81">
        <v>9788516068486</v>
      </c>
      <c r="M253" s="81" t="s">
        <v>1283</v>
      </c>
    </row>
    <row r="254" spans="1:13">
      <c r="A254" s="78">
        <v>12068509</v>
      </c>
      <c r="B254" s="78" t="s">
        <v>2131</v>
      </c>
      <c r="C254" s="79">
        <v>40471</v>
      </c>
      <c r="D254" s="79"/>
      <c r="E254" s="80">
        <v>118</v>
      </c>
      <c r="F254" s="81">
        <v>2240005</v>
      </c>
      <c r="G254" s="81" t="s">
        <v>3628</v>
      </c>
      <c r="H254" s="81" t="s">
        <v>3047</v>
      </c>
      <c r="I254" s="81" t="s">
        <v>4324</v>
      </c>
      <c r="J254" s="81" t="s">
        <v>3039</v>
      </c>
      <c r="K254" s="81" t="s">
        <v>4321</v>
      </c>
      <c r="L254" s="81">
        <v>9788516068509</v>
      </c>
      <c r="M254" s="81" t="s">
        <v>1283</v>
      </c>
    </row>
    <row r="255" spans="1:13">
      <c r="A255" s="78">
        <v>12068523</v>
      </c>
      <c r="B255" s="78" t="s">
        <v>937</v>
      </c>
      <c r="C255" s="79">
        <v>40445</v>
      </c>
      <c r="D255" s="79"/>
      <c r="E255" s="80">
        <v>121</v>
      </c>
      <c r="F255" s="81">
        <v>2240006</v>
      </c>
      <c r="G255" s="81" t="s">
        <v>3629</v>
      </c>
      <c r="H255" s="81" t="s">
        <v>3047</v>
      </c>
      <c r="I255" s="81" t="s">
        <v>4324</v>
      </c>
      <c r="J255" s="81" t="s">
        <v>3039</v>
      </c>
      <c r="K255" s="81" t="s">
        <v>4321</v>
      </c>
      <c r="L255" s="81">
        <v>9788516068523</v>
      </c>
      <c r="M255" s="81" t="s">
        <v>1283</v>
      </c>
    </row>
    <row r="256" spans="1:13">
      <c r="A256" s="78">
        <v>12068547</v>
      </c>
      <c r="B256" s="78" t="s">
        <v>2132</v>
      </c>
      <c r="C256" s="79">
        <v>40488</v>
      </c>
      <c r="D256" s="79"/>
      <c r="E256" s="80">
        <v>121</v>
      </c>
      <c r="F256" s="81">
        <v>2240006</v>
      </c>
      <c r="G256" s="81" t="s">
        <v>3629</v>
      </c>
      <c r="H256" s="81" t="s">
        <v>3047</v>
      </c>
      <c r="I256" s="81" t="s">
        <v>4324</v>
      </c>
      <c r="J256" s="81" t="s">
        <v>3039</v>
      </c>
      <c r="K256" s="81" t="s">
        <v>4321</v>
      </c>
      <c r="L256" s="81">
        <v>9788516068547</v>
      </c>
      <c r="M256" s="81" t="s">
        <v>1283</v>
      </c>
    </row>
    <row r="257" spans="1:13">
      <c r="A257" s="78">
        <v>12068561</v>
      </c>
      <c r="B257" s="78" t="s">
        <v>2133</v>
      </c>
      <c r="C257" s="79">
        <v>40506</v>
      </c>
      <c r="D257" s="79"/>
      <c r="E257" s="80">
        <v>121</v>
      </c>
      <c r="F257" s="81">
        <v>2240006</v>
      </c>
      <c r="G257" s="81" t="s">
        <v>3629</v>
      </c>
      <c r="H257" s="81" t="s">
        <v>3047</v>
      </c>
      <c r="I257" s="81" t="s">
        <v>4324</v>
      </c>
      <c r="J257" s="81" t="s">
        <v>3039</v>
      </c>
      <c r="K257" s="81" t="s">
        <v>4321</v>
      </c>
      <c r="L257" s="81">
        <v>9788516068561</v>
      </c>
      <c r="M257" s="81" t="s">
        <v>1283</v>
      </c>
    </row>
    <row r="258" spans="1:13">
      <c r="A258" s="78">
        <v>12068585</v>
      </c>
      <c r="B258" s="78" t="s">
        <v>938</v>
      </c>
      <c r="C258" s="79">
        <v>40456</v>
      </c>
      <c r="D258" s="79"/>
      <c r="E258" s="80">
        <v>121</v>
      </c>
      <c r="F258" s="81">
        <v>2240006</v>
      </c>
      <c r="G258" s="81" t="s">
        <v>3629</v>
      </c>
      <c r="H258" s="81" t="s">
        <v>3047</v>
      </c>
      <c r="I258" s="81" t="s">
        <v>4324</v>
      </c>
      <c r="J258" s="81" t="s">
        <v>3039</v>
      </c>
      <c r="K258" s="81" t="s">
        <v>4321</v>
      </c>
      <c r="L258" s="81">
        <v>9788516068585</v>
      </c>
      <c r="M258" s="81" t="s">
        <v>1283</v>
      </c>
    </row>
    <row r="259" spans="1:13">
      <c r="A259" s="78">
        <v>12068721</v>
      </c>
      <c r="B259" s="78" t="s">
        <v>941</v>
      </c>
      <c r="C259" s="79">
        <v>40469</v>
      </c>
      <c r="D259" s="79"/>
      <c r="E259" s="80">
        <v>121</v>
      </c>
      <c r="F259" s="81">
        <v>2240007</v>
      </c>
      <c r="G259" s="81" t="s">
        <v>3630</v>
      </c>
      <c r="H259" s="81" t="s">
        <v>3047</v>
      </c>
      <c r="I259" s="81" t="s">
        <v>4324</v>
      </c>
      <c r="J259" s="81" t="s">
        <v>3039</v>
      </c>
      <c r="K259" s="81" t="s">
        <v>4321</v>
      </c>
      <c r="L259" s="81">
        <v>9788516068721</v>
      </c>
      <c r="M259" s="81" t="s">
        <v>1283</v>
      </c>
    </row>
    <row r="260" spans="1:13">
      <c r="A260" s="78">
        <v>12068745</v>
      </c>
      <c r="B260" s="78" t="s">
        <v>2141</v>
      </c>
      <c r="C260" s="79">
        <v>40519</v>
      </c>
      <c r="D260" s="79"/>
      <c r="E260" s="80">
        <v>121</v>
      </c>
      <c r="F260" s="81">
        <v>2240007</v>
      </c>
      <c r="G260" s="81" t="s">
        <v>3630</v>
      </c>
      <c r="H260" s="81" t="s">
        <v>3047</v>
      </c>
      <c r="I260" s="81" t="s">
        <v>4324</v>
      </c>
      <c r="J260" s="81" t="s">
        <v>3039</v>
      </c>
      <c r="K260" s="81" t="s">
        <v>4321</v>
      </c>
      <c r="L260" s="81">
        <v>9788516068745</v>
      </c>
      <c r="M260" s="81" t="s">
        <v>1283</v>
      </c>
    </row>
    <row r="261" spans="1:13">
      <c r="A261" s="78">
        <v>12068769</v>
      </c>
      <c r="B261" s="78" t="s">
        <v>2142</v>
      </c>
      <c r="C261" s="79">
        <v>40526</v>
      </c>
      <c r="D261" s="79"/>
      <c r="E261" s="80">
        <v>121</v>
      </c>
      <c r="F261" s="81">
        <v>2240007</v>
      </c>
      <c r="G261" s="81" t="s">
        <v>3630</v>
      </c>
      <c r="H261" s="81" t="s">
        <v>3047</v>
      </c>
      <c r="I261" s="81" t="s">
        <v>4324</v>
      </c>
      <c r="J261" s="81" t="s">
        <v>3039</v>
      </c>
      <c r="K261" s="81" t="s">
        <v>4321</v>
      </c>
      <c r="L261" s="81">
        <v>9788516068769</v>
      </c>
      <c r="M261" s="81" t="s">
        <v>1283</v>
      </c>
    </row>
    <row r="262" spans="1:13">
      <c r="A262" s="78">
        <v>12068783</v>
      </c>
      <c r="B262" s="78" t="s">
        <v>2143</v>
      </c>
      <c r="C262" s="79">
        <v>40487</v>
      </c>
      <c r="D262" s="79"/>
      <c r="E262" s="80">
        <v>121</v>
      </c>
      <c r="F262" s="81">
        <v>2240007</v>
      </c>
      <c r="G262" s="81" t="s">
        <v>3630</v>
      </c>
      <c r="H262" s="81" t="s">
        <v>3047</v>
      </c>
      <c r="I262" s="81" t="s">
        <v>4324</v>
      </c>
      <c r="J262" s="81" t="s">
        <v>3039</v>
      </c>
      <c r="K262" s="81" t="s">
        <v>4321</v>
      </c>
      <c r="L262" s="81">
        <v>9788516068783</v>
      </c>
      <c r="M262" s="81" t="s">
        <v>1283</v>
      </c>
    </row>
    <row r="263" spans="1:13">
      <c r="A263" s="78">
        <v>12051099</v>
      </c>
      <c r="B263" s="78" t="s">
        <v>1047</v>
      </c>
      <c r="C263" s="79">
        <v>39029</v>
      </c>
      <c r="D263" s="79"/>
      <c r="E263" s="80">
        <v>34</v>
      </c>
      <c r="F263" s="81">
        <v>2430108</v>
      </c>
      <c r="G263" s="81" t="s">
        <v>3399</v>
      </c>
      <c r="H263" s="81" t="s">
        <v>3047</v>
      </c>
      <c r="I263" s="81" t="s">
        <v>4323</v>
      </c>
      <c r="J263" s="81" t="s">
        <v>3042</v>
      </c>
      <c r="K263" s="81" t="s">
        <v>4320</v>
      </c>
      <c r="L263" s="81" t="s">
        <v>1048</v>
      </c>
      <c r="M263" s="81" t="s">
        <v>1049</v>
      </c>
    </row>
    <row r="264" spans="1:13">
      <c r="A264" s="78">
        <v>12050424</v>
      </c>
      <c r="B264" s="78" t="s">
        <v>1810</v>
      </c>
      <c r="C264" s="79">
        <v>38777</v>
      </c>
      <c r="D264" s="79"/>
      <c r="E264" s="80">
        <v>38</v>
      </c>
      <c r="F264" s="81">
        <v>2460118</v>
      </c>
      <c r="G264" s="81" t="s">
        <v>3541</v>
      </c>
      <c r="H264" s="81" t="s">
        <v>3047</v>
      </c>
      <c r="I264" s="81" t="s">
        <v>4328</v>
      </c>
      <c r="J264" s="81" t="s">
        <v>3042</v>
      </c>
      <c r="K264" s="81" t="s">
        <v>4320</v>
      </c>
      <c r="L264" s="81" t="s">
        <v>819</v>
      </c>
      <c r="M264" s="81" t="s">
        <v>1078</v>
      </c>
    </row>
    <row r="265" spans="1:13">
      <c r="A265" s="78">
        <v>12066512</v>
      </c>
      <c r="B265" s="78" t="s">
        <v>25</v>
      </c>
      <c r="C265" s="79">
        <v>40337</v>
      </c>
      <c r="D265" s="79"/>
      <c r="E265" s="80">
        <v>35</v>
      </c>
      <c r="F265" s="81">
        <v>3430238</v>
      </c>
      <c r="G265" s="81" t="s">
        <v>3589</v>
      </c>
      <c r="H265" s="81" t="s">
        <v>3049</v>
      </c>
      <c r="I265" s="81" t="s">
        <v>4323</v>
      </c>
      <c r="J265" s="81" t="s">
        <v>3042</v>
      </c>
      <c r="K265" s="81" t="s">
        <v>4330</v>
      </c>
      <c r="L265" s="81">
        <v>9788516066512</v>
      </c>
      <c r="M265" s="81" t="s">
        <v>683</v>
      </c>
    </row>
    <row r="266" spans="1:13">
      <c r="A266" s="78">
        <v>12019420</v>
      </c>
      <c r="B266" s="78" t="s">
        <v>1333</v>
      </c>
      <c r="C266" s="79">
        <v>35871</v>
      </c>
      <c r="D266" s="79"/>
      <c r="E266" s="80">
        <v>36</v>
      </c>
      <c r="F266" s="81">
        <v>2430108</v>
      </c>
      <c r="G266" s="81" t="s">
        <v>3399</v>
      </c>
      <c r="H266" s="81" t="s">
        <v>3047</v>
      </c>
      <c r="I266" s="81" t="s">
        <v>4323</v>
      </c>
      <c r="J266" s="81" t="s">
        <v>3042</v>
      </c>
      <c r="K266" s="81" t="s">
        <v>4320</v>
      </c>
      <c r="L266" s="81" t="s">
        <v>1733</v>
      </c>
      <c r="M266" s="81" t="s">
        <v>825</v>
      </c>
    </row>
    <row r="267" spans="1:13">
      <c r="A267" s="78">
        <v>12066925</v>
      </c>
      <c r="B267" s="78" t="s">
        <v>49</v>
      </c>
      <c r="C267" s="79">
        <v>40375</v>
      </c>
      <c r="D267" s="79"/>
      <c r="E267" s="80">
        <v>34</v>
      </c>
      <c r="F267" s="81">
        <v>2430244</v>
      </c>
      <c r="G267" s="81" t="s">
        <v>3613</v>
      </c>
      <c r="H267" s="81" t="s">
        <v>3047</v>
      </c>
      <c r="I267" s="81" t="s">
        <v>4323</v>
      </c>
      <c r="J267" s="81" t="s">
        <v>3042</v>
      </c>
      <c r="K267" s="81" t="s">
        <v>4320</v>
      </c>
      <c r="L267" s="81">
        <v>9788516066925</v>
      </c>
      <c r="M267" s="81" t="s">
        <v>1313</v>
      </c>
    </row>
    <row r="268" spans="1:13">
      <c r="A268" s="78">
        <v>12066918</v>
      </c>
      <c r="B268" s="78" t="s">
        <v>48</v>
      </c>
      <c r="C268" s="79">
        <v>40375</v>
      </c>
      <c r="D268" s="79"/>
      <c r="E268" s="80">
        <v>34</v>
      </c>
      <c r="F268" s="81">
        <v>2430244</v>
      </c>
      <c r="G268" s="81" t="s">
        <v>3613</v>
      </c>
      <c r="H268" s="81" t="s">
        <v>3047</v>
      </c>
      <c r="I268" s="81" t="s">
        <v>4323</v>
      </c>
      <c r="J268" s="81" t="s">
        <v>3042</v>
      </c>
      <c r="K268" s="81" t="s">
        <v>4320</v>
      </c>
      <c r="L268" s="81">
        <v>9788516066918</v>
      </c>
      <c r="M268" s="81" t="s">
        <v>1313</v>
      </c>
    </row>
    <row r="269" spans="1:13">
      <c r="A269" s="78">
        <v>12066932</v>
      </c>
      <c r="B269" s="78" t="s">
        <v>50</v>
      </c>
      <c r="C269" s="79">
        <v>40392</v>
      </c>
      <c r="D269" s="79"/>
      <c r="E269" s="80">
        <v>34</v>
      </c>
      <c r="F269" s="81">
        <v>2430244</v>
      </c>
      <c r="G269" s="81" t="s">
        <v>3613</v>
      </c>
      <c r="H269" s="81" t="s">
        <v>3047</v>
      </c>
      <c r="I269" s="81" t="s">
        <v>4323</v>
      </c>
      <c r="J269" s="81" t="s">
        <v>3042</v>
      </c>
      <c r="K269" s="81" t="s">
        <v>4320</v>
      </c>
      <c r="L269" s="81">
        <v>9788516066932</v>
      </c>
      <c r="M269" s="81" t="s">
        <v>1313</v>
      </c>
    </row>
    <row r="270" spans="1:13">
      <c r="A270" s="78">
        <v>12057428</v>
      </c>
      <c r="B270" s="78" t="s">
        <v>765</v>
      </c>
      <c r="C270" s="79">
        <v>39461</v>
      </c>
      <c r="D270" s="79"/>
      <c r="E270" s="80">
        <v>39</v>
      </c>
      <c r="F270" s="81">
        <v>2440150</v>
      </c>
      <c r="G270" s="81" t="s">
        <v>3410</v>
      </c>
      <c r="H270" s="81" t="s">
        <v>3047</v>
      </c>
      <c r="I270" s="81" t="s">
        <v>4324</v>
      </c>
      <c r="J270" s="81" t="s">
        <v>3042</v>
      </c>
      <c r="K270" s="81" t="s">
        <v>4320</v>
      </c>
      <c r="L270" s="81">
        <v>9788516057428</v>
      </c>
      <c r="M270" s="81" t="s">
        <v>1529</v>
      </c>
    </row>
    <row r="271" spans="1:13">
      <c r="A271" s="78">
        <v>12066499</v>
      </c>
      <c r="B271" s="78" t="s">
        <v>45</v>
      </c>
      <c r="C271" s="79">
        <v>40378</v>
      </c>
      <c r="D271" s="79"/>
      <c r="E271" s="80">
        <v>36</v>
      </c>
      <c r="F271" s="81">
        <v>2430108</v>
      </c>
      <c r="G271" s="81" t="s">
        <v>3399</v>
      </c>
      <c r="H271" s="81" t="s">
        <v>3047</v>
      </c>
      <c r="I271" s="81" t="s">
        <v>4323</v>
      </c>
      <c r="J271" s="81" t="s">
        <v>3042</v>
      </c>
      <c r="K271" s="81" t="s">
        <v>4320</v>
      </c>
      <c r="L271" s="81">
        <v>9788516066499</v>
      </c>
      <c r="M271" s="81" t="s">
        <v>69</v>
      </c>
    </row>
    <row r="272" spans="1:13">
      <c r="A272" s="78">
        <v>12067182</v>
      </c>
      <c r="B272" s="78" t="s">
        <v>945</v>
      </c>
      <c r="C272" s="79">
        <v>40402</v>
      </c>
      <c r="D272" s="79"/>
      <c r="E272" s="80">
        <v>40</v>
      </c>
      <c r="F272" s="81">
        <v>3440219</v>
      </c>
      <c r="G272" s="81" t="s">
        <v>3601</v>
      </c>
      <c r="H272" s="81" t="s">
        <v>3049</v>
      </c>
      <c r="I272" s="81" t="s">
        <v>4324</v>
      </c>
      <c r="J272" s="81" t="s">
        <v>3042</v>
      </c>
      <c r="K272" s="81" t="s">
        <v>4330</v>
      </c>
      <c r="L272" s="81">
        <v>9788516067182</v>
      </c>
      <c r="M272" s="81" t="s">
        <v>3621</v>
      </c>
    </row>
    <row r="273" spans="1:13">
      <c r="A273" s="78">
        <v>12035956</v>
      </c>
      <c r="B273" s="78" t="s">
        <v>4267</v>
      </c>
      <c r="C273" s="79">
        <v>37712</v>
      </c>
      <c r="D273" s="79" t="s">
        <v>4255</v>
      </c>
      <c r="E273" s="80">
        <v>42</v>
      </c>
      <c r="F273" s="81">
        <v>2440110</v>
      </c>
      <c r="G273" s="81" t="s">
        <v>3431</v>
      </c>
      <c r="H273" s="81" t="s">
        <v>3047</v>
      </c>
      <c r="I273" s="81" t="s">
        <v>4324</v>
      </c>
      <c r="J273" s="81" t="s">
        <v>3042</v>
      </c>
      <c r="K273" s="81" t="s">
        <v>4320</v>
      </c>
      <c r="L273" s="81" t="s">
        <v>2761</v>
      </c>
      <c r="M273" s="81" t="s">
        <v>2746</v>
      </c>
    </row>
    <row r="274" spans="1:13">
      <c r="A274" s="78">
        <v>12084509</v>
      </c>
      <c r="B274" s="78" t="s">
        <v>3745</v>
      </c>
      <c r="C274" s="79">
        <v>41500</v>
      </c>
      <c r="D274" s="79"/>
      <c r="E274" s="80">
        <v>42</v>
      </c>
      <c r="F274" s="81">
        <v>2440110</v>
      </c>
      <c r="G274" s="81" t="s">
        <v>3431</v>
      </c>
      <c r="H274" s="81" t="s">
        <v>3047</v>
      </c>
      <c r="I274" s="81" t="s">
        <v>4324</v>
      </c>
      <c r="J274" s="81" t="s">
        <v>3042</v>
      </c>
      <c r="K274" s="81" t="s">
        <v>4320</v>
      </c>
      <c r="L274" s="81">
        <v>9788516084509</v>
      </c>
      <c r="M274" s="81" t="s">
        <v>3746</v>
      </c>
    </row>
    <row r="275" spans="1:13">
      <c r="A275" s="78">
        <v>12057671</v>
      </c>
      <c r="B275" s="78" t="s">
        <v>2019</v>
      </c>
      <c r="C275" s="79">
        <v>39566</v>
      </c>
      <c r="D275" s="79"/>
      <c r="E275" s="80">
        <v>34</v>
      </c>
      <c r="F275" s="81">
        <v>3430101</v>
      </c>
      <c r="G275" s="81" t="s">
        <v>3413</v>
      </c>
      <c r="H275" s="81" t="s">
        <v>3049</v>
      </c>
      <c r="I275" s="81" t="s">
        <v>4323</v>
      </c>
      <c r="J275" s="81" t="s">
        <v>3042</v>
      </c>
      <c r="K275" s="81" t="s">
        <v>4330</v>
      </c>
      <c r="L275" s="81">
        <v>9788516057671</v>
      </c>
      <c r="M275" s="81"/>
    </row>
    <row r="276" spans="1:13">
      <c r="A276" s="78">
        <v>12080549</v>
      </c>
      <c r="B276" s="78" t="s">
        <v>1090</v>
      </c>
      <c r="C276" s="79">
        <v>41095</v>
      </c>
      <c r="D276" s="79"/>
      <c r="E276" s="80">
        <v>35</v>
      </c>
      <c r="F276" s="81">
        <v>3430230</v>
      </c>
      <c r="G276" s="81" t="s">
        <v>3456</v>
      </c>
      <c r="H276" s="81" t="s">
        <v>3049</v>
      </c>
      <c r="I276" s="81" t="s">
        <v>4323</v>
      </c>
      <c r="J276" s="81" t="s">
        <v>3042</v>
      </c>
      <c r="K276" s="81" t="s">
        <v>4330</v>
      </c>
      <c r="L276" s="81">
        <v>9788516080549</v>
      </c>
      <c r="M276" s="81" t="s">
        <v>683</v>
      </c>
    </row>
    <row r="277" spans="1:13">
      <c r="A277" s="78">
        <v>26000570</v>
      </c>
      <c r="B277" s="78" t="s">
        <v>1090</v>
      </c>
      <c r="C277" s="79">
        <v>35674</v>
      </c>
      <c r="D277" s="79" t="s">
        <v>4255</v>
      </c>
      <c r="E277" s="80">
        <v>35</v>
      </c>
      <c r="F277" s="81">
        <v>3430101</v>
      </c>
      <c r="G277" s="81" t="s">
        <v>3413</v>
      </c>
      <c r="H277" s="81" t="s">
        <v>3049</v>
      </c>
      <c r="I277" s="81" t="s">
        <v>4323</v>
      </c>
      <c r="J277" s="81" t="s">
        <v>3042</v>
      </c>
      <c r="K277" s="81" t="s">
        <v>4330</v>
      </c>
      <c r="L277" s="81" t="s">
        <v>3912</v>
      </c>
      <c r="M277" s="81" t="s">
        <v>683</v>
      </c>
    </row>
    <row r="278" spans="1:13">
      <c r="A278" s="78">
        <v>12064051</v>
      </c>
      <c r="B278" s="78" t="s">
        <v>3055</v>
      </c>
      <c r="C278" s="79">
        <v>40128</v>
      </c>
      <c r="D278" s="79"/>
      <c r="E278" s="80">
        <v>35</v>
      </c>
      <c r="F278" s="81">
        <v>3420232</v>
      </c>
      <c r="G278" s="81" t="s">
        <v>3599</v>
      </c>
      <c r="H278" s="81" t="s">
        <v>3049</v>
      </c>
      <c r="I278" s="81" t="s">
        <v>4326</v>
      </c>
      <c r="J278" s="81" t="s">
        <v>3042</v>
      </c>
      <c r="K278" s="81" t="s">
        <v>4330</v>
      </c>
      <c r="L278" s="81">
        <v>9788516064051</v>
      </c>
      <c r="M278" s="81" t="s">
        <v>683</v>
      </c>
    </row>
    <row r="279" spans="1:13">
      <c r="A279" s="78">
        <v>12041301</v>
      </c>
      <c r="B279" s="78" t="s">
        <v>1647</v>
      </c>
      <c r="C279" s="79">
        <v>38153</v>
      </c>
      <c r="D279" s="79"/>
      <c r="E279" s="80">
        <v>34</v>
      </c>
      <c r="F279" s="81">
        <v>2430108</v>
      </c>
      <c r="G279" s="81" t="s">
        <v>3399</v>
      </c>
      <c r="H279" s="81" t="s">
        <v>3047</v>
      </c>
      <c r="I279" s="81" t="s">
        <v>4323</v>
      </c>
      <c r="J279" s="81" t="s">
        <v>3042</v>
      </c>
      <c r="K279" s="81" t="s">
        <v>4320</v>
      </c>
      <c r="L279" s="81" t="s">
        <v>1648</v>
      </c>
      <c r="M279" s="81" t="s">
        <v>2742</v>
      </c>
    </row>
    <row r="280" spans="1:13">
      <c r="A280" s="78">
        <v>12063474</v>
      </c>
      <c r="B280" s="78" t="s">
        <v>2642</v>
      </c>
      <c r="C280" s="79">
        <v>40049</v>
      </c>
      <c r="D280" s="79"/>
      <c r="E280" s="80">
        <v>37</v>
      </c>
      <c r="F280" s="81">
        <v>2430224</v>
      </c>
      <c r="G280" s="81" t="s">
        <v>3511</v>
      </c>
      <c r="H280" s="81" t="s">
        <v>3047</v>
      </c>
      <c r="I280" s="81" t="s">
        <v>4323</v>
      </c>
      <c r="J280" s="81" t="s">
        <v>3042</v>
      </c>
      <c r="K280" s="81" t="s">
        <v>4320</v>
      </c>
      <c r="L280" s="81">
        <v>9788516063474</v>
      </c>
      <c r="M280" s="81" t="s">
        <v>2198</v>
      </c>
    </row>
    <row r="281" spans="1:13">
      <c r="A281" s="78">
        <v>12036456</v>
      </c>
      <c r="B281" s="78" t="s">
        <v>3056</v>
      </c>
      <c r="C281" s="79">
        <v>37880</v>
      </c>
      <c r="D281" s="79"/>
      <c r="E281" s="80">
        <v>49.5</v>
      </c>
      <c r="F281" s="81">
        <v>3420127</v>
      </c>
      <c r="G281" s="81" t="s">
        <v>3455</v>
      </c>
      <c r="H281" s="81" t="s">
        <v>3049</v>
      </c>
      <c r="I281" s="81" t="s">
        <v>4326</v>
      </c>
      <c r="J281" s="81" t="s">
        <v>3042</v>
      </c>
      <c r="K281" s="81" t="s">
        <v>4330</v>
      </c>
      <c r="L281" s="81" t="s">
        <v>3083</v>
      </c>
      <c r="M281" s="81" t="s">
        <v>1649</v>
      </c>
    </row>
    <row r="282" spans="1:13">
      <c r="A282" s="78">
        <v>12023150</v>
      </c>
      <c r="B282" s="78" t="s">
        <v>865</v>
      </c>
      <c r="C282" s="79">
        <v>36378</v>
      </c>
      <c r="D282" s="79"/>
      <c r="E282" s="80">
        <v>34</v>
      </c>
      <c r="F282" s="81">
        <v>2440129</v>
      </c>
      <c r="G282" s="81" t="s">
        <v>3402</v>
      </c>
      <c r="H282" s="81" t="s">
        <v>3047</v>
      </c>
      <c r="I282" s="81" t="s">
        <v>4324</v>
      </c>
      <c r="J282" s="81" t="s">
        <v>3042</v>
      </c>
      <c r="K282" s="81" t="s">
        <v>4320</v>
      </c>
      <c r="L282" s="81" t="s">
        <v>866</v>
      </c>
      <c r="M282" s="81" t="s">
        <v>532</v>
      </c>
    </row>
    <row r="283" spans="1:13">
      <c r="A283" s="78">
        <v>12083281</v>
      </c>
      <c r="B283" s="78" t="s">
        <v>3108</v>
      </c>
      <c r="C283" s="79">
        <v>41226</v>
      </c>
      <c r="D283" s="79"/>
      <c r="E283" s="80">
        <v>36</v>
      </c>
      <c r="F283" s="81">
        <v>13410102</v>
      </c>
      <c r="G283" s="81" t="s">
        <v>3566</v>
      </c>
      <c r="H283" s="81" t="s">
        <v>3050</v>
      </c>
      <c r="I283" s="81" t="s">
        <v>4327</v>
      </c>
      <c r="J283" s="81" t="s">
        <v>3042</v>
      </c>
      <c r="K283" s="81" t="s">
        <v>3052</v>
      </c>
      <c r="L283" s="81">
        <v>9788516083281</v>
      </c>
      <c r="M283" s="81" t="s">
        <v>3739</v>
      </c>
    </row>
    <row r="284" spans="1:13">
      <c r="A284" s="78">
        <v>12048462</v>
      </c>
      <c r="B284" s="78" t="s">
        <v>2781</v>
      </c>
      <c r="C284" s="79">
        <v>38588</v>
      </c>
      <c r="D284" s="79"/>
      <c r="E284" s="80">
        <v>36</v>
      </c>
      <c r="F284" s="81">
        <v>3430101</v>
      </c>
      <c r="G284" s="81" t="s">
        <v>3413</v>
      </c>
      <c r="H284" s="81" t="s">
        <v>3049</v>
      </c>
      <c r="I284" s="81" t="s">
        <v>4323</v>
      </c>
      <c r="J284" s="81" t="s">
        <v>3042</v>
      </c>
      <c r="K284" s="81" t="s">
        <v>4330</v>
      </c>
      <c r="L284" s="81" t="s">
        <v>2491</v>
      </c>
      <c r="M284" s="81" t="s">
        <v>2492</v>
      </c>
    </row>
    <row r="285" spans="1:13">
      <c r="A285" s="78">
        <v>12054021</v>
      </c>
      <c r="B285" s="78" t="s">
        <v>1543</v>
      </c>
      <c r="C285" s="79">
        <v>39234</v>
      </c>
      <c r="D285" s="79"/>
      <c r="E285" s="80">
        <v>38</v>
      </c>
      <c r="F285" s="81">
        <v>2430108</v>
      </c>
      <c r="G285" s="81" t="s">
        <v>3399</v>
      </c>
      <c r="H285" s="81" t="s">
        <v>3047</v>
      </c>
      <c r="I285" s="81" t="s">
        <v>4323</v>
      </c>
      <c r="J285" s="81" t="s">
        <v>3042</v>
      </c>
      <c r="K285" s="81" t="s">
        <v>4320</v>
      </c>
      <c r="L285" s="81">
        <v>9788516054021</v>
      </c>
      <c r="M285" s="81" t="s">
        <v>623</v>
      </c>
    </row>
    <row r="286" spans="1:13">
      <c r="A286" s="78">
        <v>12045838</v>
      </c>
      <c r="B286" s="78" t="s">
        <v>780</v>
      </c>
      <c r="C286" s="79">
        <v>38484</v>
      </c>
      <c r="D286" s="79"/>
      <c r="E286" s="80">
        <v>36</v>
      </c>
      <c r="F286" s="81">
        <v>2440110</v>
      </c>
      <c r="G286" s="81" t="s">
        <v>3431</v>
      </c>
      <c r="H286" s="81" t="s">
        <v>3047</v>
      </c>
      <c r="I286" s="81" t="s">
        <v>4324</v>
      </c>
      <c r="J286" s="81" t="s">
        <v>3042</v>
      </c>
      <c r="K286" s="81" t="s">
        <v>4320</v>
      </c>
      <c r="L286" s="81" t="s">
        <v>1391</v>
      </c>
      <c r="M286" s="81" t="s">
        <v>3433</v>
      </c>
    </row>
    <row r="287" spans="1:13">
      <c r="A287" s="78">
        <v>12032515</v>
      </c>
      <c r="B287" s="78" t="s">
        <v>690</v>
      </c>
      <c r="C287" s="79">
        <v>37460</v>
      </c>
      <c r="D287" s="79"/>
      <c r="E287" s="80">
        <v>36</v>
      </c>
      <c r="F287" s="81">
        <v>2440129</v>
      </c>
      <c r="G287" s="81" t="s">
        <v>3402</v>
      </c>
      <c r="H287" s="81" t="s">
        <v>3047</v>
      </c>
      <c r="I287" s="81" t="s">
        <v>4324</v>
      </c>
      <c r="J287" s="81" t="s">
        <v>3042</v>
      </c>
      <c r="K287" s="81" t="s">
        <v>4320</v>
      </c>
      <c r="L287" s="81" t="s">
        <v>691</v>
      </c>
      <c r="M287" s="81" t="s">
        <v>908</v>
      </c>
    </row>
    <row r="288" spans="1:13">
      <c r="A288" s="78">
        <v>12031373</v>
      </c>
      <c r="B288" s="78" t="s">
        <v>1120</v>
      </c>
      <c r="C288" s="79">
        <v>37524</v>
      </c>
      <c r="D288" s="79"/>
      <c r="E288" s="80">
        <v>38</v>
      </c>
      <c r="F288" s="81">
        <v>2430108</v>
      </c>
      <c r="G288" s="81" t="s">
        <v>3399</v>
      </c>
      <c r="H288" s="81" t="s">
        <v>3047</v>
      </c>
      <c r="I288" s="81" t="s">
        <v>4323</v>
      </c>
      <c r="J288" s="81" t="s">
        <v>3042</v>
      </c>
      <c r="K288" s="81" t="s">
        <v>4320</v>
      </c>
      <c r="L288" s="81" t="s">
        <v>1175</v>
      </c>
      <c r="M288" s="81" t="s">
        <v>805</v>
      </c>
    </row>
    <row r="289" spans="1:13">
      <c r="A289" s="78">
        <v>12079369</v>
      </c>
      <c r="B289" s="78" t="s">
        <v>2239</v>
      </c>
      <c r="C289" s="79">
        <v>41127</v>
      </c>
      <c r="D289" s="79"/>
      <c r="E289" s="80">
        <v>39</v>
      </c>
      <c r="F289" s="81">
        <v>2430268</v>
      </c>
      <c r="G289" s="81" t="s">
        <v>3424</v>
      </c>
      <c r="H289" s="81" t="s">
        <v>3047</v>
      </c>
      <c r="I289" s="81" t="s">
        <v>4323</v>
      </c>
      <c r="J289" s="81" t="s">
        <v>3042</v>
      </c>
      <c r="K289" s="81" t="s">
        <v>4320</v>
      </c>
      <c r="L289" s="81">
        <v>9788516079369</v>
      </c>
      <c r="M289" s="81" t="s">
        <v>2332</v>
      </c>
    </row>
    <row r="290" spans="1:13">
      <c r="A290" s="78">
        <v>12081348</v>
      </c>
      <c r="B290" s="78" t="s">
        <v>2225</v>
      </c>
      <c r="C290" s="79">
        <v>41011</v>
      </c>
      <c r="D290" s="79"/>
      <c r="E290" s="80">
        <v>34</v>
      </c>
      <c r="F290" s="81">
        <v>2310257</v>
      </c>
      <c r="G290" s="81" t="s">
        <v>3651</v>
      </c>
      <c r="H290" s="81" t="s">
        <v>3047</v>
      </c>
      <c r="I290" s="81" t="s">
        <v>4327</v>
      </c>
      <c r="J290" s="81" t="s">
        <v>3041</v>
      </c>
      <c r="K290" s="81" t="s">
        <v>4320</v>
      </c>
      <c r="L290" s="81">
        <v>9788516081348</v>
      </c>
      <c r="M290" s="81" t="s">
        <v>2324</v>
      </c>
    </row>
    <row r="291" spans="1:13">
      <c r="A291" s="78">
        <v>291330615</v>
      </c>
      <c r="B291" s="78" t="s">
        <v>2853</v>
      </c>
      <c r="C291" s="79">
        <v>39491</v>
      </c>
      <c r="D291" s="79"/>
      <c r="E291" s="80">
        <v>34</v>
      </c>
      <c r="F291" s="81">
        <v>4310257</v>
      </c>
      <c r="G291" s="81" t="s">
        <v>3921</v>
      </c>
      <c r="H291" s="81" t="s">
        <v>3046</v>
      </c>
      <c r="I291" s="81" t="s">
        <v>4327</v>
      </c>
      <c r="J291" s="81" t="s">
        <v>3041</v>
      </c>
      <c r="K291" s="81" t="s">
        <v>4334</v>
      </c>
      <c r="L291" s="81">
        <v>9788497130615</v>
      </c>
      <c r="M291" s="81"/>
    </row>
    <row r="292" spans="1:13">
      <c r="A292" s="78">
        <v>12043843</v>
      </c>
      <c r="B292" s="78" t="s">
        <v>3120</v>
      </c>
      <c r="C292" s="79">
        <v>38244</v>
      </c>
      <c r="D292" s="79"/>
      <c r="E292" s="80">
        <v>22</v>
      </c>
      <c r="F292" s="81">
        <v>2660121</v>
      </c>
      <c r="G292" s="81" t="s">
        <v>3405</v>
      </c>
      <c r="H292" s="81" t="s">
        <v>3047</v>
      </c>
      <c r="I292" s="81" t="s">
        <v>4328</v>
      </c>
      <c r="J292" s="81" t="s">
        <v>3223</v>
      </c>
      <c r="K292" s="81" t="s">
        <v>4320</v>
      </c>
      <c r="L292" s="81" t="s">
        <v>3170</v>
      </c>
      <c r="M292" s="81" t="s">
        <v>3502</v>
      </c>
    </row>
    <row r="293" spans="1:13">
      <c r="A293" s="78">
        <v>12069988</v>
      </c>
      <c r="B293" s="78" t="s">
        <v>1984</v>
      </c>
      <c r="C293" s="79">
        <v>40640</v>
      </c>
      <c r="D293" s="79"/>
      <c r="E293" s="80">
        <v>35</v>
      </c>
      <c r="F293" s="81">
        <v>2430258</v>
      </c>
      <c r="G293" s="81" t="s">
        <v>3580</v>
      </c>
      <c r="H293" s="81" t="s">
        <v>3047</v>
      </c>
      <c r="I293" s="81" t="s">
        <v>4323</v>
      </c>
      <c r="J293" s="81" t="s">
        <v>3042</v>
      </c>
      <c r="K293" s="81" t="s">
        <v>4320</v>
      </c>
      <c r="L293" s="81">
        <v>9788516069988</v>
      </c>
      <c r="M293" s="81" t="s">
        <v>800</v>
      </c>
    </row>
    <row r="294" spans="1:13">
      <c r="A294" s="78">
        <v>37002229</v>
      </c>
      <c r="B294" s="78" t="s">
        <v>3978</v>
      </c>
      <c r="C294" s="79">
        <v>41509</v>
      </c>
      <c r="D294" s="79"/>
      <c r="E294" s="80">
        <v>73</v>
      </c>
      <c r="F294" s="81" t="s">
        <v>3567</v>
      </c>
      <c r="G294" s="81" t="s">
        <v>3568</v>
      </c>
      <c r="H294" s="81" t="s">
        <v>3047</v>
      </c>
      <c r="I294" s="81" t="s">
        <v>4329</v>
      </c>
      <c r="J294" s="81" t="s">
        <v>3044</v>
      </c>
      <c r="K294" s="81" t="s">
        <v>3044</v>
      </c>
      <c r="L294" s="81"/>
      <c r="M294" s="81"/>
    </row>
    <row r="295" spans="1:13">
      <c r="A295" s="78">
        <v>290113600</v>
      </c>
      <c r="B295" s="78" t="s">
        <v>3983</v>
      </c>
      <c r="C295" s="79">
        <v>41508</v>
      </c>
      <c r="D295" s="79"/>
      <c r="E295" s="80">
        <v>123</v>
      </c>
      <c r="F295" s="81" t="s">
        <v>3567</v>
      </c>
      <c r="G295" s="81" t="s">
        <v>3568</v>
      </c>
      <c r="H295" s="81" t="s">
        <v>3047</v>
      </c>
      <c r="I295" s="81" t="s">
        <v>4329</v>
      </c>
      <c r="J295" s="81" t="s">
        <v>3044</v>
      </c>
      <c r="K295" s="81" t="s">
        <v>3044</v>
      </c>
      <c r="L295" s="81">
        <v>9788466813600</v>
      </c>
      <c r="M295" s="81"/>
    </row>
    <row r="296" spans="1:13">
      <c r="A296" s="78">
        <v>290113587</v>
      </c>
      <c r="B296" s="78" t="s">
        <v>3982</v>
      </c>
      <c r="C296" s="79">
        <v>41508</v>
      </c>
      <c r="D296" s="79"/>
      <c r="E296" s="80">
        <v>70</v>
      </c>
      <c r="F296" s="81" t="s">
        <v>3567</v>
      </c>
      <c r="G296" s="81" t="s">
        <v>3568</v>
      </c>
      <c r="H296" s="81" t="s">
        <v>3047</v>
      </c>
      <c r="I296" s="81" t="s">
        <v>4329</v>
      </c>
      <c r="J296" s="81" t="s">
        <v>3044</v>
      </c>
      <c r="K296" s="81" t="s">
        <v>3044</v>
      </c>
      <c r="L296" s="81">
        <v>9788466813587</v>
      </c>
      <c r="M296" s="81"/>
    </row>
    <row r="297" spans="1:13">
      <c r="A297" s="78">
        <v>37002232</v>
      </c>
      <c r="B297" s="78" t="s">
        <v>3979</v>
      </c>
      <c r="C297" s="79">
        <v>41509</v>
      </c>
      <c r="D297" s="79"/>
      <c r="E297" s="80">
        <v>73</v>
      </c>
      <c r="F297" s="81" t="s">
        <v>3567</v>
      </c>
      <c r="G297" s="81" t="s">
        <v>3568</v>
      </c>
      <c r="H297" s="81" t="s">
        <v>3047</v>
      </c>
      <c r="I297" s="81" t="s">
        <v>4329</v>
      </c>
      <c r="J297" s="81" t="s">
        <v>3044</v>
      </c>
      <c r="K297" s="81" t="s">
        <v>3044</v>
      </c>
      <c r="L297" s="81"/>
      <c r="M297" s="81"/>
    </row>
    <row r="298" spans="1:13">
      <c r="A298" s="78">
        <v>290114065</v>
      </c>
      <c r="B298" s="78" t="s">
        <v>3984</v>
      </c>
      <c r="C298" s="79">
        <v>41508</v>
      </c>
      <c r="D298" s="79"/>
      <c r="E298" s="80">
        <v>70</v>
      </c>
      <c r="F298" s="81" t="s">
        <v>3567</v>
      </c>
      <c r="G298" s="81" t="s">
        <v>3568</v>
      </c>
      <c r="H298" s="81" t="s">
        <v>3047</v>
      </c>
      <c r="I298" s="81" t="s">
        <v>4329</v>
      </c>
      <c r="J298" s="81" t="s">
        <v>3044</v>
      </c>
      <c r="K298" s="81" t="s">
        <v>3044</v>
      </c>
      <c r="L298" s="81">
        <v>9788466814065</v>
      </c>
      <c r="M298" s="81"/>
    </row>
    <row r="299" spans="1:13">
      <c r="A299" s="78">
        <v>290513570</v>
      </c>
      <c r="B299" s="78" t="s">
        <v>3328</v>
      </c>
      <c r="C299" s="79">
        <v>41429</v>
      </c>
      <c r="D299" s="79"/>
      <c r="E299" s="80">
        <v>140</v>
      </c>
      <c r="F299" s="81" t="s">
        <v>3892</v>
      </c>
      <c r="G299" s="81" t="s">
        <v>3893</v>
      </c>
      <c r="H299" s="81" t="s">
        <v>3048</v>
      </c>
      <c r="I299" s="81" t="s">
        <v>4329</v>
      </c>
      <c r="J299" s="81" t="s">
        <v>3044</v>
      </c>
      <c r="K299" s="81" t="s">
        <v>3044</v>
      </c>
      <c r="L299" s="81">
        <v>9788466813570</v>
      </c>
      <c r="M299" s="81"/>
    </row>
    <row r="300" spans="1:13">
      <c r="A300" s="78">
        <v>290514058</v>
      </c>
      <c r="B300" s="78" t="s">
        <v>3329</v>
      </c>
      <c r="C300" s="79">
        <v>41429</v>
      </c>
      <c r="D300" s="79"/>
      <c r="E300" s="80">
        <v>140</v>
      </c>
      <c r="F300" s="81" t="s">
        <v>3892</v>
      </c>
      <c r="G300" s="81" t="s">
        <v>3893</v>
      </c>
      <c r="H300" s="81" t="s">
        <v>3048</v>
      </c>
      <c r="I300" s="81" t="s">
        <v>4329</v>
      </c>
      <c r="J300" s="81" t="s">
        <v>3044</v>
      </c>
      <c r="K300" s="81" t="s">
        <v>3044</v>
      </c>
      <c r="L300" s="81">
        <v>9788466814058</v>
      </c>
      <c r="M300" s="81"/>
    </row>
    <row r="301" spans="1:13">
      <c r="A301" s="78">
        <v>12036413</v>
      </c>
      <c r="B301" s="78" t="s">
        <v>771</v>
      </c>
      <c r="C301" s="79">
        <v>37749</v>
      </c>
      <c r="D301" s="79"/>
      <c r="E301" s="80">
        <v>34</v>
      </c>
      <c r="F301" s="81">
        <v>2430108</v>
      </c>
      <c r="G301" s="81" t="s">
        <v>3399</v>
      </c>
      <c r="H301" s="81" t="s">
        <v>3047</v>
      </c>
      <c r="I301" s="81" t="s">
        <v>4323</v>
      </c>
      <c r="J301" s="81" t="s">
        <v>3042</v>
      </c>
      <c r="K301" s="81" t="s">
        <v>4320</v>
      </c>
      <c r="L301" s="81" t="s">
        <v>279</v>
      </c>
      <c r="M301" s="81" t="s">
        <v>2736</v>
      </c>
    </row>
    <row r="302" spans="1:13">
      <c r="A302" s="78">
        <v>12063702</v>
      </c>
      <c r="B302" s="78" t="s">
        <v>2528</v>
      </c>
      <c r="C302" s="79">
        <v>40281</v>
      </c>
      <c r="D302" s="79"/>
      <c r="E302" s="80">
        <v>78</v>
      </c>
      <c r="F302" s="81">
        <v>2150123</v>
      </c>
      <c r="G302" s="81" t="s">
        <v>3593</v>
      </c>
      <c r="H302" s="81" t="s">
        <v>3047</v>
      </c>
      <c r="I302" s="81" t="s">
        <v>4325</v>
      </c>
      <c r="J302" s="81" t="s">
        <v>3040</v>
      </c>
      <c r="K302" s="81" t="s">
        <v>4321</v>
      </c>
      <c r="L302" s="81">
        <v>9788516063702</v>
      </c>
      <c r="M302" s="81" t="s">
        <v>3459</v>
      </c>
    </row>
    <row r="303" spans="1:13">
      <c r="A303" s="78">
        <v>12089269</v>
      </c>
      <c r="B303" s="78" t="s">
        <v>3833</v>
      </c>
      <c r="C303" s="79">
        <v>41534</v>
      </c>
      <c r="D303" s="79"/>
      <c r="E303" s="80">
        <v>78</v>
      </c>
      <c r="F303" s="81">
        <v>2150123</v>
      </c>
      <c r="G303" s="81" t="s">
        <v>3593</v>
      </c>
      <c r="H303" s="81" t="s">
        <v>3047</v>
      </c>
      <c r="I303" s="81" t="s">
        <v>4325</v>
      </c>
      <c r="J303" s="81" t="s">
        <v>3040</v>
      </c>
      <c r="K303" s="81" t="s">
        <v>4321</v>
      </c>
      <c r="L303" s="81">
        <v>9788516089269</v>
      </c>
      <c r="M303" s="81" t="s">
        <v>3834</v>
      </c>
    </row>
    <row r="304" spans="1:13">
      <c r="A304" s="78">
        <v>12043380</v>
      </c>
      <c r="B304" s="78" t="s">
        <v>4301</v>
      </c>
      <c r="C304" s="79">
        <v>38226</v>
      </c>
      <c r="D304" s="79" t="s">
        <v>4255</v>
      </c>
      <c r="E304" s="80">
        <v>70</v>
      </c>
      <c r="F304" s="81">
        <v>2130123</v>
      </c>
      <c r="G304" s="81" t="s">
        <v>3497</v>
      </c>
      <c r="H304" s="81" t="s">
        <v>3047</v>
      </c>
      <c r="I304" s="81" t="s">
        <v>4323</v>
      </c>
      <c r="J304" s="81" t="s">
        <v>3040</v>
      </c>
      <c r="K304" s="81" t="s">
        <v>4321</v>
      </c>
      <c r="L304" s="81" t="s">
        <v>3498</v>
      </c>
      <c r="M304" s="81" t="s">
        <v>3459</v>
      </c>
    </row>
    <row r="305" spans="1:13">
      <c r="A305" s="78">
        <v>12082239</v>
      </c>
      <c r="B305" s="78" t="s">
        <v>2854</v>
      </c>
      <c r="C305" s="79">
        <v>41204</v>
      </c>
      <c r="D305" s="79"/>
      <c r="E305" s="80">
        <v>70</v>
      </c>
      <c r="F305" s="81">
        <v>2130123</v>
      </c>
      <c r="G305" s="81" t="s">
        <v>3497</v>
      </c>
      <c r="H305" s="81" t="s">
        <v>3047</v>
      </c>
      <c r="I305" s="81" t="s">
        <v>4323</v>
      </c>
      <c r="J305" s="81" t="s">
        <v>3040</v>
      </c>
      <c r="K305" s="81" t="s">
        <v>4321</v>
      </c>
      <c r="L305" s="81">
        <v>9788516082239</v>
      </c>
      <c r="M305" s="81" t="s">
        <v>3724</v>
      </c>
    </row>
    <row r="306" spans="1:13">
      <c r="A306" s="78">
        <v>12080525</v>
      </c>
      <c r="B306" s="78" t="s">
        <v>3161</v>
      </c>
      <c r="C306" s="79">
        <v>41214</v>
      </c>
      <c r="D306" s="79"/>
      <c r="E306" s="80">
        <v>35</v>
      </c>
      <c r="F306" s="81">
        <v>3430230</v>
      </c>
      <c r="G306" s="81" t="s">
        <v>3456</v>
      </c>
      <c r="H306" s="81" t="s">
        <v>3049</v>
      </c>
      <c r="I306" s="81" t="s">
        <v>4323</v>
      </c>
      <c r="J306" s="81" t="s">
        <v>3042</v>
      </c>
      <c r="K306" s="81" t="s">
        <v>4330</v>
      </c>
      <c r="L306" s="81">
        <v>9788516080525</v>
      </c>
      <c r="M306" s="81" t="s">
        <v>683</v>
      </c>
    </row>
    <row r="307" spans="1:13">
      <c r="A307" s="78">
        <v>12050335</v>
      </c>
      <c r="B307" s="78" t="s">
        <v>1966</v>
      </c>
      <c r="C307" s="79">
        <v>38783</v>
      </c>
      <c r="D307" s="79"/>
      <c r="E307" s="80">
        <v>38</v>
      </c>
      <c r="F307" s="81">
        <v>2460118</v>
      </c>
      <c r="G307" s="81" t="s">
        <v>3541</v>
      </c>
      <c r="H307" s="81" t="s">
        <v>3047</v>
      </c>
      <c r="I307" s="81" t="s">
        <v>4328</v>
      </c>
      <c r="J307" s="81" t="s">
        <v>3042</v>
      </c>
      <c r="K307" s="81" t="s">
        <v>4320</v>
      </c>
      <c r="L307" s="81" t="s">
        <v>1989</v>
      </c>
      <c r="M307" s="81" t="s">
        <v>1990</v>
      </c>
    </row>
    <row r="308" spans="1:13">
      <c r="A308" s="78">
        <v>12050238</v>
      </c>
      <c r="B308" s="78" t="s">
        <v>1145</v>
      </c>
      <c r="C308" s="79">
        <v>38902</v>
      </c>
      <c r="D308" s="79"/>
      <c r="E308" s="80">
        <v>28.5</v>
      </c>
      <c r="F308" s="81">
        <v>2450111</v>
      </c>
      <c r="G308" s="81" t="s">
        <v>3404</v>
      </c>
      <c r="H308" s="81" t="s">
        <v>3047</v>
      </c>
      <c r="I308" s="81" t="s">
        <v>4325</v>
      </c>
      <c r="J308" s="81" t="s">
        <v>3042</v>
      </c>
      <c r="K308" s="81" t="s">
        <v>4320</v>
      </c>
      <c r="L308" s="81" t="s">
        <v>1146</v>
      </c>
      <c r="M308" s="81" t="s">
        <v>1147</v>
      </c>
    </row>
    <row r="309" spans="1:13">
      <c r="A309" s="78">
        <v>12039048</v>
      </c>
      <c r="B309" s="78" t="s">
        <v>1220</v>
      </c>
      <c r="C309" s="79">
        <v>37875</v>
      </c>
      <c r="D309" s="79"/>
      <c r="E309" s="80">
        <v>47</v>
      </c>
      <c r="F309" s="81">
        <v>2450114</v>
      </c>
      <c r="G309" s="81" t="s">
        <v>3466</v>
      </c>
      <c r="H309" s="81" t="s">
        <v>3047</v>
      </c>
      <c r="I309" s="81" t="s">
        <v>4325</v>
      </c>
      <c r="J309" s="81" t="s">
        <v>3042</v>
      </c>
      <c r="K309" s="81" t="s">
        <v>4320</v>
      </c>
      <c r="L309" s="81" t="s">
        <v>1623</v>
      </c>
      <c r="M309" s="81" t="s">
        <v>1624</v>
      </c>
    </row>
    <row r="310" spans="1:13">
      <c r="A310" s="78">
        <v>12070007</v>
      </c>
      <c r="B310" s="78" t="s">
        <v>1244</v>
      </c>
      <c r="C310" s="79">
        <v>40756</v>
      </c>
      <c r="D310" s="79"/>
      <c r="E310" s="80">
        <v>38</v>
      </c>
      <c r="F310" s="81">
        <v>2410113</v>
      </c>
      <c r="G310" s="81" t="s">
        <v>3416</v>
      </c>
      <c r="H310" s="81" t="s">
        <v>3047</v>
      </c>
      <c r="I310" s="81" t="s">
        <v>4327</v>
      </c>
      <c r="J310" s="81" t="s">
        <v>3042</v>
      </c>
      <c r="K310" s="81" t="s">
        <v>4320</v>
      </c>
      <c r="L310" s="81">
        <v>9788516070007</v>
      </c>
      <c r="M310" s="81" t="s">
        <v>2673</v>
      </c>
    </row>
    <row r="311" spans="1:13">
      <c r="A311" s="78">
        <v>12030679</v>
      </c>
      <c r="B311" s="78" t="s">
        <v>4268</v>
      </c>
      <c r="C311" s="79">
        <v>37473</v>
      </c>
      <c r="D311" s="79" t="s">
        <v>4255</v>
      </c>
      <c r="E311" s="80">
        <v>38</v>
      </c>
      <c r="F311" s="81">
        <v>2430113</v>
      </c>
      <c r="G311" s="81" t="s">
        <v>3416</v>
      </c>
      <c r="H311" s="81" t="s">
        <v>3047</v>
      </c>
      <c r="I311" s="81" t="s">
        <v>4323</v>
      </c>
      <c r="J311" s="81" t="s">
        <v>3042</v>
      </c>
      <c r="K311" s="81" t="s">
        <v>4320</v>
      </c>
      <c r="L311" s="81" t="s">
        <v>3417</v>
      </c>
      <c r="M311" s="81" t="s">
        <v>3418</v>
      </c>
    </row>
    <row r="312" spans="1:13">
      <c r="A312" s="78">
        <v>12074432</v>
      </c>
      <c r="B312" s="78" t="s">
        <v>2855</v>
      </c>
      <c r="C312" s="79">
        <v>41206</v>
      </c>
      <c r="D312" s="79"/>
      <c r="E312" s="80">
        <v>38</v>
      </c>
      <c r="F312" s="81">
        <v>2430113</v>
      </c>
      <c r="G312" s="81" t="s">
        <v>3416</v>
      </c>
      <c r="H312" s="81" t="s">
        <v>3047</v>
      </c>
      <c r="I312" s="81" t="s">
        <v>4323</v>
      </c>
      <c r="J312" s="81" t="s">
        <v>3042</v>
      </c>
      <c r="K312" s="81" t="s">
        <v>4320</v>
      </c>
      <c r="L312" s="81">
        <v>9788516074432</v>
      </c>
      <c r="M312" s="81" t="s">
        <v>2876</v>
      </c>
    </row>
    <row r="313" spans="1:13">
      <c r="A313" s="78">
        <v>12080433</v>
      </c>
      <c r="B313" s="78" t="s">
        <v>3700</v>
      </c>
      <c r="C313" s="79">
        <v>41501</v>
      </c>
      <c r="D313" s="79"/>
      <c r="E313" s="80">
        <v>38</v>
      </c>
      <c r="F313" s="81">
        <v>2430113</v>
      </c>
      <c r="G313" s="81" t="s">
        <v>3416</v>
      </c>
      <c r="H313" s="81" t="s">
        <v>3047</v>
      </c>
      <c r="I313" s="81" t="s">
        <v>4323</v>
      </c>
      <c r="J313" s="81" t="s">
        <v>3042</v>
      </c>
      <c r="K313" s="81" t="s">
        <v>4320</v>
      </c>
      <c r="L313" s="81">
        <v>9788516080433</v>
      </c>
      <c r="M313" s="81" t="s">
        <v>3701</v>
      </c>
    </row>
    <row r="314" spans="1:13">
      <c r="A314" s="78">
        <v>12065898</v>
      </c>
      <c r="B314" s="78" t="s">
        <v>1225</v>
      </c>
      <c r="C314" s="79">
        <v>40742</v>
      </c>
      <c r="D314" s="79"/>
      <c r="E314" s="80">
        <v>38</v>
      </c>
      <c r="F314" s="81">
        <v>2430108</v>
      </c>
      <c r="G314" s="81" t="s">
        <v>3399</v>
      </c>
      <c r="H314" s="81" t="s">
        <v>3047</v>
      </c>
      <c r="I314" s="81" t="s">
        <v>4323</v>
      </c>
      <c r="J314" s="81" t="s">
        <v>3042</v>
      </c>
      <c r="K314" s="81" t="s">
        <v>4320</v>
      </c>
      <c r="L314" s="81">
        <v>9788516065898</v>
      </c>
      <c r="M314" s="81" t="s">
        <v>1626</v>
      </c>
    </row>
    <row r="315" spans="1:13">
      <c r="A315" s="78">
        <v>292704539</v>
      </c>
      <c r="B315" s="78" t="s">
        <v>4183</v>
      </c>
      <c r="C315" s="79">
        <v>40735</v>
      </c>
      <c r="D315" s="79"/>
      <c r="E315" s="80">
        <v>53</v>
      </c>
      <c r="F315" s="81" t="s">
        <v>3892</v>
      </c>
      <c r="G315" s="81" t="s">
        <v>3893</v>
      </c>
      <c r="H315" s="81" t="s">
        <v>3048</v>
      </c>
      <c r="I315" s="81" t="s">
        <v>4329</v>
      </c>
      <c r="J315" s="81" t="s">
        <v>3044</v>
      </c>
      <c r="K315" s="81" t="s">
        <v>3044</v>
      </c>
      <c r="L315" s="81">
        <v>9786070604539</v>
      </c>
      <c r="M315" s="81"/>
    </row>
    <row r="316" spans="1:13">
      <c r="A316" s="78">
        <v>292704591</v>
      </c>
      <c r="B316" s="78" t="s">
        <v>4187</v>
      </c>
      <c r="C316" s="79">
        <v>40751</v>
      </c>
      <c r="D316" s="79"/>
      <c r="E316" s="80">
        <v>117</v>
      </c>
      <c r="F316" s="81" t="s">
        <v>3892</v>
      </c>
      <c r="G316" s="81" t="s">
        <v>3893</v>
      </c>
      <c r="H316" s="81" t="s">
        <v>3048</v>
      </c>
      <c r="I316" s="81" t="s">
        <v>4329</v>
      </c>
      <c r="J316" s="81" t="s">
        <v>3044</v>
      </c>
      <c r="K316" s="81" t="s">
        <v>3044</v>
      </c>
      <c r="L316" s="81">
        <v>9786070604591</v>
      </c>
      <c r="M316" s="81"/>
    </row>
    <row r="317" spans="1:13">
      <c r="A317" s="78">
        <v>292704492</v>
      </c>
      <c r="B317" s="78" t="s">
        <v>4179</v>
      </c>
      <c r="C317" s="79">
        <v>40763</v>
      </c>
      <c r="D317" s="79"/>
      <c r="E317" s="80">
        <v>112</v>
      </c>
      <c r="F317" s="81" t="s">
        <v>3892</v>
      </c>
      <c r="G317" s="81" t="s">
        <v>3893</v>
      </c>
      <c r="H317" s="81" t="s">
        <v>3048</v>
      </c>
      <c r="I317" s="81" t="s">
        <v>4329</v>
      </c>
      <c r="J317" s="81" t="s">
        <v>3044</v>
      </c>
      <c r="K317" s="81" t="s">
        <v>3044</v>
      </c>
      <c r="L317" s="81">
        <v>9786070604492</v>
      </c>
      <c r="M317" s="81"/>
    </row>
    <row r="318" spans="1:13">
      <c r="A318" s="78">
        <v>37001703</v>
      </c>
      <c r="B318" s="78" t="s">
        <v>3965</v>
      </c>
      <c r="C318" s="79">
        <v>40763</v>
      </c>
      <c r="D318" s="79"/>
      <c r="E318" s="80">
        <v>67</v>
      </c>
      <c r="F318" s="81" t="s">
        <v>3892</v>
      </c>
      <c r="G318" s="81" t="s">
        <v>3893</v>
      </c>
      <c r="H318" s="81" t="s">
        <v>3048</v>
      </c>
      <c r="I318" s="81" t="s">
        <v>4329</v>
      </c>
      <c r="J318" s="81" t="s">
        <v>3044</v>
      </c>
      <c r="K318" s="81" t="s">
        <v>3044</v>
      </c>
      <c r="L318" s="81"/>
      <c r="M318" s="81"/>
    </row>
    <row r="319" spans="1:13">
      <c r="A319" s="78">
        <v>292704638</v>
      </c>
      <c r="B319" s="78" t="s">
        <v>4191</v>
      </c>
      <c r="C319" s="79">
        <v>40751</v>
      </c>
      <c r="D319" s="79"/>
      <c r="E319" s="80">
        <v>123</v>
      </c>
      <c r="F319" s="81" t="s">
        <v>3892</v>
      </c>
      <c r="G319" s="81" t="s">
        <v>3893</v>
      </c>
      <c r="H319" s="81" t="s">
        <v>3048</v>
      </c>
      <c r="I319" s="81" t="s">
        <v>4329</v>
      </c>
      <c r="J319" s="81" t="s">
        <v>3044</v>
      </c>
      <c r="K319" s="81" t="s">
        <v>3044</v>
      </c>
      <c r="L319" s="81">
        <v>9786070604638</v>
      </c>
      <c r="M319" s="81"/>
    </row>
    <row r="320" spans="1:13">
      <c r="A320" s="78">
        <v>292700649</v>
      </c>
      <c r="B320" s="78" t="s">
        <v>4088</v>
      </c>
      <c r="C320" s="79">
        <v>39889</v>
      </c>
      <c r="D320" s="79"/>
      <c r="E320" s="80">
        <v>53</v>
      </c>
      <c r="F320" s="81" t="s">
        <v>3892</v>
      </c>
      <c r="G320" s="81" t="s">
        <v>3893</v>
      </c>
      <c r="H320" s="81" t="s">
        <v>3048</v>
      </c>
      <c r="I320" s="81" t="s">
        <v>4329</v>
      </c>
      <c r="J320" s="81" t="s">
        <v>3044</v>
      </c>
      <c r="K320" s="81" t="s">
        <v>3044</v>
      </c>
      <c r="L320" s="81">
        <v>9786076000649</v>
      </c>
      <c r="M320" s="81"/>
    </row>
    <row r="321" spans="1:13">
      <c r="A321" s="78">
        <v>292700625</v>
      </c>
      <c r="B321" s="78" t="s">
        <v>4087</v>
      </c>
      <c r="C321" s="79">
        <v>39997</v>
      </c>
      <c r="D321" s="79"/>
      <c r="E321" s="80">
        <v>117</v>
      </c>
      <c r="F321" s="81" t="s">
        <v>3892</v>
      </c>
      <c r="G321" s="81" t="s">
        <v>3893</v>
      </c>
      <c r="H321" s="81" t="s">
        <v>3048</v>
      </c>
      <c r="I321" s="81" t="s">
        <v>4329</v>
      </c>
      <c r="J321" s="81" t="s">
        <v>3044</v>
      </c>
      <c r="K321" s="81" t="s">
        <v>3044</v>
      </c>
      <c r="L321" s="81">
        <v>9786076000625</v>
      </c>
      <c r="M321" s="81"/>
    </row>
    <row r="322" spans="1:13">
      <c r="A322" s="78">
        <v>292700656</v>
      </c>
      <c r="B322" s="78" t="s">
        <v>4089</v>
      </c>
      <c r="C322" s="79">
        <v>39889</v>
      </c>
      <c r="D322" s="79"/>
      <c r="E322" s="80">
        <v>112</v>
      </c>
      <c r="F322" s="81" t="s">
        <v>3892</v>
      </c>
      <c r="G322" s="81" t="s">
        <v>3893</v>
      </c>
      <c r="H322" s="81" t="s">
        <v>3048</v>
      </c>
      <c r="I322" s="81" t="s">
        <v>4329</v>
      </c>
      <c r="J322" s="81" t="s">
        <v>3044</v>
      </c>
      <c r="K322" s="81" t="s">
        <v>3044</v>
      </c>
      <c r="L322" s="81">
        <v>9786076000656</v>
      </c>
      <c r="M322" s="81"/>
    </row>
    <row r="323" spans="1:13">
      <c r="A323" s="78">
        <v>37001044</v>
      </c>
      <c r="B323" s="78" t="s">
        <v>3934</v>
      </c>
      <c r="C323" s="79">
        <v>39995</v>
      </c>
      <c r="D323" s="79"/>
      <c r="E323" s="80">
        <v>67</v>
      </c>
      <c r="F323" s="81" t="s">
        <v>3892</v>
      </c>
      <c r="G323" s="81" t="s">
        <v>3893</v>
      </c>
      <c r="H323" s="81" t="s">
        <v>3048</v>
      </c>
      <c r="I323" s="81" t="s">
        <v>4329</v>
      </c>
      <c r="J323" s="81" t="s">
        <v>3044</v>
      </c>
      <c r="K323" s="81" t="s">
        <v>3044</v>
      </c>
      <c r="L323" s="81"/>
      <c r="M323" s="81"/>
    </row>
    <row r="324" spans="1:13">
      <c r="A324" s="78">
        <v>292700571</v>
      </c>
      <c r="B324" s="78" t="s">
        <v>4084</v>
      </c>
      <c r="C324" s="79">
        <v>39889</v>
      </c>
      <c r="D324" s="79"/>
      <c r="E324" s="80">
        <v>123</v>
      </c>
      <c r="F324" s="81" t="s">
        <v>3892</v>
      </c>
      <c r="G324" s="81" t="s">
        <v>3893</v>
      </c>
      <c r="H324" s="81" t="s">
        <v>3048</v>
      </c>
      <c r="I324" s="81" t="s">
        <v>4329</v>
      </c>
      <c r="J324" s="81" t="s">
        <v>3044</v>
      </c>
      <c r="K324" s="81" t="s">
        <v>3044</v>
      </c>
      <c r="L324" s="81">
        <v>9786076000571</v>
      </c>
      <c r="M324" s="81"/>
    </row>
    <row r="325" spans="1:13">
      <c r="A325" s="78">
        <v>292704546</v>
      </c>
      <c r="B325" s="78" t="s">
        <v>4184</v>
      </c>
      <c r="C325" s="79">
        <v>40735</v>
      </c>
      <c r="D325" s="79"/>
      <c r="E325" s="80">
        <v>53</v>
      </c>
      <c r="F325" s="81" t="s">
        <v>3892</v>
      </c>
      <c r="G325" s="81" t="s">
        <v>3893</v>
      </c>
      <c r="H325" s="81" t="s">
        <v>3048</v>
      </c>
      <c r="I325" s="81" t="s">
        <v>4329</v>
      </c>
      <c r="J325" s="81" t="s">
        <v>3044</v>
      </c>
      <c r="K325" s="81" t="s">
        <v>3044</v>
      </c>
      <c r="L325" s="81">
        <v>9786070604546</v>
      </c>
      <c r="M325" s="81"/>
    </row>
    <row r="326" spans="1:13">
      <c r="A326" s="78">
        <v>292704607</v>
      </c>
      <c r="B326" s="78" t="s">
        <v>4188</v>
      </c>
      <c r="C326" s="79">
        <v>40763</v>
      </c>
      <c r="D326" s="79"/>
      <c r="E326" s="80">
        <v>117</v>
      </c>
      <c r="F326" s="81" t="s">
        <v>3892</v>
      </c>
      <c r="G326" s="81" t="s">
        <v>3893</v>
      </c>
      <c r="H326" s="81" t="s">
        <v>3048</v>
      </c>
      <c r="I326" s="81" t="s">
        <v>4329</v>
      </c>
      <c r="J326" s="81" t="s">
        <v>3044</v>
      </c>
      <c r="K326" s="81" t="s">
        <v>3044</v>
      </c>
      <c r="L326" s="81">
        <v>9786070604607</v>
      </c>
      <c r="M326" s="81"/>
    </row>
    <row r="327" spans="1:13">
      <c r="A327" s="78">
        <v>292704508</v>
      </c>
      <c r="B327" s="78" t="s">
        <v>4180</v>
      </c>
      <c r="C327" s="79">
        <v>40735</v>
      </c>
      <c r="D327" s="79"/>
      <c r="E327" s="80">
        <v>112</v>
      </c>
      <c r="F327" s="81" t="s">
        <v>3892</v>
      </c>
      <c r="G327" s="81" t="s">
        <v>3893</v>
      </c>
      <c r="H327" s="81" t="s">
        <v>3048</v>
      </c>
      <c r="I327" s="81" t="s">
        <v>4329</v>
      </c>
      <c r="J327" s="81" t="s">
        <v>3044</v>
      </c>
      <c r="K327" s="81" t="s">
        <v>3044</v>
      </c>
      <c r="L327" s="81">
        <v>9786070604508</v>
      </c>
      <c r="M327" s="81"/>
    </row>
    <row r="328" spans="1:13">
      <c r="A328" s="78">
        <v>37001714</v>
      </c>
      <c r="B328" s="78" t="s">
        <v>3966</v>
      </c>
      <c r="C328" s="79">
        <v>40763</v>
      </c>
      <c r="D328" s="79"/>
      <c r="E328" s="80">
        <v>67</v>
      </c>
      <c r="F328" s="81" t="s">
        <v>3892</v>
      </c>
      <c r="G328" s="81" t="s">
        <v>3893</v>
      </c>
      <c r="H328" s="81" t="s">
        <v>3048</v>
      </c>
      <c r="I328" s="81" t="s">
        <v>4329</v>
      </c>
      <c r="J328" s="81" t="s">
        <v>3044</v>
      </c>
      <c r="K328" s="81" t="s">
        <v>3044</v>
      </c>
      <c r="L328" s="81"/>
      <c r="M328" s="81"/>
    </row>
    <row r="329" spans="1:13">
      <c r="A329" s="78">
        <v>292704645</v>
      </c>
      <c r="B329" s="78" t="s">
        <v>4192</v>
      </c>
      <c r="C329" s="79">
        <v>40763</v>
      </c>
      <c r="D329" s="79"/>
      <c r="E329" s="80">
        <v>123</v>
      </c>
      <c r="F329" s="81" t="s">
        <v>3892</v>
      </c>
      <c r="G329" s="81" t="s">
        <v>3893</v>
      </c>
      <c r="H329" s="81" t="s">
        <v>3048</v>
      </c>
      <c r="I329" s="81" t="s">
        <v>4329</v>
      </c>
      <c r="J329" s="81" t="s">
        <v>3044</v>
      </c>
      <c r="K329" s="81" t="s">
        <v>3044</v>
      </c>
      <c r="L329" s="81">
        <v>9786070604645</v>
      </c>
      <c r="M329" s="81"/>
    </row>
    <row r="330" spans="1:13">
      <c r="A330" s="78">
        <v>292700601</v>
      </c>
      <c r="B330" s="78" t="s">
        <v>4085</v>
      </c>
      <c r="C330" s="79">
        <v>39889</v>
      </c>
      <c r="D330" s="79"/>
      <c r="E330" s="80">
        <v>53</v>
      </c>
      <c r="F330" s="81" t="s">
        <v>3892</v>
      </c>
      <c r="G330" s="81" t="s">
        <v>3893</v>
      </c>
      <c r="H330" s="81" t="s">
        <v>3048</v>
      </c>
      <c r="I330" s="81" t="s">
        <v>4329</v>
      </c>
      <c r="J330" s="81" t="s">
        <v>3044</v>
      </c>
      <c r="K330" s="81" t="s">
        <v>3044</v>
      </c>
      <c r="L330" s="81">
        <v>9786076000601</v>
      </c>
      <c r="M330" s="81"/>
    </row>
    <row r="331" spans="1:13">
      <c r="A331" s="78">
        <v>292700595</v>
      </c>
      <c r="B331" s="78" t="s">
        <v>543</v>
      </c>
      <c r="C331" s="79">
        <v>39995</v>
      </c>
      <c r="D331" s="79"/>
      <c r="E331" s="80">
        <v>117</v>
      </c>
      <c r="F331" s="81" t="s">
        <v>3892</v>
      </c>
      <c r="G331" s="81" t="s">
        <v>3893</v>
      </c>
      <c r="H331" s="81" t="s">
        <v>3048</v>
      </c>
      <c r="I331" s="81" t="s">
        <v>4329</v>
      </c>
      <c r="J331" s="81" t="s">
        <v>3044</v>
      </c>
      <c r="K331" s="81" t="s">
        <v>3044</v>
      </c>
      <c r="L331" s="81">
        <v>9786076000595</v>
      </c>
      <c r="M331" s="81"/>
    </row>
    <row r="332" spans="1:13">
      <c r="A332" s="78">
        <v>292700618</v>
      </c>
      <c r="B332" s="78" t="s">
        <v>4086</v>
      </c>
      <c r="C332" s="79">
        <v>39889</v>
      </c>
      <c r="D332" s="79"/>
      <c r="E332" s="80">
        <v>112</v>
      </c>
      <c r="F332" s="81" t="s">
        <v>3892</v>
      </c>
      <c r="G332" s="81" t="s">
        <v>3893</v>
      </c>
      <c r="H332" s="81" t="s">
        <v>3048</v>
      </c>
      <c r="I332" s="81" t="s">
        <v>4329</v>
      </c>
      <c r="J332" s="81" t="s">
        <v>3044</v>
      </c>
      <c r="K332" s="81" t="s">
        <v>3044</v>
      </c>
      <c r="L332" s="81">
        <v>9786076000618</v>
      </c>
      <c r="M332" s="81"/>
    </row>
    <row r="333" spans="1:13">
      <c r="A333" s="78">
        <v>292700564</v>
      </c>
      <c r="B333" s="78" t="s">
        <v>4083</v>
      </c>
      <c r="C333" s="79">
        <v>39889</v>
      </c>
      <c r="D333" s="79"/>
      <c r="E333" s="80">
        <v>123</v>
      </c>
      <c r="F333" s="81" t="s">
        <v>3892</v>
      </c>
      <c r="G333" s="81" t="s">
        <v>3893</v>
      </c>
      <c r="H333" s="81" t="s">
        <v>3048</v>
      </c>
      <c r="I333" s="81" t="s">
        <v>4329</v>
      </c>
      <c r="J333" s="81" t="s">
        <v>3044</v>
      </c>
      <c r="K333" s="81" t="s">
        <v>3044</v>
      </c>
      <c r="L333" s="81">
        <v>9786076000564</v>
      </c>
      <c r="M333" s="81"/>
    </row>
    <row r="334" spans="1:13">
      <c r="A334" s="78">
        <v>37001055</v>
      </c>
      <c r="B334" s="78" t="s">
        <v>3935</v>
      </c>
      <c r="C334" s="79">
        <v>39995</v>
      </c>
      <c r="D334" s="79"/>
      <c r="E334" s="80">
        <v>67</v>
      </c>
      <c r="F334" s="81" t="s">
        <v>3892</v>
      </c>
      <c r="G334" s="81" t="s">
        <v>3893</v>
      </c>
      <c r="H334" s="81" t="s">
        <v>3048</v>
      </c>
      <c r="I334" s="81" t="s">
        <v>4329</v>
      </c>
      <c r="J334" s="81" t="s">
        <v>3044</v>
      </c>
      <c r="K334" s="81" t="s">
        <v>3044</v>
      </c>
      <c r="L334" s="81"/>
      <c r="M334" s="81"/>
    </row>
    <row r="335" spans="1:13">
      <c r="A335" s="78">
        <v>292704553</v>
      </c>
      <c r="B335" s="78" t="s">
        <v>4185</v>
      </c>
      <c r="C335" s="79">
        <v>40735</v>
      </c>
      <c r="D335" s="79"/>
      <c r="E335" s="80">
        <v>53</v>
      </c>
      <c r="F335" s="81" t="s">
        <v>3892</v>
      </c>
      <c r="G335" s="81" t="s">
        <v>3893</v>
      </c>
      <c r="H335" s="81" t="s">
        <v>3048</v>
      </c>
      <c r="I335" s="81" t="s">
        <v>4329</v>
      </c>
      <c r="J335" s="81" t="s">
        <v>3044</v>
      </c>
      <c r="K335" s="81" t="s">
        <v>3044</v>
      </c>
      <c r="L335" s="81">
        <v>9786070604553</v>
      </c>
      <c r="M335" s="81"/>
    </row>
    <row r="336" spans="1:13">
      <c r="A336" s="78">
        <v>292704614</v>
      </c>
      <c r="B336" s="78" t="s">
        <v>4189</v>
      </c>
      <c r="C336" s="79">
        <v>40763</v>
      </c>
      <c r="D336" s="79"/>
      <c r="E336" s="80">
        <v>117</v>
      </c>
      <c r="F336" s="81" t="s">
        <v>3892</v>
      </c>
      <c r="G336" s="81" t="s">
        <v>3893</v>
      </c>
      <c r="H336" s="81" t="s">
        <v>3048</v>
      </c>
      <c r="I336" s="81" t="s">
        <v>4329</v>
      </c>
      <c r="J336" s="81" t="s">
        <v>3044</v>
      </c>
      <c r="K336" s="81" t="s">
        <v>3044</v>
      </c>
      <c r="L336" s="81">
        <v>9786070604614</v>
      </c>
      <c r="M336" s="81"/>
    </row>
    <row r="337" spans="1:13">
      <c r="A337" s="78">
        <v>292704515</v>
      </c>
      <c r="B337" s="78" t="s">
        <v>4181</v>
      </c>
      <c r="C337" s="79">
        <v>40735</v>
      </c>
      <c r="D337" s="79"/>
      <c r="E337" s="80">
        <v>112</v>
      </c>
      <c r="F337" s="81" t="s">
        <v>3892</v>
      </c>
      <c r="G337" s="81" t="s">
        <v>3893</v>
      </c>
      <c r="H337" s="81" t="s">
        <v>3048</v>
      </c>
      <c r="I337" s="81" t="s">
        <v>4329</v>
      </c>
      <c r="J337" s="81" t="s">
        <v>3044</v>
      </c>
      <c r="K337" s="81" t="s">
        <v>3044</v>
      </c>
      <c r="L337" s="81">
        <v>9786070604515</v>
      </c>
      <c r="M337" s="81"/>
    </row>
    <row r="338" spans="1:13">
      <c r="A338" s="78">
        <v>37001725</v>
      </c>
      <c r="B338" s="78" t="s">
        <v>3967</v>
      </c>
      <c r="C338" s="79">
        <v>40763</v>
      </c>
      <c r="D338" s="79"/>
      <c r="E338" s="80">
        <v>67</v>
      </c>
      <c r="F338" s="81" t="s">
        <v>3892</v>
      </c>
      <c r="G338" s="81" t="s">
        <v>3893</v>
      </c>
      <c r="H338" s="81" t="s">
        <v>3048</v>
      </c>
      <c r="I338" s="81" t="s">
        <v>4329</v>
      </c>
      <c r="J338" s="81" t="s">
        <v>3044</v>
      </c>
      <c r="K338" s="81" t="s">
        <v>3044</v>
      </c>
      <c r="L338" s="81"/>
      <c r="M338" s="81"/>
    </row>
    <row r="339" spans="1:13">
      <c r="A339" s="78">
        <v>292704652</v>
      </c>
      <c r="B339" s="78" t="s">
        <v>4193</v>
      </c>
      <c r="C339" s="79">
        <v>40763</v>
      </c>
      <c r="D339" s="79"/>
      <c r="E339" s="80">
        <v>123</v>
      </c>
      <c r="F339" s="81" t="s">
        <v>3892</v>
      </c>
      <c r="G339" s="81" t="s">
        <v>3893</v>
      </c>
      <c r="H339" s="81" t="s">
        <v>3048</v>
      </c>
      <c r="I339" s="81" t="s">
        <v>4329</v>
      </c>
      <c r="J339" s="81" t="s">
        <v>3044</v>
      </c>
      <c r="K339" s="81" t="s">
        <v>3044</v>
      </c>
      <c r="L339" s="81">
        <v>9786070604652</v>
      </c>
      <c r="M339" s="81"/>
    </row>
    <row r="340" spans="1:13">
      <c r="A340" s="78">
        <v>292700731</v>
      </c>
      <c r="B340" s="78" t="s">
        <v>4090</v>
      </c>
      <c r="C340" s="79">
        <v>39889</v>
      </c>
      <c r="D340" s="79"/>
      <c r="E340" s="80">
        <v>53</v>
      </c>
      <c r="F340" s="81" t="s">
        <v>3892</v>
      </c>
      <c r="G340" s="81" t="s">
        <v>3893</v>
      </c>
      <c r="H340" s="81" t="s">
        <v>3048</v>
      </c>
      <c r="I340" s="81" t="s">
        <v>4329</v>
      </c>
      <c r="J340" s="81" t="s">
        <v>3044</v>
      </c>
      <c r="K340" s="81" t="s">
        <v>3044</v>
      </c>
      <c r="L340" s="81">
        <v>9786076000731</v>
      </c>
      <c r="M340" s="81"/>
    </row>
    <row r="341" spans="1:13">
      <c r="A341" s="78">
        <v>292700755</v>
      </c>
      <c r="B341" s="78" t="s">
        <v>478</v>
      </c>
      <c r="C341" s="79">
        <v>39995</v>
      </c>
      <c r="D341" s="79"/>
      <c r="E341" s="80">
        <v>117</v>
      </c>
      <c r="F341" s="81" t="s">
        <v>3892</v>
      </c>
      <c r="G341" s="81" t="s">
        <v>3893</v>
      </c>
      <c r="H341" s="81" t="s">
        <v>3048</v>
      </c>
      <c r="I341" s="81" t="s">
        <v>4329</v>
      </c>
      <c r="J341" s="81" t="s">
        <v>3044</v>
      </c>
      <c r="K341" s="81" t="s">
        <v>3044</v>
      </c>
      <c r="L341" s="81">
        <v>9786076000755</v>
      </c>
      <c r="M341" s="81"/>
    </row>
    <row r="342" spans="1:13">
      <c r="A342" s="78">
        <v>292700762</v>
      </c>
      <c r="B342" s="78" t="s">
        <v>4092</v>
      </c>
      <c r="C342" s="79">
        <v>39889</v>
      </c>
      <c r="D342" s="79"/>
      <c r="E342" s="80">
        <v>112</v>
      </c>
      <c r="F342" s="81" t="s">
        <v>3892</v>
      </c>
      <c r="G342" s="81" t="s">
        <v>3893</v>
      </c>
      <c r="H342" s="81" t="s">
        <v>3048</v>
      </c>
      <c r="I342" s="81" t="s">
        <v>4329</v>
      </c>
      <c r="J342" s="81" t="s">
        <v>3044</v>
      </c>
      <c r="K342" s="81" t="s">
        <v>3044</v>
      </c>
      <c r="L342" s="81">
        <v>9786076000762</v>
      </c>
      <c r="M342" s="81"/>
    </row>
    <row r="343" spans="1:13">
      <c r="A343" s="78">
        <v>292700748</v>
      </c>
      <c r="B343" s="78" t="s">
        <v>4091</v>
      </c>
      <c r="C343" s="79">
        <v>39995</v>
      </c>
      <c r="D343" s="79"/>
      <c r="E343" s="80">
        <v>123</v>
      </c>
      <c r="F343" s="81" t="s">
        <v>3892</v>
      </c>
      <c r="G343" s="81" t="s">
        <v>3893</v>
      </c>
      <c r="H343" s="81" t="s">
        <v>3048</v>
      </c>
      <c r="I343" s="81" t="s">
        <v>4329</v>
      </c>
      <c r="J343" s="81" t="s">
        <v>3044</v>
      </c>
      <c r="K343" s="81" t="s">
        <v>3044</v>
      </c>
      <c r="L343" s="81">
        <v>9786076000748</v>
      </c>
      <c r="M343" s="81"/>
    </row>
    <row r="344" spans="1:13">
      <c r="A344" s="78">
        <v>37001066</v>
      </c>
      <c r="B344" s="78" t="s">
        <v>3936</v>
      </c>
      <c r="C344" s="79">
        <v>39995</v>
      </c>
      <c r="D344" s="79"/>
      <c r="E344" s="80">
        <v>67</v>
      </c>
      <c r="F344" s="81" t="s">
        <v>3892</v>
      </c>
      <c r="G344" s="81" t="s">
        <v>3893</v>
      </c>
      <c r="H344" s="81" t="s">
        <v>3048</v>
      </c>
      <c r="I344" s="81" t="s">
        <v>4329</v>
      </c>
      <c r="J344" s="81" t="s">
        <v>3044</v>
      </c>
      <c r="K344" s="81" t="s">
        <v>3044</v>
      </c>
      <c r="L344" s="81"/>
      <c r="M344" s="81"/>
    </row>
    <row r="345" spans="1:13">
      <c r="A345" s="78">
        <v>292704560</v>
      </c>
      <c r="B345" s="78" t="s">
        <v>4186</v>
      </c>
      <c r="C345" s="79">
        <v>40763</v>
      </c>
      <c r="D345" s="79"/>
      <c r="E345" s="80">
        <v>53</v>
      </c>
      <c r="F345" s="81" t="s">
        <v>3892</v>
      </c>
      <c r="G345" s="81" t="s">
        <v>3893</v>
      </c>
      <c r="H345" s="81" t="s">
        <v>3048</v>
      </c>
      <c r="I345" s="81" t="s">
        <v>4329</v>
      </c>
      <c r="J345" s="81" t="s">
        <v>3044</v>
      </c>
      <c r="K345" s="81" t="s">
        <v>3044</v>
      </c>
      <c r="L345" s="81">
        <v>9786070604560</v>
      </c>
      <c r="M345" s="81"/>
    </row>
    <row r="346" spans="1:13">
      <c r="A346" s="78">
        <v>292704621</v>
      </c>
      <c r="B346" s="78" t="s">
        <v>4190</v>
      </c>
      <c r="C346" s="79">
        <v>40763</v>
      </c>
      <c r="D346" s="79"/>
      <c r="E346" s="80">
        <v>117</v>
      </c>
      <c r="F346" s="81" t="s">
        <v>3892</v>
      </c>
      <c r="G346" s="81" t="s">
        <v>3893</v>
      </c>
      <c r="H346" s="81" t="s">
        <v>3048</v>
      </c>
      <c r="I346" s="81" t="s">
        <v>4329</v>
      </c>
      <c r="J346" s="81" t="s">
        <v>3044</v>
      </c>
      <c r="K346" s="81" t="s">
        <v>3044</v>
      </c>
      <c r="L346" s="81">
        <v>9786070604621</v>
      </c>
      <c r="M346" s="81"/>
    </row>
    <row r="347" spans="1:13">
      <c r="A347" s="78">
        <v>292704522</v>
      </c>
      <c r="B347" s="78" t="s">
        <v>4182</v>
      </c>
      <c r="C347" s="79">
        <v>40763</v>
      </c>
      <c r="D347" s="79"/>
      <c r="E347" s="80">
        <v>112</v>
      </c>
      <c r="F347" s="81" t="s">
        <v>3892</v>
      </c>
      <c r="G347" s="81" t="s">
        <v>3893</v>
      </c>
      <c r="H347" s="81" t="s">
        <v>3048</v>
      </c>
      <c r="I347" s="81" t="s">
        <v>4329</v>
      </c>
      <c r="J347" s="81" t="s">
        <v>3044</v>
      </c>
      <c r="K347" s="81" t="s">
        <v>3044</v>
      </c>
      <c r="L347" s="81">
        <v>9786070604522</v>
      </c>
      <c r="M347" s="81"/>
    </row>
    <row r="348" spans="1:13">
      <c r="A348" s="78">
        <v>37001736</v>
      </c>
      <c r="B348" s="78" t="s">
        <v>3968</v>
      </c>
      <c r="C348" s="79">
        <v>40763</v>
      </c>
      <c r="D348" s="79"/>
      <c r="E348" s="80">
        <v>67</v>
      </c>
      <c r="F348" s="81" t="s">
        <v>3892</v>
      </c>
      <c r="G348" s="81" t="s">
        <v>3893</v>
      </c>
      <c r="H348" s="81" t="s">
        <v>3048</v>
      </c>
      <c r="I348" s="81" t="s">
        <v>4329</v>
      </c>
      <c r="J348" s="81" t="s">
        <v>3044</v>
      </c>
      <c r="K348" s="81" t="s">
        <v>3044</v>
      </c>
      <c r="L348" s="81"/>
      <c r="M348" s="81"/>
    </row>
    <row r="349" spans="1:13">
      <c r="A349" s="78">
        <v>292704669</v>
      </c>
      <c r="B349" s="78" t="s">
        <v>4194</v>
      </c>
      <c r="C349" s="79">
        <v>40763</v>
      </c>
      <c r="D349" s="79"/>
      <c r="E349" s="80">
        <v>123</v>
      </c>
      <c r="F349" s="81" t="s">
        <v>3892</v>
      </c>
      <c r="G349" s="81" t="s">
        <v>3893</v>
      </c>
      <c r="H349" s="81" t="s">
        <v>3048</v>
      </c>
      <c r="I349" s="81" t="s">
        <v>4329</v>
      </c>
      <c r="J349" s="81" t="s">
        <v>3044</v>
      </c>
      <c r="K349" s="81" t="s">
        <v>3044</v>
      </c>
      <c r="L349" s="81">
        <v>9786070604669</v>
      </c>
      <c r="M349" s="81"/>
    </row>
    <row r="350" spans="1:13">
      <c r="A350" s="78">
        <v>292702979</v>
      </c>
      <c r="B350" s="78" t="s">
        <v>4116</v>
      </c>
      <c r="C350" s="79">
        <v>40385</v>
      </c>
      <c r="D350" s="79"/>
      <c r="E350" s="80">
        <v>53</v>
      </c>
      <c r="F350" s="81" t="s">
        <v>3892</v>
      </c>
      <c r="G350" s="81" t="s">
        <v>3893</v>
      </c>
      <c r="H350" s="81" t="s">
        <v>3048</v>
      </c>
      <c r="I350" s="81" t="s">
        <v>4329</v>
      </c>
      <c r="J350" s="81" t="s">
        <v>3044</v>
      </c>
      <c r="K350" s="81" t="s">
        <v>3044</v>
      </c>
      <c r="L350" s="81">
        <v>9786070602979</v>
      </c>
      <c r="M350" s="81"/>
    </row>
    <row r="351" spans="1:13">
      <c r="A351" s="78">
        <v>292702986</v>
      </c>
      <c r="B351" s="78" t="s">
        <v>942</v>
      </c>
      <c r="C351" s="79">
        <v>40385</v>
      </c>
      <c r="D351" s="79"/>
      <c r="E351" s="80">
        <v>117</v>
      </c>
      <c r="F351" s="81" t="s">
        <v>3892</v>
      </c>
      <c r="G351" s="81" t="s">
        <v>3893</v>
      </c>
      <c r="H351" s="81" t="s">
        <v>3048</v>
      </c>
      <c r="I351" s="81" t="s">
        <v>4329</v>
      </c>
      <c r="J351" s="81" t="s">
        <v>3044</v>
      </c>
      <c r="K351" s="81" t="s">
        <v>3044</v>
      </c>
      <c r="L351" s="81">
        <v>9786070602986</v>
      </c>
      <c r="M351" s="81"/>
    </row>
    <row r="352" spans="1:13">
      <c r="A352" s="78">
        <v>292702962</v>
      </c>
      <c r="B352" s="78" t="s">
        <v>4115</v>
      </c>
      <c r="C352" s="79">
        <v>40385</v>
      </c>
      <c r="D352" s="79"/>
      <c r="E352" s="80">
        <v>112</v>
      </c>
      <c r="F352" s="81" t="s">
        <v>3892</v>
      </c>
      <c r="G352" s="81" t="s">
        <v>3893</v>
      </c>
      <c r="H352" s="81" t="s">
        <v>3048</v>
      </c>
      <c r="I352" s="81" t="s">
        <v>4329</v>
      </c>
      <c r="J352" s="81" t="s">
        <v>3044</v>
      </c>
      <c r="K352" s="81" t="s">
        <v>3044</v>
      </c>
      <c r="L352" s="81">
        <v>9786070602962</v>
      </c>
      <c r="M352" s="81"/>
    </row>
    <row r="353" spans="1:13">
      <c r="A353" s="78">
        <v>37001102</v>
      </c>
      <c r="B353" s="78" t="s">
        <v>3937</v>
      </c>
      <c r="C353" s="79">
        <v>40392</v>
      </c>
      <c r="D353" s="79"/>
      <c r="E353" s="80">
        <v>67</v>
      </c>
      <c r="F353" s="81" t="s">
        <v>3892</v>
      </c>
      <c r="G353" s="81" t="s">
        <v>3893</v>
      </c>
      <c r="H353" s="81" t="s">
        <v>3048</v>
      </c>
      <c r="I353" s="81" t="s">
        <v>4329</v>
      </c>
      <c r="J353" s="81" t="s">
        <v>3044</v>
      </c>
      <c r="K353" s="81" t="s">
        <v>3044</v>
      </c>
      <c r="L353" s="81"/>
      <c r="M353" s="81"/>
    </row>
    <row r="354" spans="1:13">
      <c r="A354" s="78">
        <v>292702993</v>
      </c>
      <c r="B354" s="78" t="s">
        <v>4117</v>
      </c>
      <c r="C354" s="79">
        <v>40385</v>
      </c>
      <c r="D354" s="79"/>
      <c r="E354" s="80">
        <v>123</v>
      </c>
      <c r="F354" s="81" t="s">
        <v>3892</v>
      </c>
      <c r="G354" s="81" t="s">
        <v>3893</v>
      </c>
      <c r="H354" s="81" t="s">
        <v>3048</v>
      </c>
      <c r="I354" s="81" t="s">
        <v>4329</v>
      </c>
      <c r="J354" s="81" t="s">
        <v>3044</v>
      </c>
      <c r="K354" s="81" t="s">
        <v>3044</v>
      </c>
      <c r="L354" s="81">
        <v>9786070602993</v>
      </c>
      <c r="M354" s="81"/>
    </row>
    <row r="355" spans="1:13">
      <c r="A355" s="78">
        <v>37002127</v>
      </c>
      <c r="B355" s="78" t="s">
        <v>2446</v>
      </c>
      <c r="C355" s="79">
        <v>40889</v>
      </c>
      <c r="D355" s="79"/>
      <c r="E355" s="80">
        <v>67</v>
      </c>
      <c r="F355" s="81" t="s">
        <v>3892</v>
      </c>
      <c r="G355" s="81" t="s">
        <v>3893</v>
      </c>
      <c r="H355" s="81" t="s">
        <v>3048</v>
      </c>
      <c r="I355" s="81" t="s">
        <v>4329</v>
      </c>
      <c r="J355" s="81" t="s">
        <v>3044</v>
      </c>
      <c r="K355" s="81" t="s">
        <v>3044</v>
      </c>
      <c r="L355" s="81"/>
      <c r="M355" s="81"/>
    </row>
    <row r="356" spans="1:13">
      <c r="A356" s="78">
        <v>12041433</v>
      </c>
      <c r="B356" s="78" t="s">
        <v>335</v>
      </c>
      <c r="C356" s="79">
        <v>38216</v>
      </c>
      <c r="D356" s="79"/>
      <c r="E356" s="80">
        <v>37</v>
      </c>
      <c r="F356" s="81">
        <v>3430101</v>
      </c>
      <c r="G356" s="81" t="s">
        <v>3413</v>
      </c>
      <c r="H356" s="81" t="s">
        <v>3049</v>
      </c>
      <c r="I356" s="81" t="s">
        <v>4323</v>
      </c>
      <c r="J356" s="81" t="s">
        <v>3042</v>
      </c>
      <c r="K356" s="81" t="s">
        <v>4330</v>
      </c>
      <c r="L356" s="81" t="s">
        <v>1374</v>
      </c>
      <c r="M356" s="81" t="s">
        <v>3483</v>
      </c>
    </row>
    <row r="357" spans="1:13">
      <c r="A357" s="78">
        <v>12061715</v>
      </c>
      <c r="B357" s="78" t="s">
        <v>1860</v>
      </c>
      <c r="C357" s="79">
        <v>39818</v>
      </c>
      <c r="D357" s="79"/>
      <c r="E357" s="80">
        <v>37</v>
      </c>
      <c r="F357" s="81">
        <v>2430205</v>
      </c>
      <c r="G357" s="81" t="s">
        <v>3586</v>
      </c>
      <c r="H357" s="81" t="s">
        <v>3047</v>
      </c>
      <c r="I357" s="81" t="s">
        <v>4323</v>
      </c>
      <c r="J357" s="81" t="s">
        <v>3042</v>
      </c>
      <c r="K357" s="81" t="s">
        <v>4320</v>
      </c>
      <c r="L357" s="81">
        <v>9788516061715</v>
      </c>
      <c r="M357" s="81" t="s">
        <v>1861</v>
      </c>
    </row>
    <row r="358" spans="1:13">
      <c r="A358" s="78">
        <v>293257743</v>
      </c>
      <c r="B358" s="78" t="s">
        <v>2428</v>
      </c>
      <c r="C358" s="79">
        <v>40722</v>
      </c>
      <c r="D358" s="79"/>
      <c r="E358" s="80">
        <v>33</v>
      </c>
      <c r="F358" s="81">
        <v>5810259</v>
      </c>
      <c r="G358" s="81" t="s">
        <v>4016</v>
      </c>
      <c r="H358" s="81" t="s">
        <v>3048</v>
      </c>
      <c r="I358" s="81" t="s">
        <v>4327</v>
      </c>
      <c r="J358" s="81" t="s">
        <v>3043</v>
      </c>
      <c r="K358" s="81" t="s">
        <v>4331</v>
      </c>
      <c r="L358" s="81">
        <v>9780956857743</v>
      </c>
      <c r="M358" s="81"/>
    </row>
    <row r="359" spans="1:13">
      <c r="A359" s="78">
        <v>12036553</v>
      </c>
      <c r="B359" s="78" t="s">
        <v>2574</v>
      </c>
      <c r="C359" s="79">
        <v>37749</v>
      </c>
      <c r="D359" s="79"/>
      <c r="E359" s="80">
        <v>36</v>
      </c>
      <c r="F359" s="81">
        <v>3420160</v>
      </c>
      <c r="G359" s="81" t="s">
        <v>3457</v>
      </c>
      <c r="H359" s="81" t="s">
        <v>3049</v>
      </c>
      <c r="I359" s="81" t="s">
        <v>4326</v>
      </c>
      <c r="J359" s="81" t="s">
        <v>3042</v>
      </c>
      <c r="K359" s="81" t="s">
        <v>4330</v>
      </c>
      <c r="L359" s="81" t="s">
        <v>2575</v>
      </c>
      <c r="M359" s="81" t="s">
        <v>1650</v>
      </c>
    </row>
    <row r="360" spans="1:13">
      <c r="A360" s="78">
        <v>26001843</v>
      </c>
      <c r="B360" s="78" t="s">
        <v>1286</v>
      </c>
      <c r="C360" s="79">
        <v>35674</v>
      </c>
      <c r="D360" s="79"/>
      <c r="E360" s="80">
        <v>35</v>
      </c>
      <c r="F360" s="81">
        <v>3430194</v>
      </c>
      <c r="G360" s="81" t="s">
        <v>3660</v>
      </c>
      <c r="H360" s="81" t="s">
        <v>3049</v>
      </c>
      <c r="I360" s="81" t="s">
        <v>4323</v>
      </c>
      <c r="J360" s="81" t="s">
        <v>3042</v>
      </c>
      <c r="K360" s="81" t="s">
        <v>4330</v>
      </c>
      <c r="L360" s="81" t="s">
        <v>1287</v>
      </c>
      <c r="M360" s="81" t="s">
        <v>682</v>
      </c>
    </row>
    <row r="361" spans="1:13">
      <c r="A361" s="78">
        <v>292861155</v>
      </c>
      <c r="B361" s="78" t="s">
        <v>68</v>
      </c>
      <c r="C361" s="79">
        <v>40374</v>
      </c>
      <c r="D361" s="79"/>
      <c r="E361" s="80">
        <v>33</v>
      </c>
      <c r="F361" s="81">
        <v>5810259</v>
      </c>
      <c r="G361" s="81" t="s">
        <v>4016</v>
      </c>
      <c r="H361" s="81" t="s">
        <v>3048</v>
      </c>
      <c r="I361" s="81" t="s">
        <v>4327</v>
      </c>
      <c r="J361" s="81" t="s">
        <v>3043</v>
      </c>
      <c r="K361" s="81" t="s">
        <v>4331</v>
      </c>
      <c r="L361" s="81">
        <v>9781906861155</v>
      </c>
      <c r="M361" s="81"/>
    </row>
    <row r="362" spans="1:13">
      <c r="A362" s="78">
        <v>12031438</v>
      </c>
      <c r="B362" s="78" t="s">
        <v>1121</v>
      </c>
      <c r="C362" s="79">
        <v>37496</v>
      </c>
      <c r="D362" s="79"/>
      <c r="E362" s="80">
        <v>34</v>
      </c>
      <c r="F362" s="81">
        <v>2430108</v>
      </c>
      <c r="G362" s="81" t="s">
        <v>3399</v>
      </c>
      <c r="H362" s="81" t="s">
        <v>3047</v>
      </c>
      <c r="I362" s="81" t="s">
        <v>4323</v>
      </c>
      <c r="J362" s="81" t="s">
        <v>3042</v>
      </c>
      <c r="K362" s="81" t="s">
        <v>4320</v>
      </c>
      <c r="L362" s="81" t="s">
        <v>1905</v>
      </c>
      <c r="M362" s="81" t="s">
        <v>3423</v>
      </c>
    </row>
    <row r="363" spans="1:13">
      <c r="A363" s="78">
        <v>12036189</v>
      </c>
      <c r="B363" s="78" t="s">
        <v>1890</v>
      </c>
      <c r="C363" s="79">
        <v>37825</v>
      </c>
      <c r="D363" s="79"/>
      <c r="E363" s="80">
        <v>36</v>
      </c>
      <c r="F363" s="81">
        <v>2440110</v>
      </c>
      <c r="G363" s="81" t="s">
        <v>3431</v>
      </c>
      <c r="H363" s="81" t="s">
        <v>3047</v>
      </c>
      <c r="I363" s="81" t="s">
        <v>4324</v>
      </c>
      <c r="J363" s="81" t="s">
        <v>3042</v>
      </c>
      <c r="K363" s="81" t="s">
        <v>4320</v>
      </c>
      <c r="L363" s="81" t="s">
        <v>1891</v>
      </c>
      <c r="M363" s="81" t="s">
        <v>2747</v>
      </c>
    </row>
    <row r="364" spans="1:13">
      <c r="A364" s="78">
        <v>290518698</v>
      </c>
      <c r="B364" s="78" t="s">
        <v>1705</v>
      </c>
      <c r="C364" s="79">
        <v>39283</v>
      </c>
      <c r="D364" s="79"/>
      <c r="E364" s="80">
        <v>33</v>
      </c>
      <c r="F364" s="81">
        <v>5810259</v>
      </c>
      <c r="G364" s="81" t="s">
        <v>4016</v>
      </c>
      <c r="H364" s="81" t="s">
        <v>3048</v>
      </c>
      <c r="I364" s="81" t="s">
        <v>4327</v>
      </c>
      <c r="J364" s="81" t="s">
        <v>3043</v>
      </c>
      <c r="K364" s="81" t="s">
        <v>4331</v>
      </c>
      <c r="L364" s="81">
        <v>9788466818698</v>
      </c>
      <c r="M364" s="81"/>
    </row>
    <row r="365" spans="1:13">
      <c r="A365" s="78">
        <v>12069087</v>
      </c>
      <c r="B365" s="78" t="s">
        <v>656</v>
      </c>
      <c r="C365" s="79">
        <v>40695</v>
      </c>
      <c r="D365" s="79"/>
      <c r="E365" s="80">
        <v>40</v>
      </c>
      <c r="F365" s="81">
        <v>3430101</v>
      </c>
      <c r="G365" s="81" t="s">
        <v>3413</v>
      </c>
      <c r="H365" s="81" t="s">
        <v>3049</v>
      </c>
      <c r="I365" s="81" t="s">
        <v>4323</v>
      </c>
      <c r="J365" s="81" t="s">
        <v>3042</v>
      </c>
      <c r="K365" s="81" t="s">
        <v>4330</v>
      </c>
      <c r="L365" s="81">
        <v>9788516069087</v>
      </c>
      <c r="M365" s="81" t="s">
        <v>754</v>
      </c>
    </row>
    <row r="366" spans="1:13">
      <c r="A366" s="78">
        <v>12035158</v>
      </c>
      <c r="B366" s="78" t="s">
        <v>2599</v>
      </c>
      <c r="C366" s="79">
        <v>37816</v>
      </c>
      <c r="D366" s="79"/>
      <c r="E366" s="80">
        <v>36</v>
      </c>
      <c r="F366" s="81">
        <v>2440110</v>
      </c>
      <c r="G366" s="81" t="s">
        <v>3431</v>
      </c>
      <c r="H366" s="81" t="s">
        <v>3047</v>
      </c>
      <c r="I366" s="81" t="s">
        <v>4324</v>
      </c>
      <c r="J366" s="81" t="s">
        <v>3042</v>
      </c>
      <c r="K366" s="81" t="s">
        <v>4320</v>
      </c>
      <c r="L366" s="81" t="s">
        <v>2600</v>
      </c>
      <c r="M366" s="81" t="s">
        <v>1651</v>
      </c>
    </row>
    <row r="367" spans="1:13">
      <c r="A367" s="78">
        <v>12067502</v>
      </c>
      <c r="B367" s="78" t="s">
        <v>110</v>
      </c>
      <c r="C367" s="79">
        <v>40371</v>
      </c>
      <c r="D367" s="79"/>
      <c r="E367" s="80">
        <v>33</v>
      </c>
      <c r="F367" s="81">
        <v>13410102</v>
      </c>
      <c r="G367" s="81" t="s">
        <v>3566</v>
      </c>
      <c r="H367" s="81" t="s">
        <v>3050</v>
      </c>
      <c r="I367" s="81" t="s">
        <v>4327</v>
      </c>
      <c r="J367" s="81" t="s">
        <v>3042</v>
      </c>
      <c r="K367" s="81" t="s">
        <v>3052</v>
      </c>
      <c r="L367" s="81">
        <v>9788516067502</v>
      </c>
      <c r="M367" s="81" t="s">
        <v>160</v>
      </c>
    </row>
    <row r="368" spans="1:13">
      <c r="A368" s="78">
        <v>12022986</v>
      </c>
      <c r="B368" s="78" t="s">
        <v>1551</v>
      </c>
      <c r="C368" s="79">
        <v>36313</v>
      </c>
      <c r="D368" s="79"/>
      <c r="E368" s="80">
        <v>34</v>
      </c>
      <c r="F368" s="81">
        <v>2430101</v>
      </c>
      <c r="G368" s="81" t="s">
        <v>3403</v>
      </c>
      <c r="H368" s="81" t="s">
        <v>3047</v>
      </c>
      <c r="I368" s="81" t="s">
        <v>4323</v>
      </c>
      <c r="J368" s="81" t="s">
        <v>3042</v>
      </c>
      <c r="K368" s="81" t="s">
        <v>4320</v>
      </c>
      <c r="L368" s="81" t="s">
        <v>1552</v>
      </c>
      <c r="M368" s="81" t="s">
        <v>1553</v>
      </c>
    </row>
    <row r="369" spans="1:13">
      <c r="A369" s="78">
        <v>12035743</v>
      </c>
      <c r="B369" s="78" t="s">
        <v>79</v>
      </c>
      <c r="C369" s="79">
        <v>37747</v>
      </c>
      <c r="D369" s="79"/>
      <c r="E369" s="80">
        <v>39</v>
      </c>
      <c r="F369" s="81">
        <v>3430205</v>
      </c>
      <c r="G369" s="81" t="s">
        <v>3430</v>
      </c>
      <c r="H369" s="81" t="s">
        <v>3049</v>
      </c>
      <c r="I369" s="81" t="s">
        <v>4323</v>
      </c>
      <c r="J369" s="81" t="s">
        <v>3042</v>
      </c>
      <c r="K369" s="81" t="s">
        <v>4330</v>
      </c>
      <c r="L369" s="81" t="s">
        <v>80</v>
      </c>
      <c r="M369" s="81" t="s">
        <v>682</v>
      </c>
    </row>
    <row r="370" spans="1:13">
      <c r="A370" s="78">
        <v>12035727</v>
      </c>
      <c r="B370" s="78" t="s">
        <v>75</v>
      </c>
      <c r="C370" s="79">
        <v>37739</v>
      </c>
      <c r="D370" s="79"/>
      <c r="E370" s="80">
        <v>37</v>
      </c>
      <c r="F370" s="81">
        <v>3430205</v>
      </c>
      <c r="G370" s="81" t="s">
        <v>3430</v>
      </c>
      <c r="H370" s="81" t="s">
        <v>3049</v>
      </c>
      <c r="I370" s="81" t="s">
        <v>4323</v>
      </c>
      <c r="J370" s="81" t="s">
        <v>3042</v>
      </c>
      <c r="K370" s="81" t="s">
        <v>4330</v>
      </c>
      <c r="L370" s="81" t="s">
        <v>76</v>
      </c>
      <c r="M370" s="81" t="s">
        <v>682</v>
      </c>
    </row>
    <row r="371" spans="1:13">
      <c r="A371" s="78">
        <v>12069117</v>
      </c>
      <c r="B371" s="78" t="s">
        <v>2148</v>
      </c>
      <c r="C371" s="79">
        <v>40471</v>
      </c>
      <c r="D371" s="79"/>
      <c r="E371" s="80">
        <v>35</v>
      </c>
      <c r="F371" s="81">
        <v>3430193</v>
      </c>
      <c r="G371" s="81" t="s">
        <v>3632</v>
      </c>
      <c r="H371" s="81" t="s">
        <v>3049</v>
      </c>
      <c r="I371" s="81" t="s">
        <v>4323</v>
      </c>
      <c r="J371" s="81" t="s">
        <v>3042</v>
      </c>
      <c r="K371" s="81" t="s">
        <v>4330</v>
      </c>
      <c r="L371" s="81">
        <v>9788516069117</v>
      </c>
      <c r="M371" s="81" t="s">
        <v>682</v>
      </c>
    </row>
    <row r="372" spans="1:13">
      <c r="A372" s="78">
        <v>12055516</v>
      </c>
      <c r="B372" s="78" t="s">
        <v>1699</v>
      </c>
      <c r="C372" s="79">
        <v>39315</v>
      </c>
      <c r="D372" s="79"/>
      <c r="E372" s="80">
        <v>36</v>
      </c>
      <c r="F372" s="81">
        <v>2430186</v>
      </c>
      <c r="G372" s="81" t="s">
        <v>3569</v>
      </c>
      <c r="H372" s="81" t="s">
        <v>3047</v>
      </c>
      <c r="I372" s="81" t="s">
        <v>4323</v>
      </c>
      <c r="J372" s="81" t="s">
        <v>3042</v>
      </c>
      <c r="K372" s="81" t="s">
        <v>4320</v>
      </c>
      <c r="L372" s="81">
        <v>9788516055516</v>
      </c>
      <c r="M372" s="81" t="s">
        <v>1761</v>
      </c>
    </row>
    <row r="373" spans="1:13">
      <c r="A373" s="78">
        <v>12055509</v>
      </c>
      <c r="B373" s="78" t="s">
        <v>223</v>
      </c>
      <c r="C373" s="79">
        <v>39380</v>
      </c>
      <c r="D373" s="79"/>
      <c r="E373" s="80">
        <v>36</v>
      </c>
      <c r="F373" s="81">
        <v>2430186</v>
      </c>
      <c r="G373" s="81" t="s">
        <v>3569</v>
      </c>
      <c r="H373" s="81" t="s">
        <v>3047</v>
      </c>
      <c r="I373" s="81" t="s">
        <v>4323</v>
      </c>
      <c r="J373" s="81" t="s">
        <v>3042</v>
      </c>
      <c r="K373" s="81" t="s">
        <v>4320</v>
      </c>
      <c r="L373" s="81">
        <v>9788516055509</v>
      </c>
      <c r="M373" s="81" t="s">
        <v>1761</v>
      </c>
    </row>
    <row r="374" spans="1:13">
      <c r="A374" s="78">
        <v>12055493</v>
      </c>
      <c r="B374" s="78" t="s">
        <v>1217</v>
      </c>
      <c r="C374" s="79">
        <v>39338</v>
      </c>
      <c r="D374" s="79"/>
      <c r="E374" s="80">
        <v>36</v>
      </c>
      <c r="F374" s="81">
        <v>2430186</v>
      </c>
      <c r="G374" s="81" t="s">
        <v>3569</v>
      </c>
      <c r="H374" s="81" t="s">
        <v>3047</v>
      </c>
      <c r="I374" s="81" t="s">
        <v>4323</v>
      </c>
      <c r="J374" s="81" t="s">
        <v>3042</v>
      </c>
      <c r="K374" s="81" t="s">
        <v>4320</v>
      </c>
      <c r="L374" s="81">
        <v>9788516055493</v>
      </c>
      <c r="M374" s="81" t="s">
        <v>1761</v>
      </c>
    </row>
    <row r="375" spans="1:13">
      <c r="A375" s="78">
        <v>12032531</v>
      </c>
      <c r="B375" s="78" t="s">
        <v>1122</v>
      </c>
      <c r="C375" s="79">
        <v>37503</v>
      </c>
      <c r="D375" s="79"/>
      <c r="E375" s="80">
        <v>36</v>
      </c>
      <c r="F375" s="81">
        <v>2430108</v>
      </c>
      <c r="G375" s="81" t="s">
        <v>3399</v>
      </c>
      <c r="H375" s="81" t="s">
        <v>3047</v>
      </c>
      <c r="I375" s="81" t="s">
        <v>4323</v>
      </c>
      <c r="J375" s="81" t="s">
        <v>3042</v>
      </c>
      <c r="K375" s="81" t="s">
        <v>4320</v>
      </c>
      <c r="L375" s="81" t="s">
        <v>692</v>
      </c>
      <c r="M375" s="81" t="s">
        <v>806</v>
      </c>
    </row>
    <row r="376" spans="1:13">
      <c r="A376" s="78">
        <v>290508651</v>
      </c>
      <c r="B376" s="78" t="s">
        <v>2020</v>
      </c>
      <c r="C376" s="79">
        <v>39506</v>
      </c>
      <c r="D376" s="79"/>
      <c r="E376" s="80">
        <v>32</v>
      </c>
      <c r="F376" s="81">
        <v>5810259</v>
      </c>
      <c r="G376" s="81" t="s">
        <v>4016</v>
      </c>
      <c r="H376" s="81" t="s">
        <v>3048</v>
      </c>
      <c r="I376" s="81" t="s">
        <v>4327</v>
      </c>
      <c r="J376" s="81" t="s">
        <v>3043</v>
      </c>
      <c r="K376" s="81" t="s">
        <v>4331</v>
      </c>
      <c r="L376" s="81">
        <v>9788466808651</v>
      </c>
      <c r="M376" s="81"/>
    </row>
    <row r="377" spans="1:13">
      <c r="A377" s="78">
        <v>12043223</v>
      </c>
      <c r="B377" s="78" t="s">
        <v>748</v>
      </c>
      <c r="C377" s="79">
        <v>38239</v>
      </c>
      <c r="D377" s="79"/>
      <c r="E377" s="80">
        <v>146</v>
      </c>
      <c r="F377" s="81">
        <v>2150011</v>
      </c>
      <c r="G377" s="81" t="s">
        <v>3496</v>
      </c>
      <c r="H377" s="81" t="s">
        <v>3047</v>
      </c>
      <c r="I377" s="81" t="s">
        <v>4325</v>
      </c>
      <c r="J377" s="81" t="s">
        <v>3040</v>
      </c>
      <c r="K377" s="81" t="s">
        <v>4321</v>
      </c>
      <c r="L377" s="81" t="s">
        <v>1107</v>
      </c>
      <c r="M377" s="81" t="s">
        <v>1760</v>
      </c>
    </row>
    <row r="378" spans="1:13">
      <c r="A378" s="78">
        <v>12043240</v>
      </c>
      <c r="B378" s="78" t="s">
        <v>749</v>
      </c>
      <c r="C378" s="79">
        <v>38348</v>
      </c>
      <c r="D378" s="79"/>
      <c r="E378" s="80">
        <v>146</v>
      </c>
      <c r="F378" s="81">
        <v>2150011</v>
      </c>
      <c r="G378" s="81" t="s">
        <v>3496</v>
      </c>
      <c r="H378" s="81" t="s">
        <v>3047</v>
      </c>
      <c r="I378" s="81" t="s">
        <v>4325</v>
      </c>
      <c r="J378" s="81" t="s">
        <v>3040</v>
      </c>
      <c r="K378" s="81" t="s">
        <v>4321</v>
      </c>
      <c r="L378" s="81" t="s">
        <v>2172</v>
      </c>
      <c r="M378" s="81" t="s">
        <v>1760</v>
      </c>
    </row>
    <row r="379" spans="1:13">
      <c r="A379" s="78">
        <v>12043266</v>
      </c>
      <c r="B379" s="78" t="s">
        <v>750</v>
      </c>
      <c r="C379" s="79">
        <v>38370</v>
      </c>
      <c r="D379" s="79"/>
      <c r="E379" s="80">
        <v>146</v>
      </c>
      <c r="F379" s="81">
        <v>2150011</v>
      </c>
      <c r="G379" s="81" t="s">
        <v>3496</v>
      </c>
      <c r="H379" s="81" t="s">
        <v>3047</v>
      </c>
      <c r="I379" s="81" t="s">
        <v>4325</v>
      </c>
      <c r="J379" s="81" t="s">
        <v>3040</v>
      </c>
      <c r="K379" s="81" t="s">
        <v>4321</v>
      </c>
      <c r="L379" s="81" t="s">
        <v>2173</v>
      </c>
      <c r="M379" s="81" t="s">
        <v>1760</v>
      </c>
    </row>
    <row r="380" spans="1:13">
      <c r="A380" s="78">
        <v>12040437</v>
      </c>
      <c r="B380" s="78" t="s">
        <v>3057</v>
      </c>
      <c r="C380" s="79">
        <v>38105</v>
      </c>
      <c r="D380" s="79" t="s">
        <v>4258</v>
      </c>
      <c r="E380" s="80">
        <v>42</v>
      </c>
      <c r="F380" s="81">
        <v>2450116</v>
      </c>
      <c r="G380" s="81" t="s">
        <v>3460</v>
      </c>
      <c r="H380" s="81" t="s">
        <v>3047</v>
      </c>
      <c r="I380" s="81" t="s">
        <v>4325</v>
      </c>
      <c r="J380" s="81" t="s">
        <v>3042</v>
      </c>
      <c r="K380" s="81" t="s">
        <v>4320</v>
      </c>
      <c r="L380" s="81" t="s">
        <v>3084</v>
      </c>
      <c r="M380" s="81" t="s">
        <v>3475</v>
      </c>
    </row>
    <row r="381" spans="1:13">
      <c r="A381" s="78">
        <v>12055622</v>
      </c>
      <c r="B381" s="78" t="s">
        <v>1718</v>
      </c>
      <c r="C381" s="79">
        <v>39297</v>
      </c>
      <c r="D381" s="79"/>
      <c r="E381" s="80">
        <v>39</v>
      </c>
      <c r="F381" s="81">
        <v>3430205</v>
      </c>
      <c r="G381" s="81" t="s">
        <v>3430</v>
      </c>
      <c r="H381" s="81" t="s">
        <v>3049</v>
      </c>
      <c r="I381" s="81" t="s">
        <v>4323</v>
      </c>
      <c r="J381" s="81" t="s">
        <v>3042</v>
      </c>
      <c r="K381" s="81" t="s">
        <v>4330</v>
      </c>
      <c r="L381" s="81">
        <v>9788516055622</v>
      </c>
      <c r="M381" s="81" t="s">
        <v>682</v>
      </c>
    </row>
    <row r="382" spans="1:13">
      <c r="A382" s="78">
        <v>12080587</v>
      </c>
      <c r="B382" s="78" t="s">
        <v>2298</v>
      </c>
      <c r="C382" s="79">
        <v>41047</v>
      </c>
      <c r="D382" s="79"/>
      <c r="E382" s="80">
        <v>42</v>
      </c>
      <c r="F382" s="81">
        <v>3440102</v>
      </c>
      <c r="G382" s="81" t="s">
        <v>3429</v>
      </c>
      <c r="H382" s="81" t="s">
        <v>3049</v>
      </c>
      <c r="I382" s="81" t="s">
        <v>4324</v>
      </c>
      <c r="J382" s="81" t="s">
        <v>3042</v>
      </c>
      <c r="K382" s="81" t="s">
        <v>4330</v>
      </c>
      <c r="L382" s="81">
        <v>9788516080587</v>
      </c>
      <c r="M382" s="81" t="s">
        <v>2352</v>
      </c>
    </row>
    <row r="383" spans="1:13">
      <c r="A383" s="78">
        <v>12089726</v>
      </c>
      <c r="B383" s="78" t="s">
        <v>3845</v>
      </c>
      <c r="C383" s="79">
        <v>41524</v>
      </c>
      <c r="D383" s="79"/>
      <c r="E383" s="80">
        <v>42</v>
      </c>
      <c r="F383" s="81">
        <v>3440102</v>
      </c>
      <c r="G383" s="81" t="s">
        <v>3429</v>
      </c>
      <c r="H383" s="81" t="s">
        <v>3049</v>
      </c>
      <c r="I383" s="81" t="s">
        <v>4324</v>
      </c>
      <c r="J383" s="81" t="s">
        <v>3042</v>
      </c>
      <c r="K383" s="81" t="s">
        <v>4330</v>
      </c>
      <c r="L383" s="81">
        <v>9788516089726</v>
      </c>
      <c r="M383" s="81" t="s">
        <v>3846</v>
      </c>
    </row>
    <row r="384" spans="1:13">
      <c r="A384" s="78">
        <v>293257705</v>
      </c>
      <c r="B384" s="78" t="s">
        <v>2424</v>
      </c>
      <c r="C384" s="79">
        <v>40722</v>
      </c>
      <c r="D384" s="79"/>
      <c r="E384" s="80">
        <v>32</v>
      </c>
      <c r="F384" s="81">
        <v>5810259</v>
      </c>
      <c r="G384" s="81" t="s">
        <v>4016</v>
      </c>
      <c r="H384" s="81" t="s">
        <v>3048</v>
      </c>
      <c r="I384" s="81" t="s">
        <v>4327</v>
      </c>
      <c r="J384" s="81" t="s">
        <v>3043</v>
      </c>
      <c r="K384" s="81" t="s">
        <v>4331</v>
      </c>
      <c r="L384" s="81">
        <v>9780956857705</v>
      </c>
      <c r="M384" s="81"/>
    </row>
    <row r="385" spans="1:13">
      <c r="A385" s="78">
        <v>12070045</v>
      </c>
      <c r="B385" s="78" t="s">
        <v>111</v>
      </c>
      <c r="C385" s="79">
        <v>40605</v>
      </c>
      <c r="D385" s="79"/>
      <c r="E385" s="80">
        <v>36</v>
      </c>
      <c r="F385" s="81">
        <v>13410102</v>
      </c>
      <c r="G385" s="81" t="s">
        <v>3566</v>
      </c>
      <c r="H385" s="81" t="s">
        <v>3050</v>
      </c>
      <c r="I385" s="81" t="s">
        <v>4327</v>
      </c>
      <c r="J385" s="81" t="s">
        <v>3042</v>
      </c>
      <c r="K385" s="81" t="s">
        <v>3052</v>
      </c>
      <c r="L385" s="81">
        <v>9788516070045</v>
      </c>
      <c r="M385" s="81" t="s">
        <v>161</v>
      </c>
    </row>
    <row r="386" spans="1:13">
      <c r="A386" s="78">
        <v>12083311</v>
      </c>
      <c r="B386" s="78" t="s">
        <v>3252</v>
      </c>
      <c r="C386" s="79">
        <v>41288</v>
      </c>
      <c r="D386" s="79"/>
      <c r="E386" s="80">
        <v>36</v>
      </c>
      <c r="F386" s="81">
        <v>13410102</v>
      </c>
      <c r="G386" s="81" t="s">
        <v>3566</v>
      </c>
      <c r="H386" s="81" t="s">
        <v>3050</v>
      </c>
      <c r="I386" s="81" t="s">
        <v>4327</v>
      </c>
      <c r="J386" s="81" t="s">
        <v>3042</v>
      </c>
      <c r="K386" s="81" t="s">
        <v>3052</v>
      </c>
      <c r="L386" s="81">
        <v>9788516083311</v>
      </c>
      <c r="M386" s="81" t="s">
        <v>3740</v>
      </c>
    </row>
    <row r="387" spans="1:13">
      <c r="A387" s="78">
        <v>12081584</v>
      </c>
      <c r="B387" s="78" t="s">
        <v>112</v>
      </c>
      <c r="C387" s="79">
        <v>40995</v>
      </c>
      <c r="D387" s="79"/>
      <c r="E387" s="80">
        <v>36</v>
      </c>
      <c r="F387" s="81">
        <v>13410102</v>
      </c>
      <c r="G387" s="81" t="s">
        <v>3566</v>
      </c>
      <c r="H387" s="81" t="s">
        <v>3050</v>
      </c>
      <c r="I387" s="81" t="s">
        <v>4327</v>
      </c>
      <c r="J387" s="81" t="s">
        <v>3042</v>
      </c>
      <c r="K387" s="81" t="s">
        <v>3052</v>
      </c>
      <c r="L387" s="81">
        <v>9788516081584</v>
      </c>
      <c r="M387" s="81" t="s">
        <v>161</v>
      </c>
    </row>
    <row r="388" spans="1:13">
      <c r="A388" s="78">
        <v>12067472</v>
      </c>
      <c r="B388" s="78" t="s">
        <v>113</v>
      </c>
      <c r="C388" s="79">
        <v>40385</v>
      </c>
      <c r="D388" s="79"/>
      <c r="E388" s="80">
        <v>36</v>
      </c>
      <c r="F388" s="81">
        <v>13410102</v>
      </c>
      <c r="G388" s="81" t="s">
        <v>3566</v>
      </c>
      <c r="H388" s="81" t="s">
        <v>3050</v>
      </c>
      <c r="I388" s="81" t="s">
        <v>4327</v>
      </c>
      <c r="J388" s="81" t="s">
        <v>3042</v>
      </c>
      <c r="K388" s="81" t="s">
        <v>3052</v>
      </c>
      <c r="L388" s="81">
        <v>9788516067472</v>
      </c>
      <c r="M388" s="81" t="s">
        <v>161</v>
      </c>
    </row>
    <row r="389" spans="1:13">
      <c r="A389" s="78">
        <v>12054137</v>
      </c>
      <c r="B389" s="78" t="s">
        <v>2021</v>
      </c>
      <c r="C389" s="79">
        <v>39589</v>
      </c>
      <c r="D389" s="79"/>
      <c r="E389" s="80">
        <v>36</v>
      </c>
      <c r="F389" s="81">
        <v>3430172</v>
      </c>
      <c r="G389" s="81" t="s">
        <v>3534</v>
      </c>
      <c r="H389" s="81" t="s">
        <v>3049</v>
      </c>
      <c r="I389" s="81" t="s">
        <v>4323</v>
      </c>
      <c r="J389" s="81" t="s">
        <v>3042</v>
      </c>
      <c r="K389" s="81" t="s">
        <v>4330</v>
      </c>
      <c r="L389" s="81">
        <v>9788516054137</v>
      </c>
      <c r="M389" s="81" t="s">
        <v>441</v>
      </c>
    </row>
    <row r="390" spans="1:13">
      <c r="A390" s="78">
        <v>12082512</v>
      </c>
      <c r="B390" s="78" t="s">
        <v>2856</v>
      </c>
      <c r="C390" s="79">
        <v>41186</v>
      </c>
      <c r="D390" s="79"/>
      <c r="E390" s="80">
        <v>35</v>
      </c>
      <c r="F390" s="81">
        <v>3430194</v>
      </c>
      <c r="G390" s="81" t="s">
        <v>3660</v>
      </c>
      <c r="H390" s="81" t="s">
        <v>3049</v>
      </c>
      <c r="I390" s="81" t="s">
        <v>4323</v>
      </c>
      <c r="J390" s="81" t="s">
        <v>3042</v>
      </c>
      <c r="K390" s="81" t="s">
        <v>4330</v>
      </c>
      <c r="L390" s="81">
        <v>9788516082512</v>
      </c>
      <c r="M390" s="81" t="s">
        <v>2857</v>
      </c>
    </row>
    <row r="391" spans="1:13">
      <c r="A391" s="78">
        <v>12085773</v>
      </c>
      <c r="B391" s="78" t="s">
        <v>3350</v>
      </c>
      <c r="C391" s="79">
        <v>41466</v>
      </c>
      <c r="D391" s="79"/>
      <c r="E391" s="80">
        <v>37</v>
      </c>
      <c r="F391" s="81">
        <v>3430229</v>
      </c>
      <c r="G391" s="81" t="s">
        <v>3590</v>
      </c>
      <c r="H391" s="81" t="s">
        <v>3049</v>
      </c>
      <c r="I391" s="81" t="s">
        <v>4323</v>
      </c>
      <c r="J391" s="81" t="s">
        <v>3042</v>
      </c>
      <c r="K391" s="81" t="s">
        <v>4330</v>
      </c>
      <c r="L391" s="81">
        <v>9788516085773</v>
      </c>
      <c r="M391" s="81" t="s">
        <v>2681</v>
      </c>
    </row>
    <row r="392" spans="1:13">
      <c r="A392" s="78">
        <v>12063115</v>
      </c>
      <c r="B392" s="78" t="s">
        <v>1554</v>
      </c>
      <c r="C392" s="79">
        <v>39928</v>
      </c>
      <c r="D392" s="79"/>
      <c r="E392" s="80">
        <v>35</v>
      </c>
      <c r="F392" s="81">
        <v>3430229</v>
      </c>
      <c r="G392" s="81" t="s">
        <v>3590</v>
      </c>
      <c r="H392" s="81" t="s">
        <v>3049</v>
      </c>
      <c r="I392" s="81" t="s">
        <v>4323</v>
      </c>
      <c r="J392" s="81" t="s">
        <v>3042</v>
      </c>
      <c r="K392" s="81" t="s">
        <v>4330</v>
      </c>
      <c r="L392" s="81">
        <v>9788516063115</v>
      </c>
      <c r="M392" s="81" t="s">
        <v>683</v>
      </c>
    </row>
    <row r="393" spans="1:13">
      <c r="A393" s="78">
        <v>12084158</v>
      </c>
      <c r="B393" s="78" t="s">
        <v>3293</v>
      </c>
      <c r="C393" s="79">
        <v>41346</v>
      </c>
      <c r="D393" s="79" t="s">
        <v>4256</v>
      </c>
      <c r="E393" s="80">
        <v>39.9</v>
      </c>
      <c r="F393" s="81">
        <v>3420104</v>
      </c>
      <c r="G393" s="81" t="s">
        <v>3428</v>
      </c>
      <c r="H393" s="81" t="s">
        <v>3049</v>
      </c>
      <c r="I393" s="81" t="s">
        <v>4326</v>
      </c>
      <c r="J393" s="81" t="s">
        <v>3042</v>
      </c>
      <c r="K393" s="81" t="s">
        <v>4330</v>
      </c>
      <c r="L393" s="81">
        <v>9788516084158</v>
      </c>
      <c r="M393" s="81"/>
    </row>
    <row r="394" spans="1:13">
      <c r="A394" s="78">
        <v>12054007</v>
      </c>
      <c r="B394" s="78" t="s">
        <v>1643</v>
      </c>
      <c r="C394" s="79">
        <v>39161</v>
      </c>
      <c r="D394" s="79"/>
      <c r="E394" s="80">
        <v>39</v>
      </c>
      <c r="F394" s="81">
        <v>2440150</v>
      </c>
      <c r="G394" s="81" t="s">
        <v>3410</v>
      </c>
      <c r="H394" s="81" t="s">
        <v>3047</v>
      </c>
      <c r="I394" s="81" t="s">
        <v>4324</v>
      </c>
      <c r="J394" s="81" t="s">
        <v>3042</v>
      </c>
      <c r="K394" s="81" t="s">
        <v>4320</v>
      </c>
      <c r="L394" s="81">
        <v>9788516054007</v>
      </c>
      <c r="M394" s="81" t="s">
        <v>3536</v>
      </c>
    </row>
    <row r="395" spans="1:13">
      <c r="A395" s="78">
        <v>12018202</v>
      </c>
      <c r="B395" s="78" t="s">
        <v>2690</v>
      </c>
      <c r="C395" s="79">
        <v>35829</v>
      </c>
      <c r="D395" s="79"/>
      <c r="E395" s="80">
        <v>36</v>
      </c>
      <c r="F395" s="81">
        <v>2430107</v>
      </c>
      <c r="G395" s="81" t="s">
        <v>3395</v>
      </c>
      <c r="H395" s="81" t="s">
        <v>3047</v>
      </c>
      <c r="I395" s="81" t="s">
        <v>4323</v>
      </c>
      <c r="J395" s="81" t="s">
        <v>3042</v>
      </c>
      <c r="K395" s="81" t="s">
        <v>4320</v>
      </c>
      <c r="L395" s="81" t="s">
        <v>2691</v>
      </c>
      <c r="M395" s="81" t="s">
        <v>2196</v>
      </c>
    </row>
    <row r="396" spans="1:13">
      <c r="A396" s="78">
        <v>12039609</v>
      </c>
      <c r="B396" s="78" t="s">
        <v>2213</v>
      </c>
      <c r="C396" s="79">
        <v>38398</v>
      </c>
      <c r="D396" s="79"/>
      <c r="E396" s="80">
        <v>23.5</v>
      </c>
      <c r="F396" s="81">
        <v>2450111</v>
      </c>
      <c r="G396" s="81" t="s">
        <v>3404</v>
      </c>
      <c r="H396" s="81" t="s">
        <v>3047</v>
      </c>
      <c r="I396" s="81" t="s">
        <v>4325</v>
      </c>
      <c r="J396" s="81" t="s">
        <v>3042</v>
      </c>
      <c r="K396" s="81" t="s">
        <v>4320</v>
      </c>
      <c r="L396" s="81" t="s">
        <v>627</v>
      </c>
      <c r="M396" s="81" t="s">
        <v>1778</v>
      </c>
    </row>
    <row r="397" spans="1:13">
      <c r="A397" s="78">
        <v>12041891</v>
      </c>
      <c r="B397" s="78" t="s">
        <v>1372</v>
      </c>
      <c r="C397" s="79">
        <v>38223</v>
      </c>
      <c r="D397" s="79"/>
      <c r="E397" s="80">
        <v>38</v>
      </c>
      <c r="F397" s="81">
        <v>2450116</v>
      </c>
      <c r="G397" s="81" t="s">
        <v>3460</v>
      </c>
      <c r="H397" s="81" t="s">
        <v>3047</v>
      </c>
      <c r="I397" s="81" t="s">
        <v>4325</v>
      </c>
      <c r="J397" s="81" t="s">
        <v>3042</v>
      </c>
      <c r="K397" s="81" t="s">
        <v>4320</v>
      </c>
      <c r="L397" s="81" t="s">
        <v>1373</v>
      </c>
      <c r="M397" s="81" t="s">
        <v>3487</v>
      </c>
    </row>
    <row r="398" spans="1:13">
      <c r="A398" s="78">
        <v>12062750</v>
      </c>
      <c r="B398" s="78" t="s">
        <v>479</v>
      </c>
      <c r="C398" s="79">
        <v>40037</v>
      </c>
      <c r="D398" s="79" t="s">
        <v>4256</v>
      </c>
      <c r="E398" s="80">
        <v>27</v>
      </c>
      <c r="F398" s="81">
        <v>3420104</v>
      </c>
      <c r="G398" s="81" t="s">
        <v>3428</v>
      </c>
      <c r="H398" s="81" t="s">
        <v>3049</v>
      </c>
      <c r="I398" s="81" t="s">
        <v>4326</v>
      </c>
      <c r="J398" s="81" t="s">
        <v>3042</v>
      </c>
      <c r="K398" s="81" t="s">
        <v>4330</v>
      </c>
      <c r="L398" s="81">
        <v>9788516062750</v>
      </c>
      <c r="M398" s="81"/>
    </row>
    <row r="399" spans="1:13">
      <c r="A399" s="78">
        <v>12062767</v>
      </c>
      <c r="B399" s="78" t="s">
        <v>480</v>
      </c>
      <c r="C399" s="79">
        <v>40037</v>
      </c>
      <c r="D399" s="79" t="s">
        <v>4256</v>
      </c>
      <c r="E399" s="80">
        <v>27</v>
      </c>
      <c r="F399" s="81">
        <v>3420104</v>
      </c>
      <c r="G399" s="81" t="s">
        <v>3428</v>
      </c>
      <c r="H399" s="81" t="s">
        <v>3049</v>
      </c>
      <c r="I399" s="81" t="s">
        <v>4326</v>
      </c>
      <c r="J399" s="81" t="s">
        <v>3042</v>
      </c>
      <c r="K399" s="81" t="s">
        <v>4330</v>
      </c>
      <c r="L399" s="81">
        <v>9788516062767</v>
      </c>
      <c r="M399" s="81"/>
    </row>
    <row r="400" spans="1:13">
      <c r="A400" s="78">
        <v>12070137</v>
      </c>
      <c r="B400" s="78" t="s">
        <v>667</v>
      </c>
      <c r="C400" s="79">
        <v>40722</v>
      </c>
      <c r="D400" s="79" t="s">
        <v>4256</v>
      </c>
      <c r="E400" s="80">
        <v>27</v>
      </c>
      <c r="F400" s="81">
        <v>3420104</v>
      </c>
      <c r="G400" s="81" t="s">
        <v>3428</v>
      </c>
      <c r="H400" s="81" t="s">
        <v>3049</v>
      </c>
      <c r="I400" s="81" t="s">
        <v>4326</v>
      </c>
      <c r="J400" s="81" t="s">
        <v>3042</v>
      </c>
      <c r="K400" s="81" t="s">
        <v>4330</v>
      </c>
      <c r="L400" s="81">
        <v>9788516070137</v>
      </c>
      <c r="M400" s="81"/>
    </row>
    <row r="401" spans="1:13">
      <c r="A401" s="78">
        <v>12071189</v>
      </c>
      <c r="B401" s="78" t="s">
        <v>1234</v>
      </c>
      <c r="C401" s="79">
        <v>40756</v>
      </c>
      <c r="D401" s="79"/>
      <c r="E401" s="80">
        <v>36</v>
      </c>
      <c r="F401" s="81">
        <v>2430113</v>
      </c>
      <c r="G401" s="81" t="s">
        <v>3416</v>
      </c>
      <c r="H401" s="81" t="s">
        <v>3047</v>
      </c>
      <c r="I401" s="81" t="s">
        <v>4323</v>
      </c>
      <c r="J401" s="81" t="s">
        <v>3042</v>
      </c>
      <c r="K401" s="81" t="s">
        <v>4320</v>
      </c>
      <c r="L401" s="81">
        <v>9788516071189</v>
      </c>
      <c r="M401" s="81" t="s">
        <v>960</v>
      </c>
    </row>
    <row r="402" spans="1:13">
      <c r="A402" s="78">
        <v>12028291</v>
      </c>
      <c r="B402" s="78" t="s">
        <v>1652</v>
      </c>
      <c r="C402" s="79">
        <v>37120</v>
      </c>
      <c r="D402" s="79"/>
      <c r="E402" s="80">
        <v>34</v>
      </c>
      <c r="F402" s="81">
        <v>2440126</v>
      </c>
      <c r="G402" s="81" t="s">
        <v>3411</v>
      </c>
      <c r="H402" s="81" t="s">
        <v>3047</v>
      </c>
      <c r="I402" s="81" t="s">
        <v>4324</v>
      </c>
      <c r="J402" s="81" t="s">
        <v>3042</v>
      </c>
      <c r="K402" s="81" t="s">
        <v>4320</v>
      </c>
      <c r="L402" s="81" t="s">
        <v>2209</v>
      </c>
      <c r="M402" s="81" t="s">
        <v>686</v>
      </c>
    </row>
    <row r="403" spans="1:13">
      <c r="A403" s="78">
        <v>12072919</v>
      </c>
      <c r="B403" s="78" t="s">
        <v>114</v>
      </c>
      <c r="C403" s="79">
        <v>40799</v>
      </c>
      <c r="D403" s="79"/>
      <c r="E403" s="80">
        <v>36</v>
      </c>
      <c r="F403" s="81">
        <v>13410102</v>
      </c>
      <c r="G403" s="81" t="s">
        <v>3566</v>
      </c>
      <c r="H403" s="81" t="s">
        <v>3050</v>
      </c>
      <c r="I403" s="81" t="s">
        <v>4327</v>
      </c>
      <c r="J403" s="81" t="s">
        <v>3042</v>
      </c>
      <c r="K403" s="81" t="s">
        <v>3052</v>
      </c>
      <c r="L403" s="81">
        <v>9788516072919</v>
      </c>
      <c r="M403" s="81" t="s">
        <v>162</v>
      </c>
    </row>
    <row r="404" spans="1:13">
      <c r="A404" s="78">
        <v>12066871</v>
      </c>
      <c r="B404" s="78" t="s">
        <v>913</v>
      </c>
      <c r="C404" s="79">
        <v>40385</v>
      </c>
      <c r="D404" s="79"/>
      <c r="E404" s="80">
        <v>35</v>
      </c>
      <c r="F404" s="81">
        <v>2430248</v>
      </c>
      <c r="G404" s="81" t="s">
        <v>3612</v>
      </c>
      <c r="H404" s="81" t="s">
        <v>3047</v>
      </c>
      <c r="I404" s="81" t="s">
        <v>4323</v>
      </c>
      <c r="J404" s="81" t="s">
        <v>3042</v>
      </c>
      <c r="K404" s="81" t="s">
        <v>4320</v>
      </c>
      <c r="L404" s="81">
        <v>9788516066871</v>
      </c>
      <c r="M404" s="81" t="s">
        <v>800</v>
      </c>
    </row>
    <row r="405" spans="1:13">
      <c r="A405" s="78">
        <v>12066888</v>
      </c>
      <c r="B405" s="78" t="s">
        <v>47</v>
      </c>
      <c r="C405" s="79">
        <v>40385</v>
      </c>
      <c r="D405" s="79"/>
      <c r="E405" s="80">
        <v>35</v>
      </c>
      <c r="F405" s="81">
        <v>2430248</v>
      </c>
      <c r="G405" s="81" t="s">
        <v>3612</v>
      </c>
      <c r="H405" s="81" t="s">
        <v>3047</v>
      </c>
      <c r="I405" s="81" t="s">
        <v>4323</v>
      </c>
      <c r="J405" s="81" t="s">
        <v>3042</v>
      </c>
      <c r="K405" s="81" t="s">
        <v>4320</v>
      </c>
      <c r="L405" s="81">
        <v>9788516066888</v>
      </c>
      <c r="M405" s="81" t="s">
        <v>800</v>
      </c>
    </row>
    <row r="406" spans="1:13">
      <c r="A406" s="78">
        <v>12069414</v>
      </c>
      <c r="B406" s="78" t="s">
        <v>1974</v>
      </c>
      <c r="C406" s="79">
        <v>40603</v>
      </c>
      <c r="D406" s="79"/>
      <c r="E406" s="80">
        <v>38</v>
      </c>
      <c r="F406" s="81">
        <v>2450116</v>
      </c>
      <c r="G406" s="81" t="s">
        <v>3460</v>
      </c>
      <c r="H406" s="81" t="s">
        <v>3047</v>
      </c>
      <c r="I406" s="81" t="s">
        <v>4325</v>
      </c>
      <c r="J406" s="81" t="s">
        <v>3042</v>
      </c>
      <c r="K406" s="81" t="s">
        <v>4320</v>
      </c>
      <c r="L406" s="81">
        <v>9788516069414</v>
      </c>
      <c r="M406" s="81" t="s">
        <v>3635</v>
      </c>
    </row>
    <row r="407" spans="1:13">
      <c r="A407" s="78">
        <v>12067779</v>
      </c>
      <c r="B407" s="78" t="s">
        <v>924</v>
      </c>
      <c r="C407" s="79">
        <v>40441</v>
      </c>
      <c r="D407" s="79"/>
      <c r="E407" s="80">
        <v>102</v>
      </c>
      <c r="F407" s="81">
        <v>2230001</v>
      </c>
      <c r="G407" s="81" t="s">
        <v>3624</v>
      </c>
      <c r="H407" s="81" t="s">
        <v>3047</v>
      </c>
      <c r="I407" s="81" t="s">
        <v>4323</v>
      </c>
      <c r="J407" s="81" t="s">
        <v>3039</v>
      </c>
      <c r="K407" s="81" t="s">
        <v>4321</v>
      </c>
      <c r="L407" s="81">
        <v>9788516067779</v>
      </c>
      <c r="M407" s="81" t="s">
        <v>1283</v>
      </c>
    </row>
    <row r="408" spans="1:13">
      <c r="A408" s="78">
        <v>12088767</v>
      </c>
      <c r="B408" s="78" t="s">
        <v>3821</v>
      </c>
      <c r="C408" s="81"/>
      <c r="D408" s="81"/>
      <c r="E408" s="80">
        <v>102</v>
      </c>
      <c r="F408" s="81">
        <v>2230001</v>
      </c>
      <c r="G408" s="81" t="s">
        <v>3624</v>
      </c>
      <c r="H408" s="81" t="s">
        <v>3047</v>
      </c>
      <c r="I408" s="81" t="s">
        <v>4323</v>
      </c>
      <c r="J408" s="81" t="s">
        <v>3039</v>
      </c>
      <c r="K408" s="81" t="s">
        <v>4321</v>
      </c>
      <c r="L408" s="81">
        <v>9788516088767</v>
      </c>
      <c r="M408" s="81"/>
    </row>
    <row r="409" spans="1:13">
      <c r="A409" s="78">
        <v>12067793</v>
      </c>
      <c r="B409" s="78" t="s">
        <v>925</v>
      </c>
      <c r="C409" s="79">
        <v>40438</v>
      </c>
      <c r="D409" s="79"/>
      <c r="E409" s="80">
        <v>102</v>
      </c>
      <c r="F409" s="81">
        <v>2230001</v>
      </c>
      <c r="G409" s="81" t="s">
        <v>3624</v>
      </c>
      <c r="H409" s="81" t="s">
        <v>3047</v>
      </c>
      <c r="I409" s="81" t="s">
        <v>4323</v>
      </c>
      <c r="J409" s="81" t="s">
        <v>3039</v>
      </c>
      <c r="K409" s="81" t="s">
        <v>4321</v>
      </c>
      <c r="L409" s="81">
        <v>9788516067793</v>
      </c>
      <c r="M409" s="81" t="s">
        <v>1283</v>
      </c>
    </row>
    <row r="410" spans="1:13">
      <c r="A410" s="78">
        <v>12088781</v>
      </c>
      <c r="B410" s="78" t="s">
        <v>3822</v>
      </c>
      <c r="C410" s="81"/>
      <c r="D410" s="81"/>
      <c r="E410" s="80">
        <v>102</v>
      </c>
      <c r="F410" s="81">
        <v>2230001</v>
      </c>
      <c r="G410" s="81" t="s">
        <v>3624</v>
      </c>
      <c r="H410" s="81" t="s">
        <v>3047</v>
      </c>
      <c r="I410" s="81" t="s">
        <v>4323</v>
      </c>
      <c r="J410" s="81" t="s">
        <v>3039</v>
      </c>
      <c r="K410" s="81" t="s">
        <v>4321</v>
      </c>
      <c r="L410" s="81">
        <v>9788516088781</v>
      </c>
      <c r="M410" s="81" t="s">
        <v>3800</v>
      </c>
    </row>
    <row r="411" spans="1:13">
      <c r="A411" s="78">
        <v>12067816</v>
      </c>
      <c r="B411" s="78" t="s">
        <v>926</v>
      </c>
      <c r="C411" s="79">
        <v>40452</v>
      </c>
      <c r="D411" s="79"/>
      <c r="E411" s="80">
        <v>102</v>
      </c>
      <c r="F411" s="81">
        <v>2230001</v>
      </c>
      <c r="G411" s="81" t="s">
        <v>3624</v>
      </c>
      <c r="H411" s="81" t="s">
        <v>3047</v>
      </c>
      <c r="I411" s="81" t="s">
        <v>4323</v>
      </c>
      <c r="J411" s="81" t="s">
        <v>3039</v>
      </c>
      <c r="K411" s="81" t="s">
        <v>4321</v>
      </c>
      <c r="L411" s="81">
        <v>9788516067816</v>
      </c>
      <c r="M411" s="81" t="s">
        <v>1283</v>
      </c>
    </row>
    <row r="412" spans="1:13">
      <c r="A412" s="78">
        <v>12088804</v>
      </c>
      <c r="B412" s="78" t="s">
        <v>3823</v>
      </c>
      <c r="C412" s="81"/>
      <c r="D412" s="81"/>
      <c r="E412" s="80">
        <v>102</v>
      </c>
      <c r="F412" s="81">
        <v>2230001</v>
      </c>
      <c r="G412" s="81" t="s">
        <v>3624</v>
      </c>
      <c r="H412" s="81" t="s">
        <v>3047</v>
      </c>
      <c r="I412" s="81" t="s">
        <v>4323</v>
      </c>
      <c r="J412" s="81" t="s">
        <v>3039</v>
      </c>
      <c r="K412" s="81" t="s">
        <v>4321</v>
      </c>
      <c r="L412" s="81">
        <v>9788516088804</v>
      </c>
      <c r="M412" s="81" t="s">
        <v>3800</v>
      </c>
    </row>
    <row r="413" spans="1:13">
      <c r="A413" s="78">
        <v>12067830</v>
      </c>
      <c r="B413" s="78" t="s">
        <v>2106</v>
      </c>
      <c r="C413" s="79">
        <v>40466</v>
      </c>
      <c r="D413" s="79"/>
      <c r="E413" s="80">
        <v>102</v>
      </c>
      <c r="F413" s="81">
        <v>2230001</v>
      </c>
      <c r="G413" s="81" t="s">
        <v>3624</v>
      </c>
      <c r="H413" s="81" t="s">
        <v>3047</v>
      </c>
      <c r="I413" s="81" t="s">
        <v>4323</v>
      </c>
      <c r="J413" s="81" t="s">
        <v>3039</v>
      </c>
      <c r="K413" s="81" t="s">
        <v>4321</v>
      </c>
      <c r="L413" s="81">
        <v>9788516067830</v>
      </c>
      <c r="M413" s="81" t="s">
        <v>1283</v>
      </c>
    </row>
    <row r="414" spans="1:13">
      <c r="A414" s="78">
        <v>12088828</v>
      </c>
      <c r="B414" s="78" t="s">
        <v>3824</v>
      </c>
      <c r="C414" s="81"/>
      <c r="D414" s="81"/>
      <c r="E414" s="80">
        <v>102</v>
      </c>
      <c r="F414" s="81">
        <v>2230001</v>
      </c>
      <c r="G414" s="81" t="s">
        <v>3624</v>
      </c>
      <c r="H414" s="81" t="s">
        <v>3047</v>
      </c>
      <c r="I414" s="81" t="s">
        <v>4323</v>
      </c>
      <c r="J414" s="81" t="s">
        <v>3039</v>
      </c>
      <c r="K414" s="81" t="s">
        <v>4321</v>
      </c>
      <c r="L414" s="81">
        <v>9788516088828</v>
      </c>
      <c r="M414" s="81"/>
    </row>
    <row r="415" spans="1:13">
      <c r="A415" s="78">
        <v>12067755</v>
      </c>
      <c r="B415" s="78" t="s">
        <v>2105</v>
      </c>
      <c r="C415" s="79">
        <v>40458</v>
      </c>
      <c r="D415" s="79"/>
      <c r="E415" s="80">
        <v>105</v>
      </c>
      <c r="F415" s="81">
        <v>2230020</v>
      </c>
      <c r="G415" s="81" t="s">
        <v>3574</v>
      </c>
      <c r="H415" s="81" t="s">
        <v>3047</v>
      </c>
      <c r="I415" s="81" t="s">
        <v>4323</v>
      </c>
      <c r="J415" s="81" t="s">
        <v>3039</v>
      </c>
      <c r="K415" s="81" t="s">
        <v>4321</v>
      </c>
      <c r="L415" s="81">
        <v>9788516067755</v>
      </c>
      <c r="M415" s="81" t="s">
        <v>1283</v>
      </c>
    </row>
    <row r="416" spans="1:13">
      <c r="A416" s="78">
        <v>12088743</v>
      </c>
      <c r="B416" s="78" t="s">
        <v>3820</v>
      </c>
      <c r="C416" s="81"/>
      <c r="D416" s="81"/>
      <c r="E416" s="80">
        <v>105</v>
      </c>
      <c r="F416" s="81">
        <v>2230020</v>
      </c>
      <c r="G416" s="81" t="s">
        <v>3574</v>
      </c>
      <c r="H416" s="81" t="s">
        <v>3047</v>
      </c>
      <c r="I416" s="81" t="s">
        <v>4323</v>
      </c>
      <c r="J416" s="81" t="s">
        <v>3039</v>
      </c>
      <c r="K416" s="81" t="s">
        <v>4321</v>
      </c>
      <c r="L416" s="81">
        <v>9788516088743</v>
      </c>
      <c r="M416" s="81"/>
    </row>
    <row r="417" spans="1:13">
      <c r="A417" s="78">
        <v>12067854</v>
      </c>
      <c r="B417" s="78" t="s">
        <v>928</v>
      </c>
      <c r="C417" s="79">
        <v>40434</v>
      </c>
      <c r="D417" s="79"/>
      <c r="E417" s="80">
        <v>102</v>
      </c>
      <c r="F417" s="81">
        <v>2230004</v>
      </c>
      <c r="G417" s="81" t="s">
        <v>3625</v>
      </c>
      <c r="H417" s="81" t="s">
        <v>3047</v>
      </c>
      <c r="I417" s="81" t="s">
        <v>4323</v>
      </c>
      <c r="J417" s="81" t="s">
        <v>3039</v>
      </c>
      <c r="K417" s="81" t="s">
        <v>4321</v>
      </c>
      <c r="L417" s="81">
        <v>9788516067854</v>
      </c>
      <c r="M417" s="81" t="s">
        <v>1283</v>
      </c>
    </row>
    <row r="418" spans="1:13">
      <c r="A418" s="78">
        <v>12088927</v>
      </c>
      <c r="B418" s="78" t="s">
        <v>3829</v>
      </c>
      <c r="C418" s="81"/>
      <c r="D418" s="81"/>
      <c r="E418" s="80">
        <v>102</v>
      </c>
      <c r="F418" s="81">
        <v>2230004</v>
      </c>
      <c r="G418" s="81" t="s">
        <v>3625</v>
      </c>
      <c r="H418" s="81" t="s">
        <v>3047</v>
      </c>
      <c r="I418" s="81" t="s">
        <v>4323</v>
      </c>
      <c r="J418" s="81" t="s">
        <v>3039</v>
      </c>
      <c r="K418" s="81" t="s">
        <v>4321</v>
      </c>
      <c r="L418" s="81">
        <v>9788516088927</v>
      </c>
      <c r="M418" s="81" t="s">
        <v>3800</v>
      </c>
    </row>
    <row r="419" spans="1:13">
      <c r="A419" s="78">
        <v>12067878</v>
      </c>
      <c r="B419" s="78" t="s">
        <v>929</v>
      </c>
      <c r="C419" s="79">
        <v>40452</v>
      </c>
      <c r="D419" s="79"/>
      <c r="E419" s="80">
        <v>102</v>
      </c>
      <c r="F419" s="81">
        <v>2230004</v>
      </c>
      <c r="G419" s="81" t="s">
        <v>3625</v>
      </c>
      <c r="H419" s="81" t="s">
        <v>3047</v>
      </c>
      <c r="I419" s="81" t="s">
        <v>4323</v>
      </c>
      <c r="J419" s="81" t="s">
        <v>3039</v>
      </c>
      <c r="K419" s="81" t="s">
        <v>4321</v>
      </c>
      <c r="L419" s="81">
        <v>9788516067878</v>
      </c>
      <c r="M419" s="81" t="s">
        <v>1283</v>
      </c>
    </row>
    <row r="420" spans="1:13">
      <c r="A420" s="78">
        <v>12088941</v>
      </c>
      <c r="B420" s="78" t="s">
        <v>3830</v>
      </c>
      <c r="C420" s="81"/>
      <c r="D420" s="81"/>
      <c r="E420" s="80">
        <v>102</v>
      </c>
      <c r="F420" s="81">
        <v>2230004</v>
      </c>
      <c r="G420" s="81" t="s">
        <v>3625</v>
      </c>
      <c r="H420" s="81" t="s">
        <v>3047</v>
      </c>
      <c r="I420" s="81" t="s">
        <v>4323</v>
      </c>
      <c r="J420" s="81" t="s">
        <v>3039</v>
      </c>
      <c r="K420" s="81" t="s">
        <v>4321</v>
      </c>
      <c r="L420" s="81">
        <v>9788516088941</v>
      </c>
      <c r="M420" s="81" t="s">
        <v>3800</v>
      </c>
    </row>
    <row r="421" spans="1:13">
      <c r="A421" s="78">
        <v>12067892</v>
      </c>
      <c r="B421" s="78" t="s">
        <v>2107</v>
      </c>
      <c r="C421" s="79">
        <v>40456</v>
      </c>
      <c r="D421" s="79"/>
      <c r="E421" s="80">
        <v>102</v>
      </c>
      <c r="F421" s="81">
        <v>2230004</v>
      </c>
      <c r="G421" s="81" t="s">
        <v>3625</v>
      </c>
      <c r="H421" s="81" t="s">
        <v>3047</v>
      </c>
      <c r="I421" s="81" t="s">
        <v>4323</v>
      </c>
      <c r="J421" s="81" t="s">
        <v>3039</v>
      </c>
      <c r="K421" s="81" t="s">
        <v>4321</v>
      </c>
      <c r="L421" s="81">
        <v>9788516067892</v>
      </c>
      <c r="M421" s="81" t="s">
        <v>1283</v>
      </c>
    </row>
    <row r="422" spans="1:13">
      <c r="A422" s="78">
        <v>12088965</v>
      </c>
      <c r="B422" s="78" t="s">
        <v>3831</v>
      </c>
      <c r="C422" s="81"/>
      <c r="D422" s="81"/>
      <c r="E422" s="80">
        <v>102</v>
      </c>
      <c r="F422" s="81">
        <v>2230004</v>
      </c>
      <c r="G422" s="81" t="s">
        <v>3625</v>
      </c>
      <c r="H422" s="81" t="s">
        <v>3047</v>
      </c>
      <c r="I422" s="81" t="s">
        <v>4323</v>
      </c>
      <c r="J422" s="81" t="s">
        <v>3039</v>
      </c>
      <c r="K422" s="81" t="s">
        <v>4321</v>
      </c>
      <c r="L422" s="81">
        <v>9788516088965</v>
      </c>
      <c r="M422" s="81" t="s">
        <v>3800</v>
      </c>
    </row>
    <row r="423" spans="1:13">
      <c r="A423" s="78">
        <v>12067915</v>
      </c>
      <c r="B423" s="78" t="s">
        <v>2108</v>
      </c>
      <c r="C423" s="79">
        <v>40430</v>
      </c>
      <c r="D423" s="79"/>
      <c r="E423" s="80">
        <v>102</v>
      </c>
      <c r="F423" s="81">
        <v>2230004</v>
      </c>
      <c r="G423" s="81" t="s">
        <v>3625</v>
      </c>
      <c r="H423" s="81" t="s">
        <v>3047</v>
      </c>
      <c r="I423" s="81" t="s">
        <v>4323</v>
      </c>
      <c r="J423" s="81" t="s">
        <v>3039</v>
      </c>
      <c r="K423" s="81" t="s">
        <v>4321</v>
      </c>
      <c r="L423" s="81">
        <v>9788516067915</v>
      </c>
      <c r="M423" s="81" t="s">
        <v>1283</v>
      </c>
    </row>
    <row r="424" spans="1:13">
      <c r="A424" s="78">
        <v>12088989</v>
      </c>
      <c r="B424" s="78" t="s">
        <v>3832</v>
      </c>
      <c r="C424" s="81"/>
      <c r="D424" s="81"/>
      <c r="E424" s="80">
        <v>102</v>
      </c>
      <c r="F424" s="81">
        <v>2230004</v>
      </c>
      <c r="G424" s="81" t="s">
        <v>3625</v>
      </c>
      <c r="H424" s="81" t="s">
        <v>3047</v>
      </c>
      <c r="I424" s="81" t="s">
        <v>4323</v>
      </c>
      <c r="J424" s="81" t="s">
        <v>3039</v>
      </c>
      <c r="K424" s="81" t="s">
        <v>4321</v>
      </c>
      <c r="L424" s="81">
        <v>9788516088989</v>
      </c>
      <c r="M424" s="81"/>
    </row>
    <row r="425" spans="1:13">
      <c r="A425" s="78">
        <v>12067939</v>
      </c>
      <c r="B425" s="78" t="s">
        <v>931</v>
      </c>
      <c r="C425" s="79">
        <v>40435</v>
      </c>
      <c r="D425" s="79"/>
      <c r="E425" s="80">
        <v>102</v>
      </c>
      <c r="F425" s="81">
        <v>2230005</v>
      </c>
      <c r="G425" s="81" t="s">
        <v>3626</v>
      </c>
      <c r="H425" s="81" t="s">
        <v>3047</v>
      </c>
      <c r="I425" s="81" t="s">
        <v>4323</v>
      </c>
      <c r="J425" s="81" t="s">
        <v>3039</v>
      </c>
      <c r="K425" s="81" t="s">
        <v>4321</v>
      </c>
      <c r="L425" s="81">
        <v>9788516067939</v>
      </c>
      <c r="M425" s="81" t="s">
        <v>1283</v>
      </c>
    </row>
    <row r="426" spans="1:13">
      <c r="A426" s="78">
        <v>12088842</v>
      </c>
      <c r="B426" s="78" t="s">
        <v>3825</v>
      </c>
      <c r="C426" s="81"/>
      <c r="D426" s="81"/>
      <c r="E426" s="80">
        <v>102</v>
      </c>
      <c r="F426" s="81">
        <v>2230005</v>
      </c>
      <c r="G426" s="81" t="s">
        <v>3626</v>
      </c>
      <c r="H426" s="81" t="s">
        <v>3047</v>
      </c>
      <c r="I426" s="81" t="s">
        <v>4323</v>
      </c>
      <c r="J426" s="81" t="s">
        <v>3039</v>
      </c>
      <c r="K426" s="81" t="s">
        <v>4321</v>
      </c>
      <c r="L426" s="81">
        <v>9788516088842</v>
      </c>
      <c r="M426" s="81" t="s">
        <v>3800</v>
      </c>
    </row>
    <row r="427" spans="1:13">
      <c r="A427" s="78">
        <v>12067953</v>
      </c>
      <c r="B427" s="78" t="s">
        <v>2109</v>
      </c>
      <c r="C427" s="79">
        <v>40434</v>
      </c>
      <c r="D427" s="79"/>
      <c r="E427" s="80">
        <v>102</v>
      </c>
      <c r="F427" s="81">
        <v>2230005</v>
      </c>
      <c r="G427" s="81" t="s">
        <v>3626</v>
      </c>
      <c r="H427" s="81" t="s">
        <v>3047</v>
      </c>
      <c r="I427" s="81" t="s">
        <v>4323</v>
      </c>
      <c r="J427" s="81" t="s">
        <v>3039</v>
      </c>
      <c r="K427" s="81" t="s">
        <v>4321</v>
      </c>
      <c r="L427" s="81">
        <v>9788516067953</v>
      </c>
      <c r="M427" s="81" t="s">
        <v>1283</v>
      </c>
    </row>
    <row r="428" spans="1:13">
      <c r="A428" s="78">
        <v>12088866</v>
      </c>
      <c r="B428" s="78" t="s">
        <v>3826</v>
      </c>
      <c r="C428" s="81"/>
      <c r="D428" s="81"/>
      <c r="E428" s="80">
        <v>102</v>
      </c>
      <c r="F428" s="81">
        <v>2230005</v>
      </c>
      <c r="G428" s="81" t="s">
        <v>3626</v>
      </c>
      <c r="H428" s="81" t="s">
        <v>3047</v>
      </c>
      <c r="I428" s="81" t="s">
        <v>4323</v>
      </c>
      <c r="J428" s="81" t="s">
        <v>3039</v>
      </c>
      <c r="K428" s="81" t="s">
        <v>4321</v>
      </c>
      <c r="L428" s="81">
        <v>9788516088866</v>
      </c>
      <c r="M428" s="81"/>
    </row>
    <row r="429" spans="1:13">
      <c r="A429" s="78">
        <v>12067977</v>
      </c>
      <c r="B429" s="78" t="s">
        <v>932</v>
      </c>
      <c r="C429" s="79">
        <v>40452</v>
      </c>
      <c r="D429" s="79"/>
      <c r="E429" s="80">
        <v>102</v>
      </c>
      <c r="F429" s="81">
        <v>2230005</v>
      </c>
      <c r="G429" s="81" t="s">
        <v>3626</v>
      </c>
      <c r="H429" s="81" t="s">
        <v>3047</v>
      </c>
      <c r="I429" s="81" t="s">
        <v>4323</v>
      </c>
      <c r="J429" s="81" t="s">
        <v>3039</v>
      </c>
      <c r="K429" s="81" t="s">
        <v>4321</v>
      </c>
      <c r="L429" s="81">
        <v>9788516067977</v>
      </c>
      <c r="M429" s="81" t="s">
        <v>1283</v>
      </c>
    </row>
    <row r="430" spans="1:13">
      <c r="A430" s="78">
        <v>12088880</v>
      </c>
      <c r="B430" s="78" t="s">
        <v>3827</v>
      </c>
      <c r="C430" s="81"/>
      <c r="D430" s="81"/>
      <c r="E430" s="80">
        <v>102</v>
      </c>
      <c r="F430" s="81">
        <v>2230005</v>
      </c>
      <c r="G430" s="81" t="s">
        <v>3626</v>
      </c>
      <c r="H430" s="81" t="s">
        <v>3047</v>
      </c>
      <c r="I430" s="81" t="s">
        <v>4323</v>
      </c>
      <c r="J430" s="81" t="s">
        <v>3039</v>
      </c>
      <c r="K430" s="81" t="s">
        <v>4321</v>
      </c>
      <c r="L430" s="81">
        <v>9788516088880</v>
      </c>
      <c r="M430" s="81" t="s">
        <v>3800</v>
      </c>
    </row>
    <row r="431" spans="1:13">
      <c r="A431" s="78">
        <v>12067991</v>
      </c>
      <c r="B431" s="78" t="s">
        <v>2110</v>
      </c>
      <c r="C431" s="79">
        <v>40493</v>
      </c>
      <c r="D431" s="79"/>
      <c r="E431" s="80">
        <v>102</v>
      </c>
      <c r="F431" s="81">
        <v>2230005</v>
      </c>
      <c r="G431" s="81" t="s">
        <v>3626</v>
      </c>
      <c r="H431" s="81" t="s">
        <v>3047</v>
      </c>
      <c r="I431" s="81" t="s">
        <v>4323</v>
      </c>
      <c r="J431" s="81" t="s">
        <v>3039</v>
      </c>
      <c r="K431" s="81" t="s">
        <v>4321</v>
      </c>
      <c r="L431" s="81">
        <v>9788516067991</v>
      </c>
      <c r="M431" s="81" t="s">
        <v>1283</v>
      </c>
    </row>
    <row r="432" spans="1:13">
      <c r="A432" s="78">
        <v>12088903</v>
      </c>
      <c r="B432" s="78" t="s">
        <v>3828</v>
      </c>
      <c r="C432" s="81"/>
      <c r="D432" s="81"/>
      <c r="E432" s="80">
        <v>102</v>
      </c>
      <c r="F432" s="81">
        <v>2230005</v>
      </c>
      <c r="G432" s="81" t="s">
        <v>3626</v>
      </c>
      <c r="H432" s="81" t="s">
        <v>3047</v>
      </c>
      <c r="I432" s="81" t="s">
        <v>4323</v>
      </c>
      <c r="J432" s="81" t="s">
        <v>3039</v>
      </c>
      <c r="K432" s="81" t="s">
        <v>4321</v>
      </c>
      <c r="L432" s="81">
        <v>9788516088903</v>
      </c>
      <c r="M432" s="81" t="s">
        <v>3800</v>
      </c>
    </row>
    <row r="433" spans="1:13">
      <c r="A433" s="78">
        <v>12068011</v>
      </c>
      <c r="B433" s="78" t="s">
        <v>934</v>
      </c>
      <c r="C433" s="79">
        <v>40437</v>
      </c>
      <c r="D433" s="79"/>
      <c r="E433" s="80">
        <v>105</v>
      </c>
      <c r="F433" s="81">
        <v>2230006</v>
      </c>
      <c r="G433" s="81" t="s">
        <v>3558</v>
      </c>
      <c r="H433" s="81" t="s">
        <v>3047</v>
      </c>
      <c r="I433" s="81" t="s">
        <v>4323</v>
      </c>
      <c r="J433" s="81" t="s">
        <v>3039</v>
      </c>
      <c r="K433" s="81" t="s">
        <v>4321</v>
      </c>
      <c r="L433" s="81">
        <v>9788516068011</v>
      </c>
      <c r="M433" s="81" t="s">
        <v>1283</v>
      </c>
    </row>
    <row r="434" spans="1:13">
      <c r="A434" s="78">
        <v>12068028</v>
      </c>
      <c r="B434" s="78" t="s">
        <v>2111</v>
      </c>
      <c r="C434" s="79">
        <v>40437</v>
      </c>
      <c r="D434" s="79"/>
      <c r="E434" s="80">
        <v>50</v>
      </c>
      <c r="F434" s="81">
        <v>2230006</v>
      </c>
      <c r="G434" s="81" t="s">
        <v>3558</v>
      </c>
      <c r="H434" s="81" t="s">
        <v>3047</v>
      </c>
      <c r="I434" s="81" t="s">
        <v>4323</v>
      </c>
      <c r="J434" s="81" t="s">
        <v>3039</v>
      </c>
      <c r="K434" s="81" t="s">
        <v>4321</v>
      </c>
      <c r="L434" s="81">
        <v>9788516068028</v>
      </c>
      <c r="M434" s="81" t="s">
        <v>1283</v>
      </c>
    </row>
    <row r="435" spans="1:13">
      <c r="A435" s="78">
        <v>12088361</v>
      </c>
      <c r="B435" s="78" t="s">
        <v>3801</v>
      </c>
      <c r="C435" s="81"/>
      <c r="D435" s="81"/>
      <c r="E435" s="80">
        <v>50</v>
      </c>
      <c r="F435" s="81">
        <v>2230006</v>
      </c>
      <c r="G435" s="81" t="s">
        <v>3558</v>
      </c>
      <c r="H435" s="81" t="s">
        <v>3047</v>
      </c>
      <c r="I435" s="81" t="s">
        <v>4323</v>
      </c>
      <c r="J435" s="81" t="s">
        <v>3039</v>
      </c>
      <c r="K435" s="81" t="s">
        <v>4321</v>
      </c>
      <c r="L435" s="81">
        <v>9788516088361</v>
      </c>
      <c r="M435" s="81" t="s">
        <v>3800</v>
      </c>
    </row>
    <row r="436" spans="1:13">
      <c r="A436" s="78">
        <v>12088347</v>
      </c>
      <c r="B436" s="78" t="s">
        <v>3799</v>
      </c>
      <c r="C436" s="81"/>
      <c r="D436" s="81"/>
      <c r="E436" s="80">
        <v>105</v>
      </c>
      <c r="F436" s="81">
        <v>2230006</v>
      </c>
      <c r="G436" s="81" t="s">
        <v>3558</v>
      </c>
      <c r="H436" s="81" t="s">
        <v>3047</v>
      </c>
      <c r="I436" s="81" t="s">
        <v>4323</v>
      </c>
      <c r="J436" s="81" t="s">
        <v>3039</v>
      </c>
      <c r="K436" s="81" t="s">
        <v>4321</v>
      </c>
      <c r="L436" s="81">
        <v>9788516088347</v>
      </c>
      <c r="M436" s="81" t="s">
        <v>3800</v>
      </c>
    </row>
    <row r="437" spans="1:13">
      <c r="A437" s="78">
        <v>12068059</v>
      </c>
      <c r="B437" s="78" t="s">
        <v>2112</v>
      </c>
      <c r="C437" s="79">
        <v>40439</v>
      </c>
      <c r="D437" s="79"/>
      <c r="E437" s="80">
        <v>50</v>
      </c>
      <c r="F437" s="81">
        <v>2230006</v>
      </c>
      <c r="G437" s="81" t="s">
        <v>3558</v>
      </c>
      <c r="H437" s="81" t="s">
        <v>3047</v>
      </c>
      <c r="I437" s="81" t="s">
        <v>4323</v>
      </c>
      <c r="J437" s="81" t="s">
        <v>3039</v>
      </c>
      <c r="K437" s="81" t="s">
        <v>4321</v>
      </c>
      <c r="L437" s="81">
        <v>9788516068059</v>
      </c>
      <c r="M437" s="81" t="s">
        <v>1283</v>
      </c>
    </row>
    <row r="438" spans="1:13">
      <c r="A438" s="78">
        <v>12068042</v>
      </c>
      <c r="B438" s="78" t="s">
        <v>935</v>
      </c>
      <c r="C438" s="79">
        <v>40439</v>
      </c>
      <c r="D438" s="79"/>
      <c r="E438" s="80">
        <v>105</v>
      </c>
      <c r="F438" s="81">
        <v>2230006</v>
      </c>
      <c r="G438" s="81" t="s">
        <v>3558</v>
      </c>
      <c r="H438" s="81" t="s">
        <v>3047</v>
      </c>
      <c r="I438" s="81" t="s">
        <v>4323</v>
      </c>
      <c r="J438" s="81" t="s">
        <v>3039</v>
      </c>
      <c r="K438" s="81" t="s">
        <v>4321</v>
      </c>
      <c r="L438" s="81">
        <v>9788516068042</v>
      </c>
      <c r="M438" s="81" t="s">
        <v>1283</v>
      </c>
    </row>
    <row r="439" spans="1:13">
      <c r="A439" s="78">
        <v>12088385</v>
      </c>
      <c r="B439" s="78" t="s">
        <v>3802</v>
      </c>
      <c r="C439" s="81"/>
      <c r="D439" s="81"/>
      <c r="E439" s="80">
        <v>105</v>
      </c>
      <c r="F439" s="81">
        <v>2230006</v>
      </c>
      <c r="G439" s="81" t="s">
        <v>3558</v>
      </c>
      <c r="H439" s="81" t="s">
        <v>3047</v>
      </c>
      <c r="I439" s="81" t="s">
        <v>4323</v>
      </c>
      <c r="J439" s="81" t="s">
        <v>3039</v>
      </c>
      <c r="K439" s="81" t="s">
        <v>4321</v>
      </c>
      <c r="L439" s="81">
        <v>9788516088385</v>
      </c>
      <c r="M439" s="81" t="s">
        <v>3800</v>
      </c>
    </row>
    <row r="440" spans="1:13">
      <c r="A440" s="78">
        <v>12088408</v>
      </c>
      <c r="B440" s="78" t="s">
        <v>3803</v>
      </c>
      <c r="C440" s="81"/>
      <c r="D440" s="81"/>
      <c r="E440" s="80">
        <v>50</v>
      </c>
      <c r="F440" s="81">
        <v>2230006</v>
      </c>
      <c r="G440" s="81" t="s">
        <v>3558</v>
      </c>
      <c r="H440" s="81" t="s">
        <v>3047</v>
      </c>
      <c r="I440" s="81" t="s">
        <v>4323</v>
      </c>
      <c r="J440" s="81" t="s">
        <v>3039</v>
      </c>
      <c r="K440" s="81" t="s">
        <v>4321</v>
      </c>
      <c r="L440" s="81">
        <v>9788516088408</v>
      </c>
      <c r="M440" s="81" t="s">
        <v>3800</v>
      </c>
    </row>
    <row r="441" spans="1:13">
      <c r="A441" s="78">
        <v>12068080</v>
      </c>
      <c r="B441" s="78" t="s">
        <v>2113</v>
      </c>
      <c r="C441" s="79">
        <v>40452</v>
      </c>
      <c r="D441" s="79"/>
      <c r="E441" s="80">
        <v>50</v>
      </c>
      <c r="F441" s="81">
        <v>2230006</v>
      </c>
      <c r="G441" s="81" t="s">
        <v>3558</v>
      </c>
      <c r="H441" s="81" t="s">
        <v>3047</v>
      </c>
      <c r="I441" s="81" t="s">
        <v>4323</v>
      </c>
      <c r="J441" s="81" t="s">
        <v>3039</v>
      </c>
      <c r="K441" s="81" t="s">
        <v>4321</v>
      </c>
      <c r="L441" s="81">
        <v>9788516068080</v>
      </c>
      <c r="M441" s="81" t="s">
        <v>1283</v>
      </c>
    </row>
    <row r="442" spans="1:13">
      <c r="A442" s="78">
        <v>12068073</v>
      </c>
      <c r="B442" s="78" t="s">
        <v>936</v>
      </c>
      <c r="C442" s="79">
        <v>40452</v>
      </c>
      <c r="D442" s="79"/>
      <c r="E442" s="80">
        <v>105</v>
      </c>
      <c r="F442" s="81">
        <v>2230006</v>
      </c>
      <c r="G442" s="81" t="s">
        <v>3558</v>
      </c>
      <c r="H442" s="81" t="s">
        <v>3047</v>
      </c>
      <c r="I442" s="81" t="s">
        <v>4323</v>
      </c>
      <c r="J442" s="81" t="s">
        <v>3039</v>
      </c>
      <c r="K442" s="81" t="s">
        <v>4321</v>
      </c>
      <c r="L442" s="81">
        <v>9788516068073</v>
      </c>
      <c r="M442" s="81" t="s">
        <v>1283</v>
      </c>
    </row>
    <row r="443" spans="1:13">
      <c r="A443" s="78">
        <v>12088422</v>
      </c>
      <c r="B443" s="78" t="s">
        <v>3804</v>
      </c>
      <c r="C443" s="81"/>
      <c r="D443" s="81"/>
      <c r="E443" s="80">
        <v>105</v>
      </c>
      <c r="F443" s="81">
        <v>2230006</v>
      </c>
      <c r="G443" s="81" t="s">
        <v>3558</v>
      </c>
      <c r="H443" s="81" t="s">
        <v>3047</v>
      </c>
      <c r="I443" s="81" t="s">
        <v>4323</v>
      </c>
      <c r="J443" s="81" t="s">
        <v>3039</v>
      </c>
      <c r="K443" s="81" t="s">
        <v>4321</v>
      </c>
      <c r="L443" s="81">
        <v>9788516088422</v>
      </c>
      <c r="M443" s="81"/>
    </row>
    <row r="444" spans="1:13">
      <c r="A444" s="78">
        <v>12088446</v>
      </c>
      <c r="B444" s="78" t="s">
        <v>3805</v>
      </c>
      <c r="C444" s="81"/>
      <c r="D444" s="81"/>
      <c r="E444" s="80">
        <v>50</v>
      </c>
      <c r="F444" s="81">
        <v>2230006</v>
      </c>
      <c r="G444" s="81" t="s">
        <v>3558</v>
      </c>
      <c r="H444" s="81" t="s">
        <v>3047</v>
      </c>
      <c r="I444" s="81" t="s">
        <v>4323</v>
      </c>
      <c r="J444" s="81" t="s">
        <v>3039</v>
      </c>
      <c r="K444" s="81" t="s">
        <v>4321</v>
      </c>
      <c r="L444" s="81">
        <v>9788516088446</v>
      </c>
      <c r="M444" s="81"/>
    </row>
    <row r="445" spans="1:13">
      <c r="A445" s="78">
        <v>12068110</v>
      </c>
      <c r="B445" s="78" t="s">
        <v>2115</v>
      </c>
      <c r="C445" s="79">
        <v>40466</v>
      </c>
      <c r="D445" s="79"/>
      <c r="E445" s="80">
        <v>50</v>
      </c>
      <c r="F445" s="81">
        <v>2230006</v>
      </c>
      <c r="G445" s="81" t="s">
        <v>3558</v>
      </c>
      <c r="H445" s="81" t="s">
        <v>3047</v>
      </c>
      <c r="I445" s="81" t="s">
        <v>4323</v>
      </c>
      <c r="J445" s="81" t="s">
        <v>3039</v>
      </c>
      <c r="K445" s="81" t="s">
        <v>4321</v>
      </c>
      <c r="L445" s="81">
        <v>9788516068110</v>
      </c>
      <c r="M445" s="81" t="s">
        <v>1283</v>
      </c>
    </row>
    <row r="446" spans="1:13">
      <c r="A446" s="78">
        <v>12068103</v>
      </c>
      <c r="B446" s="78" t="s">
        <v>2114</v>
      </c>
      <c r="C446" s="79">
        <v>40466</v>
      </c>
      <c r="D446" s="79"/>
      <c r="E446" s="80">
        <v>105</v>
      </c>
      <c r="F446" s="81">
        <v>2230006</v>
      </c>
      <c r="G446" s="81" t="s">
        <v>3558</v>
      </c>
      <c r="H446" s="81" t="s">
        <v>3047</v>
      </c>
      <c r="I446" s="81" t="s">
        <v>4323</v>
      </c>
      <c r="J446" s="81" t="s">
        <v>3039</v>
      </c>
      <c r="K446" s="81" t="s">
        <v>4321</v>
      </c>
      <c r="L446" s="81">
        <v>9788516068103</v>
      </c>
      <c r="M446" s="81" t="s">
        <v>1283</v>
      </c>
    </row>
    <row r="447" spans="1:13">
      <c r="A447" s="78">
        <v>12088460</v>
      </c>
      <c r="B447" s="78" t="s">
        <v>3806</v>
      </c>
      <c r="C447" s="81"/>
      <c r="D447" s="81"/>
      <c r="E447" s="80">
        <v>105</v>
      </c>
      <c r="F447" s="81">
        <v>2230006</v>
      </c>
      <c r="G447" s="81" t="s">
        <v>3558</v>
      </c>
      <c r="H447" s="81" t="s">
        <v>3047</v>
      </c>
      <c r="I447" s="81" t="s">
        <v>4323</v>
      </c>
      <c r="J447" s="81" t="s">
        <v>3039</v>
      </c>
      <c r="K447" s="81" t="s">
        <v>4321</v>
      </c>
      <c r="L447" s="81">
        <v>9788516088460</v>
      </c>
      <c r="M447" s="81"/>
    </row>
    <row r="448" spans="1:13">
      <c r="A448" s="78">
        <v>12088484</v>
      </c>
      <c r="B448" s="78" t="s">
        <v>3807</v>
      </c>
      <c r="C448" s="81"/>
      <c r="D448" s="81"/>
      <c r="E448" s="80">
        <v>50</v>
      </c>
      <c r="F448" s="81">
        <v>2230006</v>
      </c>
      <c r="G448" s="81" t="s">
        <v>3558</v>
      </c>
      <c r="H448" s="81" t="s">
        <v>3047</v>
      </c>
      <c r="I448" s="81" t="s">
        <v>4323</v>
      </c>
      <c r="J448" s="81" t="s">
        <v>3039</v>
      </c>
      <c r="K448" s="81" t="s">
        <v>4321</v>
      </c>
      <c r="L448" s="81">
        <v>9788516088484</v>
      </c>
      <c r="M448" s="81"/>
    </row>
    <row r="449" spans="1:13">
      <c r="A449" s="78">
        <v>12068141</v>
      </c>
      <c r="B449" s="78" t="s">
        <v>2117</v>
      </c>
      <c r="C449" s="79">
        <v>40498</v>
      </c>
      <c r="D449" s="79"/>
      <c r="E449" s="80">
        <v>50</v>
      </c>
      <c r="F449" s="81">
        <v>2230006</v>
      </c>
      <c r="G449" s="81" t="s">
        <v>3558</v>
      </c>
      <c r="H449" s="81" t="s">
        <v>3047</v>
      </c>
      <c r="I449" s="81" t="s">
        <v>4323</v>
      </c>
      <c r="J449" s="81" t="s">
        <v>3039</v>
      </c>
      <c r="K449" s="81" t="s">
        <v>4321</v>
      </c>
      <c r="L449" s="81">
        <v>9788516068141</v>
      </c>
      <c r="M449" s="81" t="s">
        <v>1283</v>
      </c>
    </row>
    <row r="450" spans="1:13">
      <c r="A450" s="78">
        <v>12088521</v>
      </c>
      <c r="B450" s="78" t="s">
        <v>3809</v>
      </c>
      <c r="C450" s="81"/>
      <c r="D450" s="81"/>
      <c r="E450" s="80">
        <v>50</v>
      </c>
      <c r="F450" s="81">
        <v>2230006</v>
      </c>
      <c r="G450" s="81" t="s">
        <v>3558</v>
      </c>
      <c r="H450" s="81" t="s">
        <v>3047</v>
      </c>
      <c r="I450" s="81" t="s">
        <v>4323</v>
      </c>
      <c r="J450" s="81" t="s">
        <v>3039</v>
      </c>
      <c r="K450" s="81" t="s">
        <v>4321</v>
      </c>
      <c r="L450" s="81">
        <v>9788516088521</v>
      </c>
      <c r="M450" s="81"/>
    </row>
    <row r="451" spans="1:13">
      <c r="A451" s="78">
        <v>12068134</v>
      </c>
      <c r="B451" s="78" t="s">
        <v>2116</v>
      </c>
      <c r="C451" s="79">
        <v>40490</v>
      </c>
      <c r="D451" s="79"/>
      <c r="E451" s="80">
        <v>105</v>
      </c>
      <c r="F451" s="81">
        <v>2230006</v>
      </c>
      <c r="G451" s="81" t="s">
        <v>3558</v>
      </c>
      <c r="H451" s="81" t="s">
        <v>3047</v>
      </c>
      <c r="I451" s="81" t="s">
        <v>4323</v>
      </c>
      <c r="J451" s="81" t="s">
        <v>3039</v>
      </c>
      <c r="K451" s="81" t="s">
        <v>4321</v>
      </c>
      <c r="L451" s="81">
        <v>9788516068134</v>
      </c>
      <c r="M451" s="81" t="s">
        <v>1283</v>
      </c>
    </row>
    <row r="452" spans="1:13">
      <c r="A452" s="78">
        <v>12088507</v>
      </c>
      <c r="B452" s="78" t="s">
        <v>3808</v>
      </c>
      <c r="C452" s="81"/>
      <c r="D452" s="81"/>
      <c r="E452" s="80">
        <v>105</v>
      </c>
      <c r="F452" s="81">
        <v>2230006</v>
      </c>
      <c r="G452" s="81" t="s">
        <v>3558</v>
      </c>
      <c r="H452" s="81" t="s">
        <v>3047</v>
      </c>
      <c r="I452" s="81" t="s">
        <v>4323</v>
      </c>
      <c r="J452" s="81" t="s">
        <v>3039</v>
      </c>
      <c r="K452" s="81" t="s">
        <v>4321</v>
      </c>
      <c r="L452" s="81">
        <v>9788516088507</v>
      </c>
      <c r="M452" s="81"/>
    </row>
    <row r="453" spans="1:13">
      <c r="A453" s="78">
        <v>24067212</v>
      </c>
      <c r="B453" s="78" t="s">
        <v>2150</v>
      </c>
      <c r="C453" s="79">
        <v>40471</v>
      </c>
      <c r="D453" s="79"/>
      <c r="E453" s="80">
        <v>107</v>
      </c>
      <c r="F453" s="81">
        <v>2220020</v>
      </c>
      <c r="G453" s="81" t="s">
        <v>3900</v>
      </c>
      <c r="H453" s="81" t="s">
        <v>3047</v>
      </c>
      <c r="I453" s="81" t="s">
        <v>4326</v>
      </c>
      <c r="J453" s="81" t="s">
        <v>3039</v>
      </c>
      <c r="K453" s="81" t="s">
        <v>4321</v>
      </c>
      <c r="L453" s="81">
        <v>9788516067212</v>
      </c>
      <c r="M453" s="81"/>
    </row>
    <row r="454" spans="1:13">
      <c r="A454" s="78">
        <v>24067236</v>
      </c>
      <c r="B454" s="78" t="s">
        <v>2151</v>
      </c>
      <c r="C454" s="79">
        <v>40456</v>
      </c>
      <c r="D454" s="79"/>
      <c r="E454" s="80">
        <v>107</v>
      </c>
      <c r="F454" s="81">
        <v>2220020</v>
      </c>
      <c r="G454" s="81" t="s">
        <v>3900</v>
      </c>
      <c r="H454" s="81" t="s">
        <v>3047</v>
      </c>
      <c r="I454" s="81" t="s">
        <v>4326</v>
      </c>
      <c r="J454" s="81" t="s">
        <v>3039</v>
      </c>
      <c r="K454" s="81" t="s">
        <v>4321</v>
      </c>
      <c r="L454" s="81">
        <v>9788516067236</v>
      </c>
      <c r="M454" s="81" t="s">
        <v>1283</v>
      </c>
    </row>
    <row r="455" spans="1:13">
      <c r="A455" s="78">
        <v>24067250</v>
      </c>
      <c r="B455" s="78" t="s">
        <v>2152</v>
      </c>
      <c r="C455" s="79">
        <v>40459</v>
      </c>
      <c r="D455" s="79"/>
      <c r="E455" s="80">
        <v>107</v>
      </c>
      <c r="F455" s="81">
        <v>2220020</v>
      </c>
      <c r="G455" s="81" t="s">
        <v>3900</v>
      </c>
      <c r="H455" s="81" t="s">
        <v>3047</v>
      </c>
      <c r="I455" s="81" t="s">
        <v>4326</v>
      </c>
      <c r="J455" s="81" t="s">
        <v>3039</v>
      </c>
      <c r="K455" s="81" t="s">
        <v>4321</v>
      </c>
      <c r="L455" s="81">
        <v>9788516067250</v>
      </c>
      <c r="M455" s="81"/>
    </row>
    <row r="456" spans="1:13">
      <c r="A456" s="78">
        <v>12068165</v>
      </c>
      <c r="B456" s="78" t="s">
        <v>2118</v>
      </c>
      <c r="C456" s="79">
        <v>40498</v>
      </c>
      <c r="D456" s="79"/>
      <c r="E456" s="80">
        <v>105</v>
      </c>
      <c r="F456" s="81">
        <v>2230007</v>
      </c>
      <c r="G456" s="81" t="s">
        <v>3552</v>
      </c>
      <c r="H456" s="81" t="s">
        <v>3047</v>
      </c>
      <c r="I456" s="81" t="s">
        <v>4323</v>
      </c>
      <c r="J456" s="81" t="s">
        <v>3039</v>
      </c>
      <c r="K456" s="81" t="s">
        <v>4321</v>
      </c>
      <c r="L456" s="81">
        <v>9788516068165</v>
      </c>
      <c r="M456" s="81" t="s">
        <v>1283</v>
      </c>
    </row>
    <row r="457" spans="1:13">
      <c r="A457" s="78">
        <v>12088545</v>
      </c>
      <c r="B457" s="78" t="s">
        <v>3810</v>
      </c>
      <c r="C457" s="81"/>
      <c r="D457" s="81"/>
      <c r="E457" s="80">
        <v>105</v>
      </c>
      <c r="F457" s="81">
        <v>2230007</v>
      </c>
      <c r="G457" s="81" t="s">
        <v>3552</v>
      </c>
      <c r="H457" s="81" t="s">
        <v>3047</v>
      </c>
      <c r="I457" s="81" t="s">
        <v>4323</v>
      </c>
      <c r="J457" s="81" t="s">
        <v>3039</v>
      </c>
      <c r="K457" s="81" t="s">
        <v>4321</v>
      </c>
      <c r="L457" s="81">
        <v>9788516088545</v>
      </c>
      <c r="M457" s="81"/>
    </row>
    <row r="458" spans="1:13">
      <c r="A458" s="78">
        <v>12088569</v>
      </c>
      <c r="B458" s="78" t="s">
        <v>3811</v>
      </c>
      <c r="C458" s="81"/>
      <c r="D458" s="81"/>
      <c r="E458" s="80">
        <v>50</v>
      </c>
      <c r="F458" s="81">
        <v>2230007</v>
      </c>
      <c r="G458" s="81" t="s">
        <v>3552</v>
      </c>
      <c r="H458" s="81" t="s">
        <v>3047</v>
      </c>
      <c r="I458" s="81" t="s">
        <v>4323</v>
      </c>
      <c r="J458" s="81" t="s">
        <v>3039</v>
      </c>
      <c r="K458" s="81" t="s">
        <v>4321</v>
      </c>
      <c r="L458" s="81">
        <v>9788516088569</v>
      </c>
      <c r="M458" s="81"/>
    </row>
    <row r="459" spans="1:13">
      <c r="A459" s="78">
        <v>12068189</v>
      </c>
      <c r="B459" s="78" t="s">
        <v>2119</v>
      </c>
      <c r="C459" s="79">
        <v>40488</v>
      </c>
      <c r="D459" s="79"/>
      <c r="E459" s="80">
        <v>105</v>
      </c>
      <c r="F459" s="81">
        <v>2230007</v>
      </c>
      <c r="G459" s="81" t="s">
        <v>3552</v>
      </c>
      <c r="H459" s="81" t="s">
        <v>3047</v>
      </c>
      <c r="I459" s="81" t="s">
        <v>4323</v>
      </c>
      <c r="J459" s="81" t="s">
        <v>3039</v>
      </c>
      <c r="K459" s="81" t="s">
        <v>4321</v>
      </c>
      <c r="L459" s="81">
        <v>9788516068189</v>
      </c>
      <c r="M459" s="81" t="s">
        <v>1283</v>
      </c>
    </row>
    <row r="460" spans="1:13">
      <c r="A460" s="78">
        <v>12088583</v>
      </c>
      <c r="B460" s="78" t="s">
        <v>3812</v>
      </c>
      <c r="C460" s="81"/>
      <c r="D460" s="81"/>
      <c r="E460" s="80">
        <v>105</v>
      </c>
      <c r="F460" s="81">
        <v>2230007</v>
      </c>
      <c r="G460" s="81" t="s">
        <v>3552</v>
      </c>
      <c r="H460" s="81" t="s">
        <v>3047</v>
      </c>
      <c r="I460" s="81" t="s">
        <v>4323</v>
      </c>
      <c r="J460" s="81" t="s">
        <v>3039</v>
      </c>
      <c r="K460" s="81" t="s">
        <v>4321</v>
      </c>
      <c r="L460" s="81">
        <v>9788516088583</v>
      </c>
      <c r="M460" s="81" t="s">
        <v>3800</v>
      </c>
    </row>
    <row r="461" spans="1:13">
      <c r="A461" s="78">
        <v>12088606</v>
      </c>
      <c r="B461" s="78" t="s">
        <v>3813</v>
      </c>
      <c r="C461" s="81"/>
      <c r="D461" s="81"/>
      <c r="E461" s="80">
        <v>50</v>
      </c>
      <c r="F461" s="81">
        <v>2230007</v>
      </c>
      <c r="G461" s="81" t="s">
        <v>3552</v>
      </c>
      <c r="H461" s="81" t="s">
        <v>3047</v>
      </c>
      <c r="I461" s="81" t="s">
        <v>4323</v>
      </c>
      <c r="J461" s="81" t="s">
        <v>3039</v>
      </c>
      <c r="K461" s="81" t="s">
        <v>4321</v>
      </c>
      <c r="L461" s="81">
        <v>9788516088606</v>
      </c>
      <c r="M461" s="81"/>
    </row>
    <row r="462" spans="1:13">
      <c r="A462" s="78">
        <v>12068202</v>
      </c>
      <c r="B462" s="78" t="s">
        <v>2120</v>
      </c>
      <c r="C462" s="79">
        <v>40435</v>
      </c>
      <c r="D462" s="79"/>
      <c r="E462" s="80">
        <v>105</v>
      </c>
      <c r="F462" s="81">
        <v>2230007</v>
      </c>
      <c r="G462" s="81" t="s">
        <v>3552</v>
      </c>
      <c r="H462" s="81" t="s">
        <v>3047</v>
      </c>
      <c r="I462" s="81" t="s">
        <v>4323</v>
      </c>
      <c r="J462" s="81" t="s">
        <v>3039</v>
      </c>
      <c r="K462" s="81" t="s">
        <v>4321</v>
      </c>
      <c r="L462" s="81">
        <v>9788516068202</v>
      </c>
      <c r="M462" s="81" t="s">
        <v>1283</v>
      </c>
    </row>
    <row r="463" spans="1:13">
      <c r="A463" s="78">
        <v>12088620</v>
      </c>
      <c r="B463" s="78" t="s">
        <v>3814</v>
      </c>
      <c r="C463" s="81"/>
      <c r="D463" s="81"/>
      <c r="E463" s="80">
        <v>105</v>
      </c>
      <c r="F463" s="81">
        <v>2230007</v>
      </c>
      <c r="G463" s="81" t="s">
        <v>3552</v>
      </c>
      <c r="H463" s="81" t="s">
        <v>3047</v>
      </c>
      <c r="I463" s="81" t="s">
        <v>4323</v>
      </c>
      <c r="J463" s="81" t="s">
        <v>3039</v>
      </c>
      <c r="K463" s="81" t="s">
        <v>4321</v>
      </c>
      <c r="L463" s="81">
        <v>9788516088620</v>
      </c>
      <c r="M463" s="81"/>
    </row>
    <row r="464" spans="1:13">
      <c r="A464" s="78">
        <v>12088644</v>
      </c>
      <c r="B464" s="78" t="s">
        <v>3815</v>
      </c>
      <c r="C464" s="81"/>
      <c r="D464" s="81"/>
      <c r="E464" s="80">
        <v>50</v>
      </c>
      <c r="F464" s="81">
        <v>2230007</v>
      </c>
      <c r="G464" s="81" t="s">
        <v>3552</v>
      </c>
      <c r="H464" s="81" t="s">
        <v>3047</v>
      </c>
      <c r="I464" s="81" t="s">
        <v>4323</v>
      </c>
      <c r="J464" s="81" t="s">
        <v>3039</v>
      </c>
      <c r="K464" s="81" t="s">
        <v>4321</v>
      </c>
      <c r="L464" s="81">
        <v>9788516088644</v>
      </c>
      <c r="M464" s="81"/>
    </row>
    <row r="465" spans="1:13">
      <c r="A465" s="78">
        <v>12068226</v>
      </c>
      <c r="B465" s="78" t="s">
        <v>939</v>
      </c>
      <c r="C465" s="79">
        <v>40456</v>
      </c>
      <c r="D465" s="79"/>
      <c r="E465" s="80">
        <v>105</v>
      </c>
      <c r="F465" s="81">
        <v>2230007</v>
      </c>
      <c r="G465" s="81" t="s">
        <v>3552</v>
      </c>
      <c r="H465" s="81" t="s">
        <v>3047</v>
      </c>
      <c r="I465" s="81" t="s">
        <v>4323</v>
      </c>
      <c r="J465" s="81" t="s">
        <v>3039</v>
      </c>
      <c r="K465" s="81" t="s">
        <v>4321</v>
      </c>
      <c r="L465" s="81">
        <v>9788516068226</v>
      </c>
      <c r="M465" s="81" t="s">
        <v>1283</v>
      </c>
    </row>
    <row r="466" spans="1:13">
      <c r="A466" s="78">
        <v>12088668</v>
      </c>
      <c r="B466" s="78" t="s">
        <v>3816</v>
      </c>
      <c r="C466" s="81"/>
      <c r="D466" s="81"/>
      <c r="E466" s="80">
        <v>105</v>
      </c>
      <c r="F466" s="81">
        <v>2230007</v>
      </c>
      <c r="G466" s="81" t="s">
        <v>3552</v>
      </c>
      <c r="H466" s="81" t="s">
        <v>3047</v>
      </c>
      <c r="I466" s="81" t="s">
        <v>4323</v>
      </c>
      <c r="J466" s="81" t="s">
        <v>3039</v>
      </c>
      <c r="K466" s="81" t="s">
        <v>4321</v>
      </c>
      <c r="L466" s="81">
        <v>9788516088668</v>
      </c>
      <c r="M466" s="81" t="s">
        <v>3800</v>
      </c>
    </row>
    <row r="467" spans="1:13">
      <c r="A467" s="78">
        <v>12088682</v>
      </c>
      <c r="B467" s="78" t="s">
        <v>3817</v>
      </c>
      <c r="C467" s="79">
        <v>41548</v>
      </c>
      <c r="D467" s="79"/>
      <c r="E467" s="80">
        <v>50</v>
      </c>
      <c r="F467" s="81">
        <v>2230007</v>
      </c>
      <c r="G467" s="81" t="s">
        <v>3552</v>
      </c>
      <c r="H467" s="81" t="s">
        <v>3047</v>
      </c>
      <c r="I467" s="81" t="s">
        <v>4323</v>
      </c>
      <c r="J467" s="81" t="s">
        <v>3039</v>
      </c>
      <c r="K467" s="81" t="s">
        <v>4321</v>
      </c>
      <c r="L467" s="81">
        <v>9788516088682</v>
      </c>
      <c r="M467" s="81" t="s">
        <v>3800</v>
      </c>
    </row>
    <row r="468" spans="1:13">
      <c r="A468" s="78">
        <v>12068240</v>
      </c>
      <c r="B468" s="78" t="s">
        <v>940</v>
      </c>
      <c r="C468" s="79">
        <v>40465</v>
      </c>
      <c r="D468" s="79"/>
      <c r="E468" s="80">
        <v>105</v>
      </c>
      <c r="F468" s="81">
        <v>2230007</v>
      </c>
      <c r="G468" s="81" t="s">
        <v>3552</v>
      </c>
      <c r="H468" s="81" t="s">
        <v>3047</v>
      </c>
      <c r="I468" s="81" t="s">
        <v>4323</v>
      </c>
      <c r="J468" s="81" t="s">
        <v>3039</v>
      </c>
      <c r="K468" s="81" t="s">
        <v>4321</v>
      </c>
      <c r="L468" s="81">
        <v>9788516068240</v>
      </c>
      <c r="M468" s="81" t="s">
        <v>1283</v>
      </c>
    </row>
    <row r="469" spans="1:13">
      <c r="A469" s="78">
        <v>12088705</v>
      </c>
      <c r="B469" s="78" t="s">
        <v>3818</v>
      </c>
      <c r="C469" s="81"/>
      <c r="D469" s="81"/>
      <c r="E469" s="80">
        <v>105</v>
      </c>
      <c r="F469" s="81">
        <v>2230007</v>
      </c>
      <c r="G469" s="81" t="s">
        <v>3552</v>
      </c>
      <c r="H469" s="81" t="s">
        <v>3047</v>
      </c>
      <c r="I469" s="81" t="s">
        <v>4323</v>
      </c>
      <c r="J469" s="81" t="s">
        <v>3039</v>
      </c>
      <c r="K469" s="81" t="s">
        <v>4321</v>
      </c>
      <c r="L469" s="81">
        <v>9788516088705</v>
      </c>
      <c r="M469" s="81" t="s">
        <v>3800</v>
      </c>
    </row>
    <row r="470" spans="1:13">
      <c r="A470" s="78">
        <v>12088729</v>
      </c>
      <c r="B470" s="78" t="s">
        <v>3819</v>
      </c>
      <c r="C470" s="81"/>
      <c r="D470" s="81"/>
      <c r="E470" s="80">
        <v>50</v>
      </c>
      <c r="F470" s="81">
        <v>2230007</v>
      </c>
      <c r="G470" s="81" t="s">
        <v>3552</v>
      </c>
      <c r="H470" s="81" t="s">
        <v>3047</v>
      </c>
      <c r="I470" s="81" t="s">
        <v>4323</v>
      </c>
      <c r="J470" s="81" t="s">
        <v>3039</v>
      </c>
      <c r="K470" s="81" t="s">
        <v>4321</v>
      </c>
      <c r="L470" s="81">
        <v>9788516088729</v>
      </c>
      <c r="M470" s="81" t="s">
        <v>3800</v>
      </c>
    </row>
    <row r="471" spans="1:13">
      <c r="A471" s="78">
        <v>12050963</v>
      </c>
      <c r="B471" s="78" t="s">
        <v>1815</v>
      </c>
      <c r="C471" s="79">
        <v>38916</v>
      </c>
      <c r="D471" s="79"/>
      <c r="E471" s="80">
        <v>34</v>
      </c>
      <c r="F471" s="81">
        <v>2440134</v>
      </c>
      <c r="G471" s="81" t="s">
        <v>3401</v>
      </c>
      <c r="H471" s="81" t="s">
        <v>3047</v>
      </c>
      <c r="I471" s="81" t="s">
        <v>4324</v>
      </c>
      <c r="J471" s="81" t="s">
        <v>3042</v>
      </c>
      <c r="K471" s="81" t="s">
        <v>4320</v>
      </c>
      <c r="L471" s="81" t="s">
        <v>1816</v>
      </c>
      <c r="M471" s="81" t="s">
        <v>1817</v>
      </c>
    </row>
    <row r="472" spans="1:13">
      <c r="A472" s="78">
        <v>12057565</v>
      </c>
      <c r="B472" s="78" t="s">
        <v>2022</v>
      </c>
      <c r="C472" s="79">
        <v>39582</v>
      </c>
      <c r="D472" s="79"/>
      <c r="E472" s="80">
        <v>95</v>
      </c>
      <c r="F472" s="81" t="s">
        <v>3567</v>
      </c>
      <c r="G472" s="81" t="s">
        <v>3568</v>
      </c>
      <c r="H472" s="81" t="s">
        <v>3047</v>
      </c>
      <c r="I472" s="81" t="s">
        <v>4329</v>
      </c>
      <c r="J472" s="81" t="s">
        <v>3044</v>
      </c>
      <c r="K472" s="81" t="s">
        <v>3044</v>
      </c>
      <c r="L472" s="81">
        <v>9788516057565</v>
      </c>
      <c r="M472" s="81" t="s">
        <v>2023</v>
      </c>
    </row>
    <row r="473" spans="1:13">
      <c r="A473" s="78">
        <v>25057572</v>
      </c>
      <c r="B473" s="78" t="s">
        <v>2024</v>
      </c>
      <c r="C473" s="79">
        <v>39582</v>
      </c>
      <c r="D473" s="79"/>
      <c r="E473" s="80">
        <v>110</v>
      </c>
      <c r="F473" s="81" t="s">
        <v>3567</v>
      </c>
      <c r="G473" s="81" t="s">
        <v>3568</v>
      </c>
      <c r="H473" s="81" t="s">
        <v>3047</v>
      </c>
      <c r="I473" s="81" t="s">
        <v>4329</v>
      </c>
      <c r="J473" s="81" t="s">
        <v>3044</v>
      </c>
      <c r="K473" s="81" t="s">
        <v>3044</v>
      </c>
      <c r="L473" s="81">
        <v>9788516057572</v>
      </c>
      <c r="M473" s="81" t="s">
        <v>2023</v>
      </c>
    </row>
    <row r="474" spans="1:13">
      <c r="A474" s="78">
        <v>12057589</v>
      </c>
      <c r="B474" s="78" t="s">
        <v>2025</v>
      </c>
      <c r="C474" s="79">
        <v>39582</v>
      </c>
      <c r="D474" s="79"/>
      <c r="E474" s="80">
        <v>95</v>
      </c>
      <c r="F474" s="81" t="s">
        <v>3567</v>
      </c>
      <c r="G474" s="81" t="s">
        <v>3568</v>
      </c>
      <c r="H474" s="81" t="s">
        <v>3047</v>
      </c>
      <c r="I474" s="81" t="s">
        <v>4329</v>
      </c>
      <c r="J474" s="81" t="s">
        <v>3044</v>
      </c>
      <c r="K474" s="81" t="s">
        <v>3044</v>
      </c>
      <c r="L474" s="81">
        <v>9788516057589</v>
      </c>
      <c r="M474" s="81" t="s">
        <v>2023</v>
      </c>
    </row>
    <row r="475" spans="1:13">
      <c r="A475" s="78">
        <v>25057596</v>
      </c>
      <c r="B475" s="78" t="s">
        <v>2026</v>
      </c>
      <c r="C475" s="79">
        <v>39582</v>
      </c>
      <c r="D475" s="79"/>
      <c r="E475" s="80">
        <v>110</v>
      </c>
      <c r="F475" s="81" t="s">
        <v>3567</v>
      </c>
      <c r="G475" s="81" t="s">
        <v>3568</v>
      </c>
      <c r="H475" s="81" t="s">
        <v>3047</v>
      </c>
      <c r="I475" s="81" t="s">
        <v>4329</v>
      </c>
      <c r="J475" s="81" t="s">
        <v>3044</v>
      </c>
      <c r="K475" s="81" t="s">
        <v>3044</v>
      </c>
      <c r="L475" s="81">
        <v>9788516057596</v>
      </c>
      <c r="M475" s="81" t="s">
        <v>2023</v>
      </c>
    </row>
    <row r="476" spans="1:13">
      <c r="A476" s="78">
        <v>12036065</v>
      </c>
      <c r="B476" s="78" t="s">
        <v>1881</v>
      </c>
      <c r="C476" s="79">
        <v>37812</v>
      </c>
      <c r="D476" s="79"/>
      <c r="E476" s="80">
        <v>38.5</v>
      </c>
      <c r="F476" s="81">
        <v>2440115</v>
      </c>
      <c r="G476" s="81" t="s">
        <v>3437</v>
      </c>
      <c r="H476" s="81" t="s">
        <v>3047</v>
      </c>
      <c r="I476" s="81" t="s">
        <v>4324</v>
      </c>
      <c r="J476" s="81" t="s">
        <v>3042</v>
      </c>
      <c r="K476" s="81" t="s">
        <v>4320</v>
      </c>
      <c r="L476" s="81" t="s">
        <v>1882</v>
      </c>
      <c r="M476" s="81" t="s">
        <v>616</v>
      </c>
    </row>
    <row r="477" spans="1:13">
      <c r="A477" s="78">
        <v>12072964</v>
      </c>
      <c r="B477" s="78" t="s">
        <v>2310</v>
      </c>
      <c r="C477" s="79">
        <v>41031</v>
      </c>
      <c r="D477" s="79"/>
      <c r="E477" s="80">
        <v>35</v>
      </c>
      <c r="F477" s="81">
        <v>3430194</v>
      </c>
      <c r="G477" s="81" t="s">
        <v>3660</v>
      </c>
      <c r="H477" s="81" t="s">
        <v>3049</v>
      </c>
      <c r="I477" s="81" t="s">
        <v>4323</v>
      </c>
      <c r="J477" s="81" t="s">
        <v>3042</v>
      </c>
      <c r="K477" s="81" t="s">
        <v>4330</v>
      </c>
      <c r="L477" s="81">
        <v>9788516072964</v>
      </c>
      <c r="M477" s="81" t="s">
        <v>2354</v>
      </c>
    </row>
    <row r="478" spans="1:13">
      <c r="A478" s="78">
        <v>12070403</v>
      </c>
      <c r="B478" s="78" t="s">
        <v>1606</v>
      </c>
      <c r="C478" s="79">
        <v>40763</v>
      </c>
      <c r="D478" s="79" t="s">
        <v>4256</v>
      </c>
      <c r="E478" s="80">
        <v>30</v>
      </c>
      <c r="F478" s="81">
        <v>3420104</v>
      </c>
      <c r="G478" s="81" t="s">
        <v>3428</v>
      </c>
      <c r="H478" s="81" t="s">
        <v>3049</v>
      </c>
      <c r="I478" s="81" t="s">
        <v>4326</v>
      </c>
      <c r="J478" s="81" t="s">
        <v>3042</v>
      </c>
      <c r="K478" s="81" t="s">
        <v>4330</v>
      </c>
      <c r="L478" s="81">
        <v>9788516070403</v>
      </c>
      <c r="M478" s="81"/>
    </row>
    <row r="479" spans="1:13">
      <c r="A479" s="78">
        <v>12049035</v>
      </c>
      <c r="B479" s="78" t="s">
        <v>1797</v>
      </c>
      <c r="C479" s="79">
        <v>38764</v>
      </c>
      <c r="D479" s="79"/>
      <c r="E479" s="80">
        <v>34</v>
      </c>
      <c r="F479" s="81">
        <v>3430176</v>
      </c>
      <c r="G479" s="81" t="s">
        <v>3537</v>
      </c>
      <c r="H479" s="81" t="s">
        <v>3049</v>
      </c>
      <c r="I479" s="81" t="s">
        <v>4323</v>
      </c>
      <c r="J479" s="81" t="s">
        <v>3042</v>
      </c>
      <c r="K479" s="81" t="s">
        <v>4330</v>
      </c>
      <c r="L479" s="81" t="s">
        <v>1743</v>
      </c>
      <c r="M479" s="81" t="s">
        <v>2039</v>
      </c>
    </row>
    <row r="480" spans="1:13">
      <c r="A480" s="78">
        <v>12043452</v>
      </c>
      <c r="B480" s="78" t="s">
        <v>2858</v>
      </c>
      <c r="C480" s="79">
        <v>38315</v>
      </c>
      <c r="D480" s="79"/>
      <c r="E480" s="80">
        <v>35</v>
      </c>
      <c r="F480" s="81">
        <v>3430101</v>
      </c>
      <c r="G480" s="81" t="s">
        <v>3413</v>
      </c>
      <c r="H480" s="81" t="s">
        <v>3049</v>
      </c>
      <c r="I480" s="81" t="s">
        <v>4323</v>
      </c>
      <c r="J480" s="81" t="s">
        <v>3042</v>
      </c>
      <c r="K480" s="81" t="s">
        <v>4330</v>
      </c>
      <c r="L480" s="81" t="s">
        <v>2174</v>
      </c>
      <c r="M480" s="81" t="s">
        <v>682</v>
      </c>
    </row>
    <row r="481" spans="1:13">
      <c r="A481" s="78">
        <v>12080358</v>
      </c>
      <c r="B481" s="78" t="s">
        <v>2240</v>
      </c>
      <c r="C481" s="79">
        <v>41130</v>
      </c>
      <c r="D481" s="79"/>
      <c r="E481" s="80">
        <v>41</v>
      </c>
      <c r="F481" s="81">
        <v>2430268</v>
      </c>
      <c r="G481" s="81" t="s">
        <v>3424</v>
      </c>
      <c r="H481" s="81" t="s">
        <v>3047</v>
      </c>
      <c r="I481" s="81" t="s">
        <v>4323</v>
      </c>
      <c r="J481" s="81" t="s">
        <v>3042</v>
      </c>
      <c r="K481" s="81" t="s">
        <v>4320</v>
      </c>
      <c r="L481" s="81">
        <v>9788516080358</v>
      </c>
      <c r="M481" s="81" t="s">
        <v>2332</v>
      </c>
    </row>
    <row r="482" spans="1:13">
      <c r="A482" s="78">
        <v>12069001</v>
      </c>
      <c r="B482" s="78" t="s">
        <v>550</v>
      </c>
      <c r="C482" s="79">
        <v>40941</v>
      </c>
      <c r="D482" s="79"/>
      <c r="E482" s="80">
        <v>57</v>
      </c>
      <c r="F482" s="81">
        <v>2150011</v>
      </c>
      <c r="G482" s="81" t="s">
        <v>3496</v>
      </c>
      <c r="H482" s="81" t="s">
        <v>3047</v>
      </c>
      <c r="I482" s="81" t="s">
        <v>4325</v>
      </c>
      <c r="J482" s="81" t="s">
        <v>3040</v>
      </c>
      <c r="K482" s="81" t="s">
        <v>4321</v>
      </c>
      <c r="L482" s="81">
        <v>9788516069001</v>
      </c>
      <c r="M482" s="81" t="s">
        <v>2859</v>
      </c>
    </row>
    <row r="483" spans="1:13">
      <c r="A483" s="78">
        <v>12068981</v>
      </c>
      <c r="B483" s="78" t="s">
        <v>551</v>
      </c>
      <c r="C483" s="79">
        <v>40941</v>
      </c>
      <c r="D483" s="79"/>
      <c r="E483" s="80">
        <v>57</v>
      </c>
      <c r="F483" s="81">
        <v>2150013</v>
      </c>
      <c r="G483" s="81" t="s">
        <v>3575</v>
      </c>
      <c r="H483" s="81" t="s">
        <v>3047</v>
      </c>
      <c r="I483" s="81" t="s">
        <v>4325</v>
      </c>
      <c r="J483" s="81" t="s">
        <v>3040</v>
      </c>
      <c r="K483" s="81" t="s">
        <v>4321</v>
      </c>
      <c r="L483" s="81">
        <v>9788516068981</v>
      </c>
      <c r="M483" s="81" t="s">
        <v>2859</v>
      </c>
    </row>
    <row r="484" spans="1:13">
      <c r="A484" s="78">
        <v>12069025</v>
      </c>
      <c r="B484" s="78" t="s">
        <v>552</v>
      </c>
      <c r="C484" s="79">
        <v>40940</v>
      </c>
      <c r="D484" s="79"/>
      <c r="E484" s="80">
        <v>57</v>
      </c>
      <c r="F484" s="81">
        <v>2150004</v>
      </c>
      <c r="G484" s="81" t="s">
        <v>3427</v>
      </c>
      <c r="H484" s="81" t="s">
        <v>3047</v>
      </c>
      <c r="I484" s="81" t="s">
        <v>4325</v>
      </c>
      <c r="J484" s="81" t="s">
        <v>3040</v>
      </c>
      <c r="K484" s="81" t="s">
        <v>4321</v>
      </c>
      <c r="L484" s="81">
        <v>9788516069025</v>
      </c>
      <c r="M484" s="81" t="s">
        <v>2860</v>
      </c>
    </row>
    <row r="485" spans="1:13">
      <c r="A485" s="78">
        <v>12069049</v>
      </c>
      <c r="B485" s="78" t="s">
        <v>553</v>
      </c>
      <c r="C485" s="79">
        <v>40940</v>
      </c>
      <c r="D485" s="79"/>
      <c r="E485" s="80">
        <v>57</v>
      </c>
      <c r="F485" s="81">
        <v>2150007</v>
      </c>
      <c r="G485" s="81" t="s">
        <v>3478</v>
      </c>
      <c r="H485" s="81" t="s">
        <v>3047</v>
      </c>
      <c r="I485" s="81" t="s">
        <v>4325</v>
      </c>
      <c r="J485" s="81" t="s">
        <v>3040</v>
      </c>
      <c r="K485" s="81" t="s">
        <v>4321</v>
      </c>
      <c r="L485" s="81">
        <v>9788516069049</v>
      </c>
      <c r="M485" s="81" t="s">
        <v>2861</v>
      </c>
    </row>
    <row r="486" spans="1:13">
      <c r="A486" s="78">
        <v>12069131</v>
      </c>
      <c r="B486" s="78" t="s">
        <v>554</v>
      </c>
      <c r="C486" s="79">
        <v>40940</v>
      </c>
      <c r="D486" s="79"/>
      <c r="E486" s="80">
        <v>57</v>
      </c>
      <c r="F486" s="81">
        <v>2150005</v>
      </c>
      <c r="G486" s="81" t="s">
        <v>3525</v>
      </c>
      <c r="H486" s="81" t="s">
        <v>3047</v>
      </c>
      <c r="I486" s="81" t="s">
        <v>4325</v>
      </c>
      <c r="J486" s="81" t="s">
        <v>3040</v>
      </c>
      <c r="K486" s="81" t="s">
        <v>4321</v>
      </c>
      <c r="L486" s="81">
        <v>9788516069131</v>
      </c>
      <c r="M486" s="81" t="s">
        <v>1283</v>
      </c>
    </row>
    <row r="487" spans="1:13">
      <c r="A487" s="78">
        <v>12069179</v>
      </c>
      <c r="B487" s="78" t="s">
        <v>555</v>
      </c>
      <c r="C487" s="79">
        <v>40940</v>
      </c>
      <c r="D487" s="79"/>
      <c r="E487" s="80">
        <v>57</v>
      </c>
      <c r="F487" s="81">
        <v>2150007</v>
      </c>
      <c r="G487" s="81" t="s">
        <v>3478</v>
      </c>
      <c r="H487" s="81" t="s">
        <v>3047</v>
      </c>
      <c r="I487" s="81" t="s">
        <v>4325</v>
      </c>
      <c r="J487" s="81" t="s">
        <v>3040</v>
      </c>
      <c r="K487" s="81" t="s">
        <v>4321</v>
      </c>
      <c r="L487" s="81">
        <v>9788516069179</v>
      </c>
      <c r="M487" s="81" t="s">
        <v>2862</v>
      </c>
    </row>
    <row r="488" spans="1:13">
      <c r="A488" s="78">
        <v>12069155</v>
      </c>
      <c r="B488" s="78" t="s">
        <v>556</v>
      </c>
      <c r="C488" s="79">
        <v>40940</v>
      </c>
      <c r="D488" s="79"/>
      <c r="E488" s="80">
        <v>57</v>
      </c>
      <c r="F488" s="81">
        <v>2150006</v>
      </c>
      <c r="G488" s="81" t="s">
        <v>3592</v>
      </c>
      <c r="H488" s="81" t="s">
        <v>3047</v>
      </c>
      <c r="I488" s="81" t="s">
        <v>4325</v>
      </c>
      <c r="J488" s="81" t="s">
        <v>3040</v>
      </c>
      <c r="K488" s="81" t="s">
        <v>4321</v>
      </c>
      <c r="L488" s="81">
        <v>9788516069155</v>
      </c>
      <c r="M488" s="81" t="s">
        <v>1283</v>
      </c>
    </row>
    <row r="489" spans="1:13">
      <c r="A489" s="78">
        <v>12068967</v>
      </c>
      <c r="B489" s="78" t="s">
        <v>557</v>
      </c>
      <c r="C489" s="79">
        <v>40941</v>
      </c>
      <c r="D489" s="79"/>
      <c r="E489" s="80">
        <v>57</v>
      </c>
      <c r="F489" s="81">
        <v>2150014</v>
      </c>
      <c r="G489" s="81" t="s">
        <v>3531</v>
      </c>
      <c r="H489" s="81" t="s">
        <v>3047</v>
      </c>
      <c r="I489" s="81" t="s">
        <v>4325</v>
      </c>
      <c r="J489" s="81" t="s">
        <v>3040</v>
      </c>
      <c r="K489" s="81" t="s">
        <v>4321</v>
      </c>
      <c r="L489" s="81">
        <v>9788516068967</v>
      </c>
      <c r="M489" s="81" t="s">
        <v>2859</v>
      </c>
    </row>
    <row r="490" spans="1:13">
      <c r="A490" s="78">
        <v>12031314</v>
      </c>
      <c r="B490" s="78" t="s">
        <v>1657</v>
      </c>
      <c r="C490" s="79">
        <v>37524</v>
      </c>
      <c r="D490" s="79"/>
      <c r="E490" s="80">
        <v>39</v>
      </c>
      <c r="F490" s="81">
        <v>2440150</v>
      </c>
      <c r="G490" s="81" t="s">
        <v>3410</v>
      </c>
      <c r="H490" s="81" t="s">
        <v>3047</v>
      </c>
      <c r="I490" s="81" t="s">
        <v>4324</v>
      </c>
      <c r="J490" s="81" t="s">
        <v>3042</v>
      </c>
      <c r="K490" s="81" t="s">
        <v>4320</v>
      </c>
      <c r="L490" s="81" t="s">
        <v>1658</v>
      </c>
      <c r="M490" s="81" t="s">
        <v>1277</v>
      </c>
    </row>
    <row r="491" spans="1:13">
      <c r="A491" s="78">
        <v>12041930</v>
      </c>
      <c r="B491" s="78" t="s">
        <v>1369</v>
      </c>
      <c r="C491" s="79">
        <v>38223</v>
      </c>
      <c r="D491" s="79"/>
      <c r="E491" s="80">
        <v>36</v>
      </c>
      <c r="F491" s="81">
        <v>2440110</v>
      </c>
      <c r="G491" s="81" t="s">
        <v>3431</v>
      </c>
      <c r="H491" s="81" t="s">
        <v>3047</v>
      </c>
      <c r="I491" s="81" t="s">
        <v>4324</v>
      </c>
      <c r="J491" s="81" t="s">
        <v>3042</v>
      </c>
      <c r="K491" s="81" t="s">
        <v>4320</v>
      </c>
      <c r="L491" s="81" t="s">
        <v>1370</v>
      </c>
      <c r="M491" s="81" t="s">
        <v>1371</v>
      </c>
    </row>
    <row r="492" spans="1:13">
      <c r="A492" s="78">
        <v>12051048</v>
      </c>
      <c r="B492" s="78" t="s">
        <v>1414</v>
      </c>
      <c r="C492" s="79">
        <v>38833</v>
      </c>
      <c r="D492" s="79"/>
      <c r="E492" s="80">
        <v>36</v>
      </c>
      <c r="F492" s="81">
        <v>2230007</v>
      </c>
      <c r="G492" s="81" t="s">
        <v>3552</v>
      </c>
      <c r="H492" s="81" t="s">
        <v>3047</v>
      </c>
      <c r="I492" s="81" t="s">
        <v>4323</v>
      </c>
      <c r="J492" s="81" t="s">
        <v>3039</v>
      </c>
      <c r="K492" s="81" t="s">
        <v>4321</v>
      </c>
      <c r="L492" s="81" t="s">
        <v>2716</v>
      </c>
      <c r="M492" s="81" t="s">
        <v>1283</v>
      </c>
    </row>
    <row r="493" spans="1:13">
      <c r="A493" s="78">
        <v>12051064</v>
      </c>
      <c r="B493" s="78" t="s">
        <v>1415</v>
      </c>
      <c r="C493" s="79">
        <v>38833</v>
      </c>
      <c r="D493" s="79"/>
      <c r="E493" s="80">
        <v>36</v>
      </c>
      <c r="F493" s="81">
        <v>2230007</v>
      </c>
      <c r="G493" s="81" t="s">
        <v>3552</v>
      </c>
      <c r="H493" s="81" t="s">
        <v>3047</v>
      </c>
      <c r="I493" s="81" t="s">
        <v>4323</v>
      </c>
      <c r="J493" s="81" t="s">
        <v>3039</v>
      </c>
      <c r="K493" s="81" t="s">
        <v>4321</v>
      </c>
      <c r="L493" s="81" t="s">
        <v>2717</v>
      </c>
      <c r="M493" s="81" t="s">
        <v>1283</v>
      </c>
    </row>
    <row r="494" spans="1:13">
      <c r="A494" s="78">
        <v>12081256</v>
      </c>
      <c r="B494" s="78" t="s">
        <v>285</v>
      </c>
      <c r="C494" s="79">
        <v>40990</v>
      </c>
      <c r="D494" s="79"/>
      <c r="E494" s="80">
        <v>26</v>
      </c>
      <c r="F494" s="81">
        <v>2810234</v>
      </c>
      <c r="G494" s="81" t="s">
        <v>3720</v>
      </c>
      <c r="H494" s="81" t="s">
        <v>3047</v>
      </c>
      <c r="I494" s="81" t="s">
        <v>4327</v>
      </c>
      <c r="J494" s="81" t="s">
        <v>3043</v>
      </c>
      <c r="K494" s="81" t="s">
        <v>4320</v>
      </c>
      <c r="L494" s="81">
        <v>9788516081256</v>
      </c>
      <c r="M494" s="81" t="s">
        <v>2840</v>
      </c>
    </row>
    <row r="495" spans="1:13">
      <c r="A495" s="78">
        <v>290510692</v>
      </c>
      <c r="B495" s="78" t="s">
        <v>285</v>
      </c>
      <c r="C495" s="79">
        <v>40140</v>
      </c>
      <c r="D495" s="79"/>
      <c r="E495" s="80">
        <v>26</v>
      </c>
      <c r="F495" s="81">
        <v>5810234</v>
      </c>
      <c r="G495" s="81" t="s">
        <v>4021</v>
      </c>
      <c r="H495" s="81" t="s">
        <v>3048</v>
      </c>
      <c r="I495" s="81" t="s">
        <v>4327</v>
      </c>
      <c r="J495" s="81" t="s">
        <v>3043</v>
      </c>
      <c r="K495" s="81" t="s">
        <v>4331</v>
      </c>
      <c r="L495" s="81">
        <v>9788466810692</v>
      </c>
      <c r="M495" s="81" t="s">
        <v>2840</v>
      </c>
    </row>
    <row r="496" spans="1:13">
      <c r="A496" s="78">
        <v>12049868</v>
      </c>
      <c r="B496" s="78" t="s">
        <v>1800</v>
      </c>
      <c r="C496" s="79">
        <v>38783</v>
      </c>
      <c r="D496" s="79"/>
      <c r="E496" s="80">
        <v>39</v>
      </c>
      <c r="F496" s="81">
        <v>2430108</v>
      </c>
      <c r="G496" s="81" t="s">
        <v>3399</v>
      </c>
      <c r="H496" s="81" t="s">
        <v>3047</v>
      </c>
      <c r="I496" s="81" t="s">
        <v>4323</v>
      </c>
      <c r="J496" s="81" t="s">
        <v>3042</v>
      </c>
      <c r="K496" s="81" t="s">
        <v>4320</v>
      </c>
      <c r="L496" s="81" t="s">
        <v>2493</v>
      </c>
      <c r="M496" s="81" t="s">
        <v>1073</v>
      </c>
    </row>
    <row r="497" spans="1:13">
      <c r="A497" s="78">
        <v>12069452</v>
      </c>
      <c r="B497" s="78" t="s">
        <v>1979</v>
      </c>
      <c r="C497" s="79">
        <v>40620</v>
      </c>
      <c r="D497" s="79"/>
      <c r="E497" s="80">
        <v>35</v>
      </c>
      <c r="F497" s="81">
        <v>3430193</v>
      </c>
      <c r="G497" s="81" t="s">
        <v>3632</v>
      </c>
      <c r="H497" s="81" t="s">
        <v>3049</v>
      </c>
      <c r="I497" s="81" t="s">
        <v>4323</v>
      </c>
      <c r="J497" s="81" t="s">
        <v>3042</v>
      </c>
      <c r="K497" s="81" t="s">
        <v>4330</v>
      </c>
      <c r="L497" s="81">
        <v>9788516069452</v>
      </c>
      <c r="M497" s="81" t="s">
        <v>682</v>
      </c>
    </row>
    <row r="498" spans="1:13">
      <c r="A498" s="78">
        <v>290506482</v>
      </c>
      <c r="B498" s="78" t="s">
        <v>4003</v>
      </c>
      <c r="C498" s="79">
        <v>38518</v>
      </c>
      <c r="D498" s="79"/>
      <c r="E498" s="80">
        <v>53</v>
      </c>
      <c r="F498" s="81" t="s">
        <v>3886</v>
      </c>
      <c r="G498" s="81" t="s">
        <v>3887</v>
      </c>
      <c r="H498" s="81" t="s">
        <v>3048</v>
      </c>
      <c r="I498" s="81" t="s">
        <v>4329</v>
      </c>
      <c r="J498" s="81" t="s">
        <v>3044</v>
      </c>
      <c r="K498" s="81" t="s">
        <v>3044</v>
      </c>
      <c r="L498" s="81" t="s">
        <v>252</v>
      </c>
      <c r="M498" s="81"/>
    </row>
    <row r="499" spans="1:13">
      <c r="A499" s="78">
        <v>290506610</v>
      </c>
      <c r="B499" s="78" t="s">
        <v>2796</v>
      </c>
      <c r="C499" s="79">
        <v>38518</v>
      </c>
      <c r="D499" s="79"/>
      <c r="E499" s="80">
        <v>125</v>
      </c>
      <c r="F499" s="81" t="s">
        <v>3886</v>
      </c>
      <c r="G499" s="81" t="s">
        <v>3887</v>
      </c>
      <c r="H499" s="81" t="s">
        <v>3048</v>
      </c>
      <c r="I499" s="81" t="s">
        <v>4329</v>
      </c>
      <c r="J499" s="81" t="s">
        <v>3044</v>
      </c>
      <c r="K499" s="81" t="s">
        <v>3044</v>
      </c>
      <c r="L499" s="81" t="s">
        <v>259</v>
      </c>
      <c r="M499" s="81"/>
    </row>
    <row r="500" spans="1:13">
      <c r="A500" s="78">
        <v>290506490</v>
      </c>
      <c r="B500" s="78" t="s">
        <v>4004</v>
      </c>
      <c r="C500" s="79">
        <v>38518</v>
      </c>
      <c r="D500" s="79"/>
      <c r="E500" s="80">
        <v>112</v>
      </c>
      <c r="F500" s="81" t="s">
        <v>3886</v>
      </c>
      <c r="G500" s="81" t="s">
        <v>3887</v>
      </c>
      <c r="H500" s="81" t="s">
        <v>3048</v>
      </c>
      <c r="I500" s="81" t="s">
        <v>4329</v>
      </c>
      <c r="J500" s="81" t="s">
        <v>3044</v>
      </c>
      <c r="K500" s="81" t="s">
        <v>3044</v>
      </c>
      <c r="L500" s="81" t="s">
        <v>253</v>
      </c>
      <c r="M500" s="81"/>
    </row>
    <row r="501" spans="1:13">
      <c r="A501" s="78">
        <v>290501901</v>
      </c>
      <c r="B501" s="78" t="s">
        <v>3993</v>
      </c>
      <c r="C501" s="79">
        <v>38518</v>
      </c>
      <c r="D501" s="79"/>
      <c r="E501" s="80">
        <v>130</v>
      </c>
      <c r="F501" s="81" t="s">
        <v>3886</v>
      </c>
      <c r="G501" s="81" t="s">
        <v>3887</v>
      </c>
      <c r="H501" s="81" t="s">
        <v>3048</v>
      </c>
      <c r="I501" s="81" t="s">
        <v>4329</v>
      </c>
      <c r="J501" s="81" t="s">
        <v>3044</v>
      </c>
      <c r="K501" s="81" t="s">
        <v>3044</v>
      </c>
      <c r="L501" s="81" t="s">
        <v>248</v>
      </c>
      <c r="M501" s="81"/>
    </row>
    <row r="502" spans="1:13">
      <c r="A502" s="78">
        <v>290506512</v>
      </c>
      <c r="B502" s="78" t="s">
        <v>4005</v>
      </c>
      <c r="C502" s="79">
        <v>38518</v>
      </c>
      <c r="D502" s="79"/>
      <c r="E502" s="80">
        <v>53</v>
      </c>
      <c r="F502" s="81" t="s">
        <v>3886</v>
      </c>
      <c r="G502" s="81" t="s">
        <v>3887</v>
      </c>
      <c r="H502" s="81" t="s">
        <v>3048</v>
      </c>
      <c r="I502" s="81" t="s">
        <v>4329</v>
      </c>
      <c r="J502" s="81" t="s">
        <v>3044</v>
      </c>
      <c r="K502" s="81" t="s">
        <v>3044</v>
      </c>
      <c r="L502" s="81" t="s">
        <v>2712</v>
      </c>
      <c r="M502" s="81"/>
    </row>
    <row r="503" spans="1:13">
      <c r="A503" s="78">
        <v>290506628</v>
      </c>
      <c r="B503" s="78" t="s">
        <v>2797</v>
      </c>
      <c r="C503" s="79">
        <v>38518</v>
      </c>
      <c r="D503" s="79"/>
      <c r="E503" s="80">
        <v>125</v>
      </c>
      <c r="F503" s="81" t="s">
        <v>3886</v>
      </c>
      <c r="G503" s="81" t="s">
        <v>3887</v>
      </c>
      <c r="H503" s="81" t="s">
        <v>3048</v>
      </c>
      <c r="I503" s="81" t="s">
        <v>4329</v>
      </c>
      <c r="J503" s="81" t="s">
        <v>3044</v>
      </c>
      <c r="K503" s="81" t="s">
        <v>3044</v>
      </c>
      <c r="L503" s="81" t="s">
        <v>260</v>
      </c>
      <c r="M503" s="81"/>
    </row>
    <row r="504" spans="1:13">
      <c r="A504" s="78">
        <v>290506520</v>
      </c>
      <c r="B504" s="78" t="s">
        <v>4006</v>
      </c>
      <c r="C504" s="79">
        <v>38518</v>
      </c>
      <c r="D504" s="79"/>
      <c r="E504" s="80">
        <v>112</v>
      </c>
      <c r="F504" s="81" t="s">
        <v>3886</v>
      </c>
      <c r="G504" s="81" t="s">
        <v>3887</v>
      </c>
      <c r="H504" s="81" t="s">
        <v>3048</v>
      </c>
      <c r="I504" s="81" t="s">
        <v>4329</v>
      </c>
      <c r="J504" s="81" t="s">
        <v>3044</v>
      </c>
      <c r="K504" s="81" t="s">
        <v>3044</v>
      </c>
      <c r="L504" s="81" t="s">
        <v>254</v>
      </c>
      <c r="M504" s="81"/>
    </row>
    <row r="505" spans="1:13">
      <c r="A505" s="78">
        <v>290501960</v>
      </c>
      <c r="B505" s="78" t="s">
        <v>3994</v>
      </c>
      <c r="C505" s="79">
        <v>38518</v>
      </c>
      <c r="D505" s="79"/>
      <c r="E505" s="80">
        <v>130</v>
      </c>
      <c r="F505" s="81" t="s">
        <v>3886</v>
      </c>
      <c r="G505" s="81" t="s">
        <v>3887</v>
      </c>
      <c r="H505" s="81" t="s">
        <v>3048</v>
      </c>
      <c r="I505" s="81" t="s">
        <v>4329</v>
      </c>
      <c r="J505" s="81" t="s">
        <v>3044</v>
      </c>
      <c r="K505" s="81" t="s">
        <v>3044</v>
      </c>
      <c r="L505" s="81" t="s">
        <v>249</v>
      </c>
      <c r="M505" s="81"/>
    </row>
    <row r="506" spans="1:13">
      <c r="A506" s="78">
        <v>290506547</v>
      </c>
      <c r="B506" s="78" t="s">
        <v>4007</v>
      </c>
      <c r="C506" s="79">
        <v>38518</v>
      </c>
      <c r="D506" s="79"/>
      <c r="E506" s="80">
        <v>53</v>
      </c>
      <c r="F506" s="81" t="s">
        <v>3886</v>
      </c>
      <c r="G506" s="81" t="s">
        <v>3887</v>
      </c>
      <c r="H506" s="81" t="s">
        <v>3048</v>
      </c>
      <c r="I506" s="81" t="s">
        <v>4329</v>
      </c>
      <c r="J506" s="81" t="s">
        <v>3044</v>
      </c>
      <c r="K506" s="81" t="s">
        <v>3044</v>
      </c>
      <c r="L506" s="81" t="s">
        <v>255</v>
      </c>
      <c r="M506" s="81"/>
    </row>
    <row r="507" spans="1:13">
      <c r="A507" s="78">
        <v>290506636</v>
      </c>
      <c r="B507" s="78" t="s">
        <v>2798</v>
      </c>
      <c r="C507" s="79">
        <v>38518</v>
      </c>
      <c r="D507" s="79"/>
      <c r="E507" s="80">
        <v>125</v>
      </c>
      <c r="F507" s="81" t="s">
        <v>3886</v>
      </c>
      <c r="G507" s="81" t="s">
        <v>3887</v>
      </c>
      <c r="H507" s="81" t="s">
        <v>3048</v>
      </c>
      <c r="I507" s="81" t="s">
        <v>4329</v>
      </c>
      <c r="J507" s="81" t="s">
        <v>3044</v>
      </c>
      <c r="K507" s="81" t="s">
        <v>3044</v>
      </c>
      <c r="L507" s="81" t="s">
        <v>261</v>
      </c>
      <c r="M507" s="81"/>
    </row>
    <row r="508" spans="1:13">
      <c r="A508" s="78">
        <v>290506555</v>
      </c>
      <c r="B508" s="78" t="s">
        <v>4008</v>
      </c>
      <c r="C508" s="79">
        <v>38518</v>
      </c>
      <c r="D508" s="79"/>
      <c r="E508" s="80">
        <v>112</v>
      </c>
      <c r="F508" s="81" t="s">
        <v>3886</v>
      </c>
      <c r="G508" s="81" t="s">
        <v>3887</v>
      </c>
      <c r="H508" s="81" t="s">
        <v>3048</v>
      </c>
      <c r="I508" s="81" t="s">
        <v>4329</v>
      </c>
      <c r="J508" s="81" t="s">
        <v>3044</v>
      </c>
      <c r="K508" s="81" t="s">
        <v>3044</v>
      </c>
      <c r="L508" s="81" t="s">
        <v>256</v>
      </c>
      <c r="M508" s="81" t="s">
        <v>850</v>
      </c>
    </row>
    <row r="509" spans="1:13">
      <c r="A509" s="78">
        <v>290501987</v>
      </c>
      <c r="B509" s="78" t="s">
        <v>3995</v>
      </c>
      <c r="C509" s="79">
        <v>38518</v>
      </c>
      <c r="D509" s="79"/>
      <c r="E509" s="80">
        <v>130</v>
      </c>
      <c r="F509" s="81" t="s">
        <v>3886</v>
      </c>
      <c r="G509" s="81" t="s">
        <v>3887</v>
      </c>
      <c r="H509" s="81" t="s">
        <v>3048</v>
      </c>
      <c r="I509" s="81" t="s">
        <v>4329</v>
      </c>
      <c r="J509" s="81" t="s">
        <v>3044</v>
      </c>
      <c r="K509" s="81" t="s">
        <v>3044</v>
      </c>
      <c r="L509" s="81" t="s">
        <v>250</v>
      </c>
      <c r="M509" s="81"/>
    </row>
    <row r="510" spans="1:13">
      <c r="A510" s="78">
        <v>290506571</v>
      </c>
      <c r="B510" s="78" t="s">
        <v>4009</v>
      </c>
      <c r="C510" s="79">
        <v>38518</v>
      </c>
      <c r="D510" s="79"/>
      <c r="E510" s="80">
        <v>53</v>
      </c>
      <c r="F510" s="81" t="s">
        <v>3886</v>
      </c>
      <c r="G510" s="81" t="s">
        <v>3887</v>
      </c>
      <c r="H510" s="81" t="s">
        <v>3048</v>
      </c>
      <c r="I510" s="81" t="s">
        <v>4329</v>
      </c>
      <c r="J510" s="81" t="s">
        <v>3044</v>
      </c>
      <c r="K510" s="81" t="s">
        <v>3044</v>
      </c>
      <c r="L510" s="81" t="s">
        <v>257</v>
      </c>
      <c r="M510" s="81"/>
    </row>
    <row r="511" spans="1:13">
      <c r="A511" s="78">
        <v>290506644</v>
      </c>
      <c r="B511" s="78" t="s">
        <v>2799</v>
      </c>
      <c r="C511" s="79">
        <v>38518</v>
      </c>
      <c r="D511" s="79"/>
      <c r="E511" s="80">
        <v>125</v>
      </c>
      <c r="F511" s="81" t="s">
        <v>3886</v>
      </c>
      <c r="G511" s="81" t="s">
        <v>3887</v>
      </c>
      <c r="H511" s="81" t="s">
        <v>3048</v>
      </c>
      <c r="I511" s="81" t="s">
        <v>4329</v>
      </c>
      <c r="J511" s="81" t="s">
        <v>3044</v>
      </c>
      <c r="K511" s="81" t="s">
        <v>3044</v>
      </c>
      <c r="L511" s="81" t="s">
        <v>262</v>
      </c>
      <c r="M511" s="81"/>
    </row>
    <row r="512" spans="1:13">
      <c r="A512" s="78">
        <v>290506580</v>
      </c>
      <c r="B512" s="78" t="s">
        <v>4010</v>
      </c>
      <c r="C512" s="79">
        <v>38518</v>
      </c>
      <c r="D512" s="79"/>
      <c r="E512" s="80">
        <v>112</v>
      </c>
      <c r="F512" s="81" t="s">
        <v>3886</v>
      </c>
      <c r="G512" s="81" t="s">
        <v>3887</v>
      </c>
      <c r="H512" s="81" t="s">
        <v>3048</v>
      </c>
      <c r="I512" s="81" t="s">
        <v>4329</v>
      </c>
      <c r="J512" s="81" t="s">
        <v>3044</v>
      </c>
      <c r="K512" s="81" t="s">
        <v>3044</v>
      </c>
      <c r="L512" s="81" t="s">
        <v>258</v>
      </c>
      <c r="M512" s="81" t="s">
        <v>850</v>
      </c>
    </row>
    <row r="513" spans="1:13">
      <c r="A513" s="78">
        <v>290502002</v>
      </c>
      <c r="B513" s="78" t="s">
        <v>3996</v>
      </c>
      <c r="C513" s="79">
        <v>38518</v>
      </c>
      <c r="D513" s="79"/>
      <c r="E513" s="80">
        <v>130</v>
      </c>
      <c r="F513" s="81" t="s">
        <v>3886</v>
      </c>
      <c r="G513" s="81" t="s">
        <v>3887</v>
      </c>
      <c r="H513" s="81" t="s">
        <v>3048</v>
      </c>
      <c r="I513" s="81" t="s">
        <v>4329</v>
      </c>
      <c r="J513" s="81" t="s">
        <v>3044</v>
      </c>
      <c r="K513" s="81" t="s">
        <v>3044</v>
      </c>
      <c r="L513" s="81" t="s">
        <v>251</v>
      </c>
      <c r="M513" s="81"/>
    </row>
    <row r="514" spans="1:13">
      <c r="A514" s="78">
        <v>12085629</v>
      </c>
      <c r="B514" s="78" t="s">
        <v>3316</v>
      </c>
      <c r="C514" s="79">
        <v>41409</v>
      </c>
      <c r="D514" s="79"/>
      <c r="E514" s="80">
        <v>37</v>
      </c>
      <c r="F514" s="81">
        <v>3430101</v>
      </c>
      <c r="G514" s="81" t="s">
        <v>3413</v>
      </c>
      <c r="H514" s="81" t="s">
        <v>3049</v>
      </c>
      <c r="I514" s="81" t="s">
        <v>4323</v>
      </c>
      <c r="J514" s="81" t="s">
        <v>3042</v>
      </c>
      <c r="K514" s="81" t="s">
        <v>4330</v>
      </c>
      <c r="L514" s="81">
        <v>9788516085629</v>
      </c>
      <c r="M514" s="81" t="s">
        <v>2681</v>
      </c>
    </row>
    <row r="515" spans="1:13">
      <c r="A515" s="78">
        <v>12022668</v>
      </c>
      <c r="B515" s="78" t="s">
        <v>2060</v>
      </c>
      <c r="C515" s="79">
        <v>36216</v>
      </c>
      <c r="D515" s="79"/>
      <c r="E515" s="80">
        <v>34</v>
      </c>
      <c r="F515" s="81">
        <v>2440134</v>
      </c>
      <c r="G515" s="81" t="s">
        <v>3401</v>
      </c>
      <c r="H515" s="81" t="s">
        <v>3047</v>
      </c>
      <c r="I515" s="81" t="s">
        <v>4324</v>
      </c>
      <c r="J515" s="81" t="s">
        <v>3042</v>
      </c>
      <c r="K515" s="81" t="s">
        <v>4320</v>
      </c>
      <c r="L515" s="81" t="s">
        <v>2061</v>
      </c>
      <c r="M515" s="81" t="s">
        <v>1282</v>
      </c>
    </row>
    <row r="516" spans="1:13">
      <c r="A516" s="78">
        <v>12034836</v>
      </c>
      <c r="B516" s="78" t="s">
        <v>2400</v>
      </c>
      <c r="C516" s="79">
        <v>37795</v>
      </c>
      <c r="D516" s="79"/>
      <c r="E516" s="80">
        <v>36</v>
      </c>
      <c r="F516" s="81">
        <v>2440110</v>
      </c>
      <c r="G516" s="81" t="s">
        <v>3431</v>
      </c>
      <c r="H516" s="81" t="s">
        <v>3047</v>
      </c>
      <c r="I516" s="81" t="s">
        <v>4324</v>
      </c>
      <c r="J516" s="81" t="s">
        <v>3042</v>
      </c>
      <c r="K516" s="81" t="s">
        <v>4320</v>
      </c>
      <c r="L516" s="81" t="s">
        <v>2401</v>
      </c>
      <c r="M516" s="81" t="s">
        <v>1654</v>
      </c>
    </row>
    <row r="517" spans="1:13">
      <c r="A517" s="78">
        <v>12044114</v>
      </c>
      <c r="B517" s="78" t="s">
        <v>791</v>
      </c>
      <c r="C517" s="79">
        <v>38483</v>
      </c>
      <c r="D517" s="79"/>
      <c r="E517" s="80">
        <v>34</v>
      </c>
      <c r="F517" s="81">
        <v>2440134</v>
      </c>
      <c r="G517" s="81" t="s">
        <v>3401</v>
      </c>
      <c r="H517" s="81" t="s">
        <v>3047</v>
      </c>
      <c r="I517" s="81" t="s">
        <v>4324</v>
      </c>
      <c r="J517" s="81" t="s">
        <v>3042</v>
      </c>
      <c r="K517" s="81" t="s">
        <v>4320</v>
      </c>
      <c r="L517" s="81" t="s">
        <v>1395</v>
      </c>
      <c r="M517" s="81" t="s">
        <v>1365</v>
      </c>
    </row>
    <row r="518" spans="1:13">
      <c r="A518" s="78">
        <v>12050572</v>
      </c>
      <c r="B518" s="78" t="s">
        <v>1811</v>
      </c>
      <c r="C518" s="79">
        <v>38783</v>
      </c>
      <c r="D518" s="79"/>
      <c r="E518" s="80">
        <v>38</v>
      </c>
      <c r="F518" s="81">
        <v>2440151</v>
      </c>
      <c r="G518" s="81" t="s">
        <v>3523</v>
      </c>
      <c r="H518" s="81" t="s">
        <v>3047</v>
      </c>
      <c r="I518" s="81" t="s">
        <v>4324</v>
      </c>
      <c r="J518" s="81" t="s">
        <v>3042</v>
      </c>
      <c r="K518" s="81" t="s">
        <v>4320</v>
      </c>
      <c r="L518" s="81" t="s">
        <v>821</v>
      </c>
      <c r="M518" s="81" t="s">
        <v>1079</v>
      </c>
    </row>
    <row r="519" spans="1:13">
      <c r="A519" s="78">
        <v>12073565</v>
      </c>
      <c r="B519" s="78" t="s">
        <v>2219</v>
      </c>
      <c r="C519" s="79">
        <v>41011</v>
      </c>
      <c r="D519" s="79"/>
      <c r="E519" s="80">
        <v>38</v>
      </c>
      <c r="F519" s="81">
        <v>2310257</v>
      </c>
      <c r="G519" s="81" t="s">
        <v>3651</v>
      </c>
      <c r="H519" s="81" t="s">
        <v>3047</v>
      </c>
      <c r="I519" s="81" t="s">
        <v>4327</v>
      </c>
      <c r="J519" s="81" t="s">
        <v>3041</v>
      </c>
      <c r="K519" s="81" t="s">
        <v>4320</v>
      </c>
      <c r="L519" s="81">
        <v>9788516073565</v>
      </c>
      <c r="M519" s="81" t="s">
        <v>2320</v>
      </c>
    </row>
    <row r="520" spans="1:13">
      <c r="A520" s="78">
        <v>291331223</v>
      </c>
      <c r="B520" s="78" t="s">
        <v>34</v>
      </c>
      <c r="C520" s="79">
        <v>40330</v>
      </c>
      <c r="D520" s="79"/>
      <c r="E520" s="80">
        <v>38</v>
      </c>
      <c r="F520" s="81">
        <v>4310257</v>
      </c>
      <c r="G520" s="81" t="s">
        <v>3921</v>
      </c>
      <c r="H520" s="81" t="s">
        <v>3046</v>
      </c>
      <c r="I520" s="81" t="s">
        <v>4327</v>
      </c>
      <c r="J520" s="81" t="s">
        <v>3041</v>
      </c>
      <c r="K520" s="81" t="s">
        <v>4334</v>
      </c>
      <c r="L520" s="81">
        <v>9788497131223</v>
      </c>
      <c r="M520" s="81"/>
    </row>
    <row r="521" spans="1:13">
      <c r="A521" s="78">
        <v>12065881</v>
      </c>
      <c r="B521" s="78" t="s">
        <v>1610</v>
      </c>
      <c r="C521" s="79">
        <v>40683</v>
      </c>
      <c r="D521" s="79"/>
      <c r="E521" s="80">
        <v>27.9</v>
      </c>
      <c r="F521" s="81">
        <v>3430217</v>
      </c>
      <c r="G521" s="81" t="s">
        <v>3602</v>
      </c>
      <c r="H521" s="81" t="s">
        <v>3049</v>
      </c>
      <c r="I521" s="81" t="s">
        <v>4323</v>
      </c>
      <c r="J521" s="81" t="s">
        <v>3042</v>
      </c>
      <c r="K521" s="81" t="s">
        <v>4330</v>
      </c>
      <c r="L521" s="81">
        <v>9788516065881</v>
      </c>
      <c r="M521" s="81" t="s">
        <v>1919</v>
      </c>
    </row>
    <row r="522" spans="1:13">
      <c r="A522" s="78">
        <v>12057091</v>
      </c>
      <c r="B522" s="78" t="s">
        <v>3058</v>
      </c>
      <c r="C522" s="79">
        <v>39447</v>
      </c>
      <c r="D522" s="79" t="s">
        <v>4256</v>
      </c>
      <c r="E522" s="80">
        <v>52</v>
      </c>
      <c r="F522" s="81">
        <v>3420104</v>
      </c>
      <c r="G522" s="81" t="s">
        <v>3428</v>
      </c>
      <c r="H522" s="81" t="s">
        <v>3049</v>
      </c>
      <c r="I522" s="81" t="s">
        <v>4326</v>
      </c>
      <c r="J522" s="81" t="s">
        <v>3042</v>
      </c>
      <c r="K522" s="81" t="s">
        <v>4330</v>
      </c>
      <c r="L522" s="81">
        <v>9788516057091</v>
      </c>
      <c r="M522" s="81"/>
    </row>
    <row r="523" spans="1:13">
      <c r="A523" s="78">
        <v>12071790</v>
      </c>
      <c r="B523" s="78" t="s">
        <v>1246</v>
      </c>
      <c r="C523" s="79">
        <v>40772</v>
      </c>
      <c r="D523" s="79"/>
      <c r="E523" s="80">
        <v>34</v>
      </c>
      <c r="F523" s="81">
        <v>2430113</v>
      </c>
      <c r="G523" s="81" t="s">
        <v>3416</v>
      </c>
      <c r="H523" s="81" t="s">
        <v>3047</v>
      </c>
      <c r="I523" s="81" t="s">
        <v>4323</v>
      </c>
      <c r="J523" s="81" t="s">
        <v>3042</v>
      </c>
      <c r="K523" s="81" t="s">
        <v>4320</v>
      </c>
      <c r="L523" s="81">
        <v>9788516071790</v>
      </c>
      <c r="M523" s="81" t="s">
        <v>2673</v>
      </c>
    </row>
    <row r="524" spans="1:13">
      <c r="A524" s="78">
        <v>12048292</v>
      </c>
      <c r="B524" s="78" t="s">
        <v>612</v>
      </c>
      <c r="C524" s="79">
        <v>38600</v>
      </c>
      <c r="D524" s="79"/>
      <c r="E524" s="80">
        <v>34</v>
      </c>
      <c r="F524" s="81">
        <v>3430173</v>
      </c>
      <c r="G524" s="81" t="s">
        <v>3535</v>
      </c>
      <c r="H524" s="81" t="s">
        <v>3049</v>
      </c>
      <c r="I524" s="81" t="s">
        <v>4323</v>
      </c>
      <c r="J524" s="81" t="s">
        <v>3042</v>
      </c>
      <c r="K524" s="81" t="s">
        <v>4330</v>
      </c>
      <c r="L524" s="81" t="s">
        <v>422</v>
      </c>
      <c r="M524" s="81" t="s">
        <v>1269</v>
      </c>
    </row>
    <row r="525" spans="1:13">
      <c r="A525" s="78">
        <v>12040836</v>
      </c>
      <c r="B525" s="78" t="s">
        <v>1366</v>
      </c>
      <c r="C525" s="79">
        <v>38223</v>
      </c>
      <c r="D525" s="79"/>
      <c r="E525" s="80">
        <v>39</v>
      </c>
      <c r="F525" s="81">
        <v>2440150</v>
      </c>
      <c r="G525" s="81" t="s">
        <v>3410</v>
      </c>
      <c r="H525" s="81" t="s">
        <v>3047</v>
      </c>
      <c r="I525" s="81" t="s">
        <v>4324</v>
      </c>
      <c r="J525" s="81" t="s">
        <v>3042</v>
      </c>
      <c r="K525" s="81" t="s">
        <v>4320</v>
      </c>
      <c r="L525" s="81" t="s">
        <v>1367</v>
      </c>
      <c r="M525" s="81" t="s">
        <v>1368</v>
      </c>
    </row>
    <row r="526" spans="1:13">
      <c r="A526" s="78">
        <v>12084882</v>
      </c>
      <c r="B526" s="78" t="s">
        <v>3325</v>
      </c>
      <c r="C526" s="79">
        <v>41423</v>
      </c>
      <c r="D526" s="79" t="s">
        <v>4256</v>
      </c>
      <c r="E526" s="80">
        <v>59.9</v>
      </c>
      <c r="F526" s="81">
        <v>3420104</v>
      </c>
      <c r="G526" s="81" t="s">
        <v>3428</v>
      </c>
      <c r="H526" s="81" t="s">
        <v>3049</v>
      </c>
      <c r="I526" s="81" t="s">
        <v>4326</v>
      </c>
      <c r="J526" s="81" t="s">
        <v>3042</v>
      </c>
      <c r="K526" s="81" t="s">
        <v>4330</v>
      </c>
      <c r="L526" s="81">
        <v>9788516084882</v>
      </c>
      <c r="M526" s="81"/>
    </row>
    <row r="527" spans="1:13">
      <c r="A527" s="78">
        <v>12085247</v>
      </c>
      <c r="B527" s="78" t="s">
        <v>3774</v>
      </c>
      <c r="C527" s="79">
        <v>41491</v>
      </c>
      <c r="D527" s="79" t="s">
        <v>4256</v>
      </c>
      <c r="E527" s="80">
        <v>26</v>
      </c>
      <c r="F527" s="81">
        <v>3420104</v>
      </c>
      <c r="G527" s="81" t="s">
        <v>3428</v>
      </c>
      <c r="H527" s="81" t="s">
        <v>3049</v>
      </c>
      <c r="I527" s="81" t="s">
        <v>4326</v>
      </c>
      <c r="J527" s="81" t="s">
        <v>3042</v>
      </c>
      <c r="K527" s="81" t="s">
        <v>4330</v>
      </c>
      <c r="L527" s="81">
        <v>9788516085247</v>
      </c>
      <c r="M527" s="81"/>
    </row>
    <row r="528" spans="1:13">
      <c r="A528" s="78">
        <v>12045487</v>
      </c>
      <c r="B528" s="78" t="s">
        <v>2863</v>
      </c>
      <c r="C528" s="79">
        <v>40182</v>
      </c>
      <c r="D528" s="79"/>
      <c r="E528" s="80">
        <v>39</v>
      </c>
      <c r="F528" s="81">
        <v>2430223</v>
      </c>
      <c r="G528" s="81" t="s">
        <v>3493</v>
      </c>
      <c r="H528" s="81" t="s">
        <v>3047</v>
      </c>
      <c r="I528" s="81" t="s">
        <v>4323</v>
      </c>
      <c r="J528" s="81" t="s">
        <v>3042</v>
      </c>
      <c r="K528" s="81" t="s">
        <v>4320</v>
      </c>
      <c r="L528" s="81">
        <v>9788516045487</v>
      </c>
      <c r="M528" s="81" t="s">
        <v>2198</v>
      </c>
    </row>
    <row r="529" spans="1:13">
      <c r="A529" s="78">
        <v>12072681</v>
      </c>
      <c r="B529" s="78" t="s">
        <v>733</v>
      </c>
      <c r="C529" s="79">
        <v>40819</v>
      </c>
      <c r="D529" s="79"/>
      <c r="E529" s="80">
        <v>88</v>
      </c>
      <c r="F529" s="81">
        <v>2130005</v>
      </c>
      <c r="G529" s="81" t="s">
        <v>3655</v>
      </c>
      <c r="H529" s="81" t="s">
        <v>3047</v>
      </c>
      <c r="I529" s="81" t="s">
        <v>4323</v>
      </c>
      <c r="J529" s="81" t="s">
        <v>3040</v>
      </c>
      <c r="K529" s="81" t="s">
        <v>4321</v>
      </c>
      <c r="L529" s="81">
        <v>9788516072681</v>
      </c>
      <c r="M529" s="81" t="s">
        <v>2486</v>
      </c>
    </row>
    <row r="530" spans="1:13">
      <c r="A530" s="78">
        <v>12051528</v>
      </c>
      <c r="B530" s="78" t="s">
        <v>2864</v>
      </c>
      <c r="C530" s="79">
        <v>39146</v>
      </c>
      <c r="D530" s="79"/>
      <c r="E530" s="80">
        <v>42</v>
      </c>
      <c r="F530" s="81">
        <v>2440177</v>
      </c>
      <c r="G530" s="81" t="s">
        <v>3528</v>
      </c>
      <c r="H530" s="81" t="s">
        <v>3047</v>
      </c>
      <c r="I530" s="81" t="s">
        <v>4324</v>
      </c>
      <c r="J530" s="81" t="s">
        <v>3042</v>
      </c>
      <c r="K530" s="81" t="s">
        <v>4320</v>
      </c>
      <c r="L530" s="81" t="s">
        <v>1186</v>
      </c>
      <c r="M530" s="81" t="s">
        <v>905</v>
      </c>
    </row>
    <row r="531" spans="1:13">
      <c r="A531" s="78">
        <v>12085087</v>
      </c>
      <c r="B531" s="78" t="s">
        <v>3763</v>
      </c>
      <c r="C531" s="79">
        <v>41548</v>
      </c>
      <c r="D531" s="79"/>
      <c r="E531" s="80">
        <v>40</v>
      </c>
      <c r="F531" s="81">
        <v>2450116</v>
      </c>
      <c r="G531" s="81" t="s">
        <v>3460</v>
      </c>
      <c r="H531" s="81" t="s">
        <v>3047</v>
      </c>
      <c r="I531" s="81" t="s">
        <v>4325</v>
      </c>
      <c r="J531" s="81" t="s">
        <v>3042</v>
      </c>
      <c r="K531" s="81" t="s">
        <v>4320</v>
      </c>
      <c r="L531" s="81">
        <v>9788516085087</v>
      </c>
      <c r="M531" s="81" t="s">
        <v>3764</v>
      </c>
    </row>
    <row r="532" spans="1:13">
      <c r="A532" s="78">
        <v>12070175</v>
      </c>
      <c r="B532" s="78" t="s">
        <v>1499</v>
      </c>
      <c r="C532" s="79">
        <v>40792</v>
      </c>
      <c r="D532" s="79"/>
      <c r="E532" s="80">
        <v>102</v>
      </c>
      <c r="F532" s="81">
        <v>2850008</v>
      </c>
      <c r="G532" s="81" t="s">
        <v>3464</v>
      </c>
      <c r="H532" s="81" t="s">
        <v>3047</v>
      </c>
      <c r="I532" s="81" t="s">
        <v>4325</v>
      </c>
      <c r="J532" s="81" t="s">
        <v>3043</v>
      </c>
      <c r="K532" s="81" t="s">
        <v>4321</v>
      </c>
      <c r="L532" s="81">
        <v>9788516070175</v>
      </c>
      <c r="M532" s="81" t="s">
        <v>1283</v>
      </c>
    </row>
    <row r="533" spans="1:13">
      <c r="A533" s="78">
        <v>293321413</v>
      </c>
      <c r="B533" s="78" t="s">
        <v>3340</v>
      </c>
      <c r="C533" s="79">
        <v>41450</v>
      </c>
      <c r="D533" s="79"/>
      <c r="E533" s="80">
        <v>39</v>
      </c>
      <c r="F533" s="81">
        <v>5810279</v>
      </c>
      <c r="G533" s="81" t="s">
        <v>4253</v>
      </c>
      <c r="H533" s="81" t="s">
        <v>3048</v>
      </c>
      <c r="I533" s="81" t="s">
        <v>4327</v>
      </c>
      <c r="J533" s="81" t="s">
        <v>3043</v>
      </c>
      <c r="K533" s="81" t="s">
        <v>4331</v>
      </c>
      <c r="L533" s="81">
        <v>9781909221413</v>
      </c>
      <c r="M533" s="81"/>
    </row>
    <row r="534" spans="1:13">
      <c r="A534" s="78">
        <v>12074968</v>
      </c>
      <c r="B534" s="78" t="s">
        <v>2227</v>
      </c>
      <c r="C534" s="79">
        <v>41002</v>
      </c>
      <c r="D534" s="79"/>
      <c r="E534" s="80">
        <v>35</v>
      </c>
      <c r="F534" s="81">
        <v>2430250</v>
      </c>
      <c r="G534" s="81" t="s">
        <v>3617</v>
      </c>
      <c r="H534" s="81" t="s">
        <v>3047</v>
      </c>
      <c r="I534" s="81" t="s">
        <v>4323</v>
      </c>
      <c r="J534" s="81" t="s">
        <v>3042</v>
      </c>
      <c r="K534" s="81" t="s">
        <v>4320</v>
      </c>
      <c r="L534" s="81">
        <v>9788516074968</v>
      </c>
      <c r="M534" s="81" t="s">
        <v>2198</v>
      </c>
    </row>
    <row r="535" spans="1:13">
      <c r="A535" s="78">
        <v>12013316</v>
      </c>
      <c r="B535" s="78" t="s">
        <v>1340</v>
      </c>
      <c r="C535" s="79">
        <v>34942</v>
      </c>
      <c r="D535" s="79"/>
      <c r="E535" s="80">
        <v>36</v>
      </c>
      <c r="F535" s="81">
        <v>2430107</v>
      </c>
      <c r="G535" s="81" t="s">
        <v>3395</v>
      </c>
      <c r="H535" s="81" t="s">
        <v>3047</v>
      </c>
      <c r="I535" s="81" t="s">
        <v>4323</v>
      </c>
      <c r="J535" s="81" t="s">
        <v>3042</v>
      </c>
      <c r="K535" s="81" t="s">
        <v>4320</v>
      </c>
      <c r="L535" s="81" t="s">
        <v>1341</v>
      </c>
      <c r="M535" s="81" t="s">
        <v>1643</v>
      </c>
    </row>
    <row r="536" spans="1:13">
      <c r="A536" s="78">
        <v>12051080</v>
      </c>
      <c r="B536" s="78" t="s">
        <v>1822</v>
      </c>
      <c r="C536" s="79">
        <v>38908</v>
      </c>
      <c r="D536" s="79"/>
      <c r="E536" s="80">
        <v>38</v>
      </c>
      <c r="F536" s="81">
        <v>2440110</v>
      </c>
      <c r="G536" s="81" t="s">
        <v>3431</v>
      </c>
      <c r="H536" s="81" t="s">
        <v>3047</v>
      </c>
      <c r="I536" s="81" t="s">
        <v>4324</v>
      </c>
      <c r="J536" s="81" t="s">
        <v>3042</v>
      </c>
      <c r="K536" s="81" t="s">
        <v>4320</v>
      </c>
      <c r="L536" s="81" t="s">
        <v>1823</v>
      </c>
      <c r="M536" s="81" t="s">
        <v>1049</v>
      </c>
    </row>
    <row r="537" spans="1:13">
      <c r="A537" s="78">
        <v>12069247</v>
      </c>
      <c r="B537" s="78" t="s">
        <v>1975</v>
      </c>
      <c r="C537" s="79">
        <v>40603</v>
      </c>
      <c r="D537" s="79"/>
      <c r="E537" s="80">
        <v>38</v>
      </c>
      <c r="F537" s="81">
        <v>3430220</v>
      </c>
      <c r="G537" s="81" t="s">
        <v>3508</v>
      </c>
      <c r="H537" s="81" t="s">
        <v>3049</v>
      </c>
      <c r="I537" s="81" t="s">
        <v>4323</v>
      </c>
      <c r="J537" s="81" t="s">
        <v>3042</v>
      </c>
      <c r="K537" s="81" t="s">
        <v>4330</v>
      </c>
      <c r="L537" s="81">
        <v>9788516069247</v>
      </c>
      <c r="M537" s="81" t="s">
        <v>1168</v>
      </c>
    </row>
    <row r="538" spans="1:13">
      <c r="A538" s="78">
        <v>12063962</v>
      </c>
      <c r="B538" s="78" t="s">
        <v>2648</v>
      </c>
      <c r="C538" s="79">
        <v>40057</v>
      </c>
      <c r="D538" s="79"/>
      <c r="E538" s="80">
        <v>38</v>
      </c>
      <c r="F538" s="81">
        <v>3430220</v>
      </c>
      <c r="G538" s="81" t="s">
        <v>3508</v>
      </c>
      <c r="H538" s="81" t="s">
        <v>3049</v>
      </c>
      <c r="I538" s="81" t="s">
        <v>4323</v>
      </c>
      <c r="J538" s="81" t="s">
        <v>3042</v>
      </c>
      <c r="K538" s="81" t="s">
        <v>4330</v>
      </c>
      <c r="L538" s="81">
        <v>9788516063962</v>
      </c>
      <c r="M538" s="81" t="s">
        <v>1168</v>
      </c>
    </row>
    <row r="539" spans="1:13">
      <c r="A539" s="78">
        <v>12058289</v>
      </c>
      <c r="B539" s="78" t="s">
        <v>1555</v>
      </c>
      <c r="C539" s="79">
        <v>39546</v>
      </c>
      <c r="D539" s="79"/>
      <c r="E539" s="80">
        <v>38</v>
      </c>
      <c r="F539" s="81">
        <v>3430220</v>
      </c>
      <c r="G539" s="81" t="s">
        <v>3508</v>
      </c>
      <c r="H539" s="81" t="s">
        <v>3049</v>
      </c>
      <c r="I539" s="81" t="s">
        <v>4323</v>
      </c>
      <c r="J539" s="81" t="s">
        <v>3042</v>
      </c>
      <c r="K539" s="81" t="s">
        <v>4330</v>
      </c>
      <c r="L539" s="81">
        <v>9788516058289</v>
      </c>
      <c r="M539" s="81" t="s">
        <v>1168</v>
      </c>
    </row>
    <row r="540" spans="1:13">
      <c r="A540" s="78">
        <v>12045357</v>
      </c>
      <c r="B540" s="78" t="s">
        <v>457</v>
      </c>
      <c r="C540" s="79">
        <v>39979</v>
      </c>
      <c r="D540" s="79"/>
      <c r="E540" s="80">
        <v>38</v>
      </c>
      <c r="F540" s="81">
        <v>3430220</v>
      </c>
      <c r="G540" s="81" t="s">
        <v>3508</v>
      </c>
      <c r="H540" s="81" t="s">
        <v>3049</v>
      </c>
      <c r="I540" s="81" t="s">
        <v>4323</v>
      </c>
      <c r="J540" s="81" t="s">
        <v>3042</v>
      </c>
      <c r="K540" s="81" t="s">
        <v>4330</v>
      </c>
      <c r="L540" s="81">
        <v>9788516045357</v>
      </c>
      <c r="M540" s="81" t="s">
        <v>2510</v>
      </c>
    </row>
    <row r="541" spans="1:13">
      <c r="A541" s="78">
        <v>12054601</v>
      </c>
      <c r="B541" s="78" t="s">
        <v>897</v>
      </c>
      <c r="C541" s="79">
        <v>39245</v>
      </c>
      <c r="D541" s="79"/>
      <c r="E541" s="80">
        <v>38</v>
      </c>
      <c r="F541" s="81">
        <v>3430220</v>
      </c>
      <c r="G541" s="81" t="s">
        <v>3508</v>
      </c>
      <c r="H541" s="81" t="s">
        <v>3049</v>
      </c>
      <c r="I541" s="81" t="s">
        <v>4323</v>
      </c>
      <c r="J541" s="81" t="s">
        <v>3042</v>
      </c>
      <c r="K541" s="81" t="s">
        <v>4330</v>
      </c>
      <c r="L541" s="81">
        <v>9788516054601</v>
      </c>
      <c r="M541" s="81" t="s">
        <v>1168</v>
      </c>
    </row>
    <row r="542" spans="1:13">
      <c r="A542" s="78">
        <v>12070625</v>
      </c>
      <c r="B542" s="78" t="s">
        <v>653</v>
      </c>
      <c r="C542" s="79">
        <v>40738</v>
      </c>
      <c r="D542" s="79"/>
      <c r="E542" s="80">
        <v>38</v>
      </c>
      <c r="F542" s="81">
        <v>3430220</v>
      </c>
      <c r="G542" s="81" t="s">
        <v>3508</v>
      </c>
      <c r="H542" s="81" t="s">
        <v>3049</v>
      </c>
      <c r="I542" s="81" t="s">
        <v>4323</v>
      </c>
      <c r="J542" s="81" t="s">
        <v>3042</v>
      </c>
      <c r="K542" s="81" t="s">
        <v>4330</v>
      </c>
      <c r="L542" s="81">
        <v>9788516070625</v>
      </c>
      <c r="M542" s="81" t="s">
        <v>753</v>
      </c>
    </row>
    <row r="543" spans="1:13">
      <c r="A543" s="78">
        <v>12077778</v>
      </c>
      <c r="B543" s="78" t="s">
        <v>3243</v>
      </c>
      <c r="C543" s="79">
        <v>41257</v>
      </c>
      <c r="D543" s="79" t="s">
        <v>4256</v>
      </c>
      <c r="E543" s="80">
        <v>36.9</v>
      </c>
      <c r="F543" s="81">
        <v>3420104</v>
      </c>
      <c r="G543" s="81" t="s">
        <v>3428</v>
      </c>
      <c r="H543" s="81" t="s">
        <v>3049</v>
      </c>
      <c r="I543" s="81" t="s">
        <v>4326</v>
      </c>
      <c r="J543" s="81" t="s">
        <v>3042</v>
      </c>
      <c r="K543" s="81" t="s">
        <v>4330</v>
      </c>
      <c r="L543" s="81">
        <v>9788516077778</v>
      </c>
      <c r="M543" s="81"/>
    </row>
    <row r="544" spans="1:13">
      <c r="A544" s="78">
        <v>12032680</v>
      </c>
      <c r="B544" s="78" t="s">
        <v>697</v>
      </c>
      <c r="C544" s="79">
        <v>37503</v>
      </c>
      <c r="D544" s="79"/>
      <c r="E544" s="80">
        <v>39</v>
      </c>
      <c r="F544" s="81">
        <v>2440150</v>
      </c>
      <c r="G544" s="81" t="s">
        <v>3410</v>
      </c>
      <c r="H544" s="81" t="s">
        <v>3047</v>
      </c>
      <c r="I544" s="81" t="s">
        <v>4324</v>
      </c>
      <c r="J544" s="81" t="s">
        <v>3042</v>
      </c>
      <c r="K544" s="81" t="s">
        <v>4320</v>
      </c>
      <c r="L544" s="81" t="s">
        <v>698</v>
      </c>
      <c r="M544" s="81" t="s">
        <v>1278</v>
      </c>
    </row>
    <row r="545" spans="1:13">
      <c r="A545" s="78">
        <v>12077631</v>
      </c>
      <c r="B545" s="78" t="s">
        <v>2865</v>
      </c>
      <c r="C545" s="79">
        <v>41193</v>
      </c>
      <c r="D545" s="79"/>
      <c r="E545" s="80">
        <v>38</v>
      </c>
      <c r="F545" s="81">
        <v>2430113</v>
      </c>
      <c r="G545" s="81" t="s">
        <v>3416</v>
      </c>
      <c r="H545" s="81" t="s">
        <v>3047</v>
      </c>
      <c r="I545" s="81" t="s">
        <v>4323</v>
      </c>
      <c r="J545" s="81" t="s">
        <v>3042</v>
      </c>
      <c r="K545" s="81" t="s">
        <v>4320</v>
      </c>
      <c r="L545" s="81">
        <v>9788516077631</v>
      </c>
      <c r="M545" s="81" t="s">
        <v>957</v>
      </c>
    </row>
    <row r="546" spans="1:13">
      <c r="A546" s="78">
        <v>12027546</v>
      </c>
      <c r="B546" s="78" t="s">
        <v>2200</v>
      </c>
      <c r="C546" s="79">
        <v>36937</v>
      </c>
      <c r="D546" s="79"/>
      <c r="E546" s="80">
        <v>39</v>
      </c>
      <c r="F546" s="81">
        <v>2440150</v>
      </c>
      <c r="G546" s="81" t="s">
        <v>3410</v>
      </c>
      <c r="H546" s="81" t="s">
        <v>3047</v>
      </c>
      <c r="I546" s="81" t="s">
        <v>4324</v>
      </c>
      <c r="J546" s="81" t="s">
        <v>3042</v>
      </c>
      <c r="K546" s="81" t="s">
        <v>4320</v>
      </c>
      <c r="L546" s="81" t="s">
        <v>2201</v>
      </c>
      <c r="M546" s="81" t="s">
        <v>514</v>
      </c>
    </row>
    <row r="547" spans="1:13">
      <c r="A547" s="78">
        <v>12070793</v>
      </c>
      <c r="B547" s="78" t="s">
        <v>558</v>
      </c>
      <c r="C547" s="79">
        <v>40899</v>
      </c>
      <c r="D547" s="79"/>
      <c r="E547" s="80">
        <v>104</v>
      </c>
      <c r="F547" s="81">
        <v>2840008</v>
      </c>
      <c r="G547" s="81" t="s">
        <v>3463</v>
      </c>
      <c r="H547" s="81" t="s">
        <v>3047</v>
      </c>
      <c r="I547" s="81" t="s">
        <v>4324</v>
      </c>
      <c r="J547" s="81" t="s">
        <v>3043</v>
      </c>
      <c r="K547" s="81" t="s">
        <v>4321</v>
      </c>
      <c r="L547" s="81">
        <v>9788516070793</v>
      </c>
      <c r="M547" s="81" t="s">
        <v>1283</v>
      </c>
    </row>
    <row r="548" spans="1:13">
      <c r="A548" s="78">
        <v>12070816</v>
      </c>
      <c r="B548" s="78" t="s">
        <v>559</v>
      </c>
      <c r="C548" s="79">
        <v>40899</v>
      </c>
      <c r="D548" s="79"/>
      <c r="E548" s="80">
        <v>104</v>
      </c>
      <c r="F548" s="81">
        <v>2840008</v>
      </c>
      <c r="G548" s="81" t="s">
        <v>3463</v>
      </c>
      <c r="H548" s="81" t="s">
        <v>3047</v>
      </c>
      <c r="I548" s="81" t="s">
        <v>4324</v>
      </c>
      <c r="J548" s="81" t="s">
        <v>3043</v>
      </c>
      <c r="K548" s="81" t="s">
        <v>4321</v>
      </c>
      <c r="L548" s="81">
        <v>9788516070816</v>
      </c>
      <c r="M548" s="81" t="s">
        <v>1283</v>
      </c>
    </row>
    <row r="549" spans="1:13">
      <c r="A549" s="78">
        <v>12070830</v>
      </c>
      <c r="B549" s="78" t="s">
        <v>560</v>
      </c>
      <c r="C549" s="79">
        <v>40899</v>
      </c>
      <c r="D549" s="79"/>
      <c r="E549" s="80">
        <v>104</v>
      </c>
      <c r="F549" s="81">
        <v>2840008</v>
      </c>
      <c r="G549" s="81" t="s">
        <v>3463</v>
      </c>
      <c r="H549" s="81" t="s">
        <v>3047</v>
      </c>
      <c r="I549" s="81" t="s">
        <v>4324</v>
      </c>
      <c r="J549" s="81" t="s">
        <v>3043</v>
      </c>
      <c r="K549" s="81" t="s">
        <v>4321</v>
      </c>
      <c r="L549" s="81">
        <v>9788516070830</v>
      </c>
      <c r="M549" s="81" t="s">
        <v>1283</v>
      </c>
    </row>
    <row r="550" spans="1:13">
      <c r="A550" s="78">
        <v>12070854</v>
      </c>
      <c r="B550" s="78" t="s">
        <v>561</v>
      </c>
      <c r="C550" s="79">
        <v>40899</v>
      </c>
      <c r="D550" s="79"/>
      <c r="E550" s="80">
        <v>104</v>
      </c>
      <c r="F550" s="81">
        <v>2840008</v>
      </c>
      <c r="G550" s="81" t="s">
        <v>3463</v>
      </c>
      <c r="H550" s="81" t="s">
        <v>3047</v>
      </c>
      <c r="I550" s="81" t="s">
        <v>4324</v>
      </c>
      <c r="J550" s="81" t="s">
        <v>3043</v>
      </c>
      <c r="K550" s="81" t="s">
        <v>4321</v>
      </c>
      <c r="L550" s="81">
        <v>9788516070854</v>
      </c>
      <c r="M550" s="81" t="s">
        <v>1283</v>
      </c>
    </row>
    <row r="551" spans="1:13">
      <c r="A551" s="78">
        <v>12039013</v>
      </c>
      <c r="B551" s="78" t="s">
        <v>3139</v>
      </c>
      <c r="C551" s="79">
        <v>37887</v>
      </c>
      <c r="D551" s="79"/>
      <c r="E551" s="80">
        <v>22</v>
      </c>
      <c r="F551" s="81">
        <v>2660165</v>
      </c>
      <c r="G551" s="81" t="s">
        <v>3465</v>
      </c>
      <c r="H551" s="81" t="s">
        <v>3047</v>
      </c>
      <c r="I551" s="81" t="s">
        <v>4328</v>
      </c>
      <c r="J551" s="81" t="s">
        <v>3223</v>
      </c>
      <c r="K551" s="81" t="s">
        <v>4320</v>
      </c>
      <c r="L551" s="81" t="s">
        <v>3199</v>
      </c>
      <c r="M551" s="81" t="s">
        <v>3200</v>
      </c>
    </row>
    <row r="552" spans="1:13">
      <c r="A552" s="78">
        <v>12035930</v>
      </c>
      <c r="B552" s="78" t="s">
        <v>2759</v>
      </c>
      <c r="C552" s="79">
        <v>37841</v>
      </c>
      <c r="D552" s="79"/>
      <c r="E552" s="80">
        <v>42</v>
      </c>
      <c r="F552" s="81">
        <v>2440110</v>
      </c>
      <c r="G552" s="81" t="s">
        <v>3431</v>
      </c>
      <c r="H552" s="81" t="s">
        <v>3047</v>
      </c>
      <c r="I552" s="81" t="s">
        <v>4324</v>
      </c>
      <c r="J552" s="81" t="s">
        <v>3042</v>
      </c>
      <c r="K552" s="81" t="s">
        <v>4320</v>
      </c>
      <c r="L552" s="81" t="s">
        <v>2760</v>
      </c>
      <c r="M552" s="81" t="s">
        <v>1872</v>
      </c>
    </row>
    <row r="553" spans="1:13">
      <c r="A553" s="78">
        <v>12036510</v>
      </c>
      <c r="B553" s="78" t="s">
        <v>282</v>
      </c>
      <c r="C553" s="79">
        <v>37812</v>
      </c>
      <c r="D553" s="79"/>
      <c r="E553" s="80">
        <v>38.5</v>
      </c>
      <c r="F553" s="81">
        <v>2440115</v>
      </c>
      <c r="G553" s="81" t="s">
        <v>3437</v>
      </c>
      <c r="H553" s="81" t="s">
        <v>3047</v>
      </c>
      <c r="I553" s="81" t="s">
        <v>4324</v>
      </c>
      <c r="J553" s="81" t="s">
        <v>3042</v>
      </c>
      <c r="K553" s="81" t="s">
        <v>4320</v>
      </c>
      <c r="L553" s="81" t="s">
        <v>283</v>
      </c>
      <c r="M553" s="81" t="s">
        <v>432</v>
      </c>
    </row>
    <row r="554" spans="1:13">
      <c r="A554" s="78">
        <v>12074975</v>
      </c>
      <c r="B554" s="78" t="s">
        <v>2249</v>
      </c>
      <c r="C554" s="79">
        <v>41031</v>
      </c>
      <c r="D554" s="79"/>
      <c r="E554" s="80">
        <v>35</v>
      </c>
      <c r="F554" s="81">
        <v>2430222</v>
      </c>
      <c r="G554" s="81" t="s">
        <v>3492</v>
      </c>
      <c r="H554" s="81" t="s">
        <v>3047</v>
      </c>
      <c r="I554" s="81" t="s">
        <v>4323</v>
      </c>
      <c r="J554" s="81" t="s">
        <v>3042</v>
      </c>
      <c r="K554" s="81" t="s">
        <v>4320</v>
      </c>
      <c r="L554" s="81">
        <v>9788516074975</v>
      </c>
      <c r="M554" s="81" t="s">
        <v>2198</v>
      </c>
    </row>
    <row r="555" spans="1:13">
      <c r="A555" s="78">
        <v>12083274</v>
      </c>
      <c r="B555" s="78" t="s">
        <v>3256</v>
      </c>
      <c r="C555" s="79">
        <v>41290</v>
      </c>
      <c r="D555" s="79" t="s">
        <v>4256</v>
      </c>
      <c r="E555" s="80">
        <v>34.5</v>
      </c>
      <c r="F555" s="81">
        <v>3420104</v>
      </c>
      <c r="G555" s="81" t="s">
        <v>3428</v>
      </c>
      <c r="H555" s="81" t="s">
        <v>3049</v>
      </c>
      <c r="I555" s="81" t="s">
        <v>4326</v>
      </c>
      <c r="J555" s="81" t="s">
        <v>3042</v>
      </c>
      <c r="K555" s="81" t="s">
        <v>4330</v>
      </c>
      <c r="L555" s="81">
        <v>9788516083274</v>
      </c>
      <c r="M555" s="81"/>
    </row>
    <row r="556" spans="1:13">
      <c r="A556" s="78">
        <v>12061999</v>
      </c>
      <c r="B556" s="78" t="s">
        <v>2617</v>
      </c>
      <c r="C556" s="79">
        <v>40049</v>
      </c>
      <c r="D556" s="79" t="s">
        <v>4255</v>
      </c>
      <c r="E556" s="80">
        <v>118</v>
      </c>
      <c r="F556" s="81">
        <v>2140001</v>
      </c>
      <c r="G556" s="81" t="s">
        <v>3588</v>
      </c>
      <c r="H556" s="81" t="s">
        <v>3047</v>
      </c>
      <c r="I556" s="81" t="s">
        <v>4324</v>
      </c>
      <c r="J556" s="81" t="s">
        <v>3040</v>
      </c>
      <c r="K556" s="81" t="s">
        <v>4321</v>
      </c>
      <c r="L556" s="81">
        <v>9788516061999</v>
      </c>
      <c r="M556" s="81" t="s">
        <v>2654</v>
      </c>
    </row>
    <row r="557" spans="1:13">
      <c r="A557" s="78">
        <v>12081041</v>
      </c>
      <c r="B557" s="78" t="s">
        <v>3711</v>
      </c>
      <c r="C557" s="81"/>
      <c r="D557" s="81"/>
      <c r="E557" s="80">
        <v>118</v>
      </c>
      <c r="F557" s="81">
        <v>2140001</v>
      </c>
      <c r="G557" s="81" t="s">
        <v>3588</v>
      </c>
      <c r="H557" s="81" t="s">
        <v>3047</v>
      </c>
      <c r="I557" s="81" t="s">
        <v>4324</v>
      </c>
      <c r="J557" s="81" t="s">
        <v>3040</v>
      </c>
      <c r="K557" s="81" t="s">
        <v>4321</v>
      </c>
      <c r="L557" s="81">
        <v>9788516081041</v>
      </c>
      <c r="M557" s="81" t="s">
        <v>1035</v>
      </c>
    </row>
    <row r="558" spans="1:13">
      <c r="A558" s="78">
        <v>12062019</v>
      </c>
      <c r="B558" s="78" t="s">
        <v>2618</v>
      </c>
      <c r="C558" s="79">
        <v>40057</v>
      </c>
      <c r="D558" s="79" t="s">
        <v>4255</v>
      </c>
      <c r="E558" s="80">
        <v>118</v>
      </c>
      <c r="F558" s="81">
        <v>2140001</v>
      </c>
      <c r="G558" s="81" t="s">
        <v>3588</v>
      </c>
      <c r="H558" s="81" t="s">
        <v>3047</v>
      </c>
      <c r="I558" s="81" t="s">
        <v>4324</v>
      </c>
      <c r="J558" s="81" t="s">
        <v>3040</v>
      </c>
      <c r="K558" s="81" t="s">
        <v>4321</v>
      </c>
      <c r="L558" s="81">
        <v>9788516062019</v>
      </c>
      <c r="M558" s="81" t="s">
        <v>2654</v>
      </c>
    </row>
    <row r="559" spans="1:13">
      <c r="A559" s="78">
        <v>12081065</v>
      </c>
      <c r="B559" s="78" t="s">
        <v>3712</v>
      </c>
      <c r="C559" s="81"/>
      <c r="D559" s="81"/>
      <c r="E559" s="80">
        <v>118</v>
      </c>
      <c r="F559" s="81">
        <v>2140001</v>
      </c>
      <c r="G559" s="81" t="s">
        <v>3588</v>
      </c>
      <c r="H559" s="81" t="s">
        <v>3047</v>
      </c>
      <c r="I559" s="81" t="s">
        <v>4324</v>
      </c>
      <c r="J559" s="81" t="s">
        <v>3040</v>
      </c>
      <c r="K559" s="81" t="s">
        <v>4321</v>
      </c>
      <c r="L559" s="81">
        <v>9788516081065</v>
      </c>
      <c r="M559" s="81" t="s">
        <v>1035</v>
      </c>
    </row>
    <row r="560" spans="1:13">
      <c r="A560" s="78">
        <v>12062033</v>
      </c>
      <c r="B560" s="78" t="s">
        <v>2619</v>
      </c>
      <c r="C560" s="79">
        <v>40067</v>
      </c>
      <c r="D560" s="79" t="s">
        <v>4255</v>
      </c>
      <c r="E560" s="80">
        <v>118</v>
      </c>
      <c r="F560" s="81">
        <v>2140001</v>
      </c>
      <c r="G560" s="81" t="s">
        <v>3588</v>
      </c>
      <c r="H560" s="81" t="s">
        <v>3047</v>
      </c>
      <c r="I560" s="81" t="s">
        <v>4324</v>
      </c>
      <c r="J560" s="81" t="s">
        <v>3040</v>
      </c>
      <c r="K560" s="81" t="s">
        <v>4321</v>
      </c>
      <c r="L560" s="81">
        <v>9788516062033</v>
      </c>
      <c r="M560" s="81" t="s">
        <v>2654</v>
      </c>
    </row>
    <row r="561" spans="1:13">
      <c r="A561" s="78">
        <v>12081089</v>
      </c>
      <c r="B561" s="78" t="s">
        <v>3713</v>
      </c>
      <c r="C561" s="81"/>
      <c r="D561" s="81"/>
      <c r="E561" s="80">
        <v>118</v>
      </c>
      <c r="F561" s="81">
        <v>2140001</v>
      </c>
      <c r="G561" s="81" t="s">
        <v>3588</v>
      </c>
      <c r="H561" s="81" t="s">
        <v>3047</v>
      </c>
      <c r="I561" s="81" t="s">
        <v>4324</v>
      </c>
      <c r="J561" s="81" t="s">
        <v>3040</v>
      </c>
      <c r="K561" s="81" t="s">
        <v>4321</v>
      </c>
      <c r="L561" s="81">
        <v>9788516081089</v>
      </c>
      <c r="M561" s="81" t="s">
        <v>1035</v>
      </c>
    </row>
    <row r="562" spans="1:13">
      <c r="A562" s="78">
        <v>12062057</v>
      </c>
      <c r="B562" s="78" t="s">
        <v>2620</v>
      </c>
      <c r="C562" s="79">
        <v>40077</v>
      </c>
      <c r="D562" s="79" t="s">
        <v>4255</v>
      </c>
      <c r="E562" s="80">
        <v>118</v>
      </c>
      <c r="F562" s="81">
        <v>2140001</v>
      </c>
      <c r="G562" s="81" t="s">
        <v>3588</v>
      </c>
      <c r="H562" s="81" t="s">
        <v>3047</v>
      </c>
      <c r="I562" s="81" t="s">
        <v>4324</v>
      </c>
      <c r="J562" s="81" t="s">
        <v>3040</v>
      </c>
      <c r="K562" s="81" t="s">
        <v>4321</v>
      </c>
      <c r="L562" s="81">
        <v>9788516062057</v>
      </c>
      <c r="M562" s="81" t="s">
        <v>2654</v>
      </c>
    </row>
    <row r="563" spans="1:13">
      <c r="A563" s="78">
        <v>12081102</v>
      </c>
      <c r="B563" s="78" t="s">
        <v>3714</v>
      </c>
      <c r="C563" s="81"/>
      <c r="D563" s="81"/>
      <c r="E563" s="80">
        <v>118</v>
      </c>
      <c r="F563" s="81">
        <v>2140001</v>
      </c>
      <c r="G563" s="81" t="s">
        <v>3588</v>
      </c>
      <c r="H563" s="81" t="s">
        <v>3047</v>
      </c>
      <c r="I563" s="81" t="s">
        <v>4324</v>
      </c>
      <c r="J563" s="81" t="s">
        <v>3040</v>
      </c>
      <c r="K563" s="81" t="s">
        <v>4321</v>
      </c>
      <c r="L563" s="81">
        <v>9788516081102</v>
      </c>
      <c r="M563" s="81" t="s">
        <v>1035</v>
      </c>
    </row>
    <row r="564" spans="1:13">
      <c r="A564" s="78">
        <v>12090234</v>
      </c>
      <c r="B564" s="78" t="s">
        <v>3872</v>
      </c>
      <c r="C564" s="81"/>
      <c r="D564" s="81"/>
      <c r="E564" s="80">
        <v>53</v>
      </c>
      <c r="F564" s="81">
        <v>2140001</v>
      </c>
      <c r="G564" s="81" t="s">
        <v>3588</v>
      </c>
      <c r="H564" s="81" t="s">
        <v>3047</v>
      </c>
      <c r="I564" s="81" t="s">
        <v>4324</v>
      </c>
      <c r="J564" s="81" t="s">
        <v>3040</v>
      </c>
      <c r="K564" s="81" t="s">
        <v>4321</v>
      </c>
      <c r="L564" s="81">
        <v>9788516090234</v>
      </c>
      <c r="M564" s="81" t="s">
        <v>1035</v>
      </c>
    </row>
    <row r="565" spans="1:13">
      <c r="A565" s="78">
        <v>12090258</v>
      </c>
      <c r="B565" s="78" t="s">
        <v>3873</v>
      </c>
      <c r="C565" s="81"/>
      <c r="D565" s="81"/>
      <c r="E565" s="80">
        <v>53</v>
      </c>
      <c r="F565" s="81">
        <v>2140001</v>
      </c>
      <c r="G565" s="81" t="s">
        <v>3588</v>
      </c>
      <c r="H565" s="81" t="s">
        <v>3047</v>
      </c>
      <c r="I565" s="81" t="s">
        <v>4324</v>
      </c>
      <c r="J565" s="81" t="s">
        <v>3040</v>
      </c>
      <c r="K565" s="81" t="s">
        <v>4321</v>
      </c>
      <c r="L565" s="81">
        <v>9788516090258</v>
      </c>
      <c r="M565" s="81" t="s">
        <v>1035</v>
      </c>
    </row>
    <row r="566" spans="1:13">
      <c r="A566" s="78">
        <v>12090272</v>
      </c>
      <c r="B566" s="78" t="s">
        <v>3874</v>
      </c>
      <c r="C566" s="81"/>
      <c r="D566" s="81"/>
      <c r="E566" s="80">
        <v>53</v>
      </c>
      <c r="F566" s="81">
        <v>2140001</v>
      </c>
      <c r="G566" s="81" t="s">
        <v>3588</v>
      </c>
      <c r="H566" s="81" t="s">
        <v>3047</v>
      </c>
      <c r="I566" s="81" t="s">
        <v>4324</v>
      </c>
      <c r="J566" s="81" t="s">
        <v>3040</v>
      </c>
      <c r="K566" s="81" t="s">
        <v>4321</v>
      </c>
      <c r="L566" s="81">
        <v>9788516090272</v>
      </c>
      <c r="M566" s="81" t="s">
        <v>1035</v>
      </c>
    </row>
    <row r="567" spans="1:13">
      <c r="A567" s="78">
        <v>12090296</v>
      </c>
      <c r="B567" s="78" t="s">
        <v>3875</v>
      </c>
      <c r="C567" s="81"/>
      <c r="D567" s="81"/>
      <c r="E567" s="80">
        <v>53</v>
      </c>
      <c r="F567" s="81">
        <v>2140001</v>
      </c>
      <c r="G567" s="81" t="s">
        <v>3588</v>
      </c>
      <c r="H567" s="81" t="s">
        <v>3047</v>
      </c>
      <c r="I567" s="81" t="s">
        <v>4324</v>
      </c>
      <c r="J567" s="81" t="s">
        <v>3040</v>
      </c>
      <c r="K567" s="81" t="s">
        <v>4321</v>
      </c>
      <c r="L567" s="81">
        <v>9788516090296</v>
      </c>
      <c r="M567" s="81"/>
    </row>
    <row r="568" spans="1:13">
      <c r="A568" s="78">
        <v>12039633</v>
      </c>
      <c r="B568" s="78" t="s">
        <v>1011</v>
      </c>
      <c r="C568" s="79">
        <v>38461</v>
      </c>
      <c r="D568" s="79"/>
      <c r="E568" s="80">
        <v>23.5</v>
      </c>
      <c r="F568" s="81">
        <v>2450111</v>
      </c>
      <c r="G568" s="81" t="s">
        <v>3404</v>
      </c>
      <c r="H568" s="81" t="s">
        <v>3047</v>
      </c>
      <c r="I568" s="81" t="s">
        <v>4325</v>
      </c>
      <c r="J568" s="81" t="s">
        <v>3042</v>
      </c>
      <c r="K568" s="81" t="s">
        <v>4320</v>
      </c>
      <c r="L568" s="81" t="s">
        <v>2801</v>
      </c>
      <c r="M568" s="81" t="s">
        <v>1777</v>
      </c>
    </row>
    <row r="569" spans="1:13">
      <c r="A569" s="78">
        <v>12016048</v>
      </c>
      <c r="B569" s="78" t="s">
        <v>1530</v>
      </c>
      <c r="C569" s="79">
        <v>35520</v>
      </c>
      <c r="D569" s="79"/>
      <c r="E569" s="80">
        <v>36</v>
      </c>
      <c r="F569" s="81">
        <v>2430107</v>
      </c>
      <c r="G569" s="81" t="s">
        <v>3395</v>
      </c>
      <c r="H569" s="81" t="s">
        <v>3047</v>
      </c>
      <c r="I569" s="81" t="s">
        <v>4323</v>
      </c>
      <c r="J569" s="81" t="s">
        <v>3042</v>
      </c>
      <c r="K569" s="81" t="s">
        <v>4320</v>
      </c>
      <c r="L569" s="81" t="s">
        <v>1531</v>
      </c>
      <c r="M569" s="81" t="s">
        <v>2195</v>
      </c>
    </row>
    <row r="570" spans="1:13">
      <c r="A570" s="78">
        <v>12051013</v>
      </c>
      <c r="B570" s="78" t="s">
        <v>1818</v>
      </c>
      <c r="C570" s="79">
        <v>38961</v>
      </c>
      <c r="D570" s="79"/>
      <c r="E570" s="80">
        <v>40</v>
      </c>
      <c r="F570" s="81">
        <v>3430101</v>
      </c>
      <c r="G570" s="81" t="s">
        <v>3413</v>
      </c>
      <c r="H570" s="81" t="s">
        <v>3049</v>
      </c>
      <c r="I570" s="81" t="s">
        <v>4323</v>
      </c>
      <c r="J570" s="81" t="s">
        <v>3042</v>
      </c>
      <c r="K570" s="81" t="s">
        <v>4330</v>
      </c>
      <c r="L570" s="81" t="s">
        <v>1819</v>
      </c>
      <c r="M570" s="81" t="s">
        <v>533</v>
      </c>
    </row>
    <row r="571" spans="1:13">
      <c r="A571" s="78">
        <v>12061821</v>
      </c>
      <c r="B571" s="78" t="s">
        <v>747</v>
      </c>
      <c r="C571" s="81"/>
      <c r="D571" s="81"/>
      <c r="E571" s="80">
        <v>37</v>
      </c>
      <c r="F571" s="81">
        <v>3430101</v>
      </c>
      <c r="G571" s="81" t="s">
        <v>3413</v>
      </c>
      <c r="H571" s="81" t="s">
        <v>3049</v>
      </c>
      <c r="I571" s="81" t="s">
        <v>4323</v>
      </c>
      <c r="J571" s="81" t="s">
        <v>3042</v>
      </c>
      <c r="K571" s="81" t="s">
        <v>4330</v>
      </c>
      <c r="L571" s="81">
        <v>9788516061821</v>
      </c>
      <c r="M571" s="81"/>
    </row>
    <row r="572" spans="1:13">
      <c r="A572" s="78">
        <v>12061814</v>
      </c>
      <c r="B572" s="78" t="s">
        <v>2821</v>
      </c>
      <c r="C572" s="79">
        <v>39919</v>
      </c>
      <c r="D572" s="79"/>
      <c r="E572" s="80">
        <v>38</v>
      </c>
      <c r="F572" s="81">
        <v>3430101</v>
      </c>
      <c r="G572" s="81" t="s">
        <v>3413</v>
      </c>
      <c r="H572" s="81" t="s">
        <v>3049</v>
      </c>
      <c r="I572" s="81" t="s">
        <v>4323</v>
      </c>
      <c r="J572" s="81" t="s">
        <v>3042</v>
      </c>
      <c r="K572" s="81" t="s">
        <v>4330</v>
      </c>
      <c r="L572" s="81">
        <v>9788516061814</v>
      </c>
      <c r="M572" s="81" t="s">
        <v>2822</v>
      </c>
    </row>
    <row r="573" spans="1:13">
      <c r="A573" s="78">
        <v>12039820</v>
      </c>
      <c r="B573" s="78" t="s">
        <v>719</v>
      </c>
      <c r="C573" s="79">
        <v>38314</v>
      </c>
      <c r="D573" s="79"/>
      <c r="E573" s="80">
        <v>23.5</v>
      </c>
      <c r="F573" s="81">
        <v>2450111</v>
      </c>
      <c r="G573" s="81" t="s">
        <v>3404</v>
      </c>
      <c r="H573" s="81" t="s">
        <v>3047</v>
      </c>
      <c r="I573" s="81" t="s">
        <v>4325</v>
      </c>
      <c r="J573" s="81" t="s">
        <v>3042</v>
      </c>
      <c r="K573" s="81" t="s">
        <v>4320</v>
      </c>
      <c r="L573" s="81" t="s">
        <v>1788</v>
      </c>
      <c r="M573" s="81" t="s">
        <v>3470</v>
      </c>
    </row>
    <row r="574" spans="1:13">
      <c r="A574" s="78">
        <v>12070397</v>
      </c>
      <c r="B574" s="78" t="s">
        <v>705</v>
      </c>
      <c r="C574" s="79">
        <v>40763</v>
      </c>
      <c r="D574" s="79" t="s">
        <v>4256</v>
      </c>
      <c r="E574" s="80">
        <v>30</v>
      </c>
      <c r="F574" s="81">
        <v>3420104</v>
      </c>
      <c r="G574" s="81" t="s">
        <v>3428</v>
      </c>
      <c r="H574" s="81" t="s">
        <v>3049</v>
      </c>
      <c r="I574" s="81" t="s">
        <v>4326</v>
      </c>
      <c r="J574" s="81" t="s">
        <v>3042</v>
      </c>
      <c r="K574" s="81" t="s">
        <v>4330</v>
      </c>
      <c r="L574" s="81">
        <v>9788516070397</v>
      </c>
      <c r="M574" s="81"/>
    </row>
    <row r="575" spans="1:13">
      <c r="A575" s="78">
        <v>12067205</v>
      </c>
      <c r="B575" s="78" t="s">
        <v>2099</v>
      </c>
      <c r="C575" s="79">
        <v>40484</v>
      </c>
      <c r="D575" s="79"/>
      <c r="E575" s="80">
        <v>34</v>
      </c>
      <c r="F575" s="81">
        <v>2430108</v>
      </c>
      <c r="G575" s="81" t="s">
        <v>3399</v>
      </c>
      <c r="H575" s="81" t="s">
        <v>3047</v>
      </c>
      <c r="I575" s="81" t="s">
        <v>4323</v>
      </c>
      <c r="J575" s="81" t="s">
        <v>3042</v>
      </c>
      <c r="K575" s="81" t="s">
        <v>4320</v>
      </c>
      <c r="L575" s="81">
        <v>9788516067205</v>
      </c>
      <c r="M575" s="81" t="s">
        <v>1269</v>
      </c>
    </row>
    <row r="576" spans="1:13">
      <c r="A576" s="78">
        <v>12015122</v>
      </c>
      <c r="B576" s="78" t="s">
        <v>2740</v>
      </c>
      <c r="C576" s="79">
        <v>35430</v>
      </c>
      <c r="D576" s="79"/>
      <c r="E576" s="80">
        <v>34</v>
      </c>
      <c r="F576" s="81">
        <v>2440133</v>
      </c>
      <c r="G576" s="81" t="s">
        <v>3396</v>
      </c>
      <c r="H576" s="81" t="s">
        <v>3047</v>
      </c>
      <c r="I576" s="81" t="s">
        <v>4324</v>
      </c>
      <c r="J576" s="81" t="s">
        <v>3042</v>
      </c>
      <c r="K576" s="81" t="s">
        <v>4320</v>
      </c>
      <c r="L576" s="81" t="s">
        <v>2741</v>
      </c>
      <c r="M576" s="81" t="s">
        <v>433</v>
      </c>
    </row>
    <row r="577" spans="1:13">
      <c r="A577" s="78">
        <v>12041522</v>
      </c>
      <c r="B577" s="78" t="s">
        <v>1873</v>
      </c>
      <c r="C577" s="79">
        <v>38090</v>
      </c>
      <c r="D577" s="79"/>
      <c r="E577" s="80">
        <v>34</v>
      </c>
      <c r="F577" s="81">
        <v>2440134</v>
      </c>
      <c r="G577" s="81" t="s">
        <v>3401</v>
      </c>
      <c r="H577" s="81" t="s">
        <v>3047</v>
      </c>
      <c r="I577" s="81" t="s">
        <v>4324</v>
      </c>
      <c r="J577" s="81" t="s">
        <v>3042</v>
      </c>
      <c r="K577" s="81" t="s">
        <v>4320</v>
      </c>
      <c r="L577" s="81" t="s">
        <v>1874</v>
      </c>
      <c r="M577" s="81" t="s">
        <v>1875</v>
      </c>
    </row>
    <row r="578" spans="1:13">
      <c r="A578" s="78">
        <v>12078027</v>
      </c>
      <c r="B578" s="78" t="s">
        <v>3689</v>
      </c>
      <c r="C578" s="79">
        <v>41214</v>
      </c>
      <c r="D578" s="79"/>
      <c r="E578" s="80">
        <v>91</v>
      </c>
      <c r="F578" s="81" t="s">
        <v>3671</v>
      </c>
      <c r="G578" s="81" t="s">
        <v>3672</v>
      </c>
      <c r="H578" s="81" t="s">
        <v>3047</v>
      </c>
      <c r="I578" s="81" t="s">
        <v>4329</v>
      </c>
      <c r="J578" s="81" t="s">
        <v>3045</v>
      </c>
      <c r="K578" s="81" t="s">
        <v>3045</v>
      </c>
      <c r="L578" s="81">
        <v>9788516078027</v>
      </c>
      <c r="M578" s="81" t="s">
        <v>956</v>
      </c>
    </row>
    <row r="579" spans="1:13">
      <c r="A579" s="78">
        <v>25078034</v>
      </c>
      <c r="B579" s="78" t="s">
        <v>3909</v>
      </c>
      <c r="C579" s="79">
        <v>41477</v>
      </c>
      <c r="D579" s="79"/>
      <c r="E579" s="80">
        <v>110</v>
      </c>
      <c r="F579" s="81" t="s">
        <v>3671</v>
      </c>
      <c r="G579" s="81" t="s">
        <v>3672</v>
      </c>
      <c r="H579" s="81" t="s">
        <v>3047</v>
      </c>
      <c r="I579" s="81" t="s">
        <v>4329</v>
      </c>
      <c r="J579" s="81" t="s">
        <v>3045</v>
      </c>
      <c r="K579" s="81" t="s">
        <v>3045</v>
      </c>
      <c r="L579" s="81">
        <v>9788516078034</v>
      </c>
      <c r="M579" s="81" t="s">
        <v>956</v>
      </c>
    </row>
    <row r="580" spans="1:13">
      <c r="A580" s="78">
        <v>12078041</v>
      </c>
      <c r="B580" s="78" t="s">
        <v>3353</v>
      </c>
      <c r="C580" s="79">
        <v>41551</v>
      </c>
      <c r="D580" s="79"/>
      <c r="E580" s="80">
        <v>91</v>
      </c>
      <c r="F580" s="81" t="s">
        <v>3671</v>
      </c>
      <c r="G580" s="81" t="s">
        <v>3672</v>
      </c>
      <c r="H580" s="81" t="s">
        <v>3047</v>
      </c>
      <c r="I580" s="81" t="s">
        <v>4329</v>
      </c>
      <c r="J580" s="81" t="s">
        <v>3045</v>
      </c>
      <c r="K580" s="81" t="s">
        <v>3045</v>
      </c>
      <c r="L580" s="81">
        <v>9788516078041</v>
      </c>
      <c r="M580" s="81"/>
    </row>
    <row r="581" spans="1:13">
      <c r="A581" s="78">
        <v>25078058</v>
      </c>
      <c r="B581" s="78" t="s">
        <v>3227</v>
      </c>
      <c r="C581" s="79">
        <v>41226</v>
      </c>
      <c r="D581" s="79"/>
      <c r="E581" s="80">
        <v>110</v>
      </c>
      <c r="F581" s="81" t="s">
        <v>3671</v>
      </c>
      <c r="G581" s="81" t="s">
        <v>3672</v>
      </c>
      <c r="H581" s="81" t="s">
        <v>3047</v>
      </c>
      <c r="I581" s="81" t="s">
        <v>4329</v>
      </c>
      <c r="J581" s="81" t="s">
        <v>3045</v>
      </c>
      <c r="K581" s="81" t="s">
        <v>3045</v>
      </c>
      <c r="L581" s="81">
        <v>9788516078058</v>
      </c>
      <c r="M581" s="81" t="s">
        <v>956</v>
      </c>
    </row>
    <row r="582" spans="1:13">
      <c r="A582" s="78">
        <v>12078065</v>
      </c>
      <c r="B582" s="78" t="s">
        <v>3354</v>
      </c>
      <c r="C582" s="81"/>
      <c r="D582" s="81"/>
      <c r="E582" s="80">
        <v>91</v>
      </c>
      <c r="F582" s="81" t="s">
        <v>3671</v>
      </c>
      <c r="G582" s="81" t="s">
        <v>3672</v>
      </c>
      <c r="H582" s="81" t="s">
        <v>3047</v>
      </c>
      <c r="I582" s="81" t="s">
        <v>4329</v>
      </c>
      <c r="J582" s="81" t="s">
        <v>3045</v>
      </c>
      <c r="K582" s="81" t="s">
        <v>3045</v>
      </c>
      <c r="L582" s="81">
        <v>9788516078065</v>
      </c>
      <c r="M582" s="81" t="s">
        <v>1674</v>
      </c>
    </row>
    <row r="583" spans="1:13">
      <c r="A583" s="78">
        <v>25078072</v>
      </c>
      <c r="B583" s="78" t="s">
        <v>3910</v>
      </c>
      <c r="C583" s="79">
        <v>41498</v>
      </c>
      <c r="D583" s="79"/>
      <c r="E583" s="80">
        <v>110</v>
      </c>
      <c r="F583" s="81" t="s">
        <v>3671</v>
      </c>
      <c r="G583" s="81" t="s">
        <v>3672</v>
      </c>
      <c r="H583" s="81" t="s">
        <v>3047</v>
      </c>
      <c r="I583" s="81" t="s">
        <v>4329</v>
      </c>
      <c r="J583" s="81" t="s">
        <v>3045</v>
      </c>
      <c r="K583" s="81" t="s">
        <v>3045</v>
      </c>
      <c r="L583" s="81">
        <v>9788516078072</v>
      </c>
      <c r="M583" s="81" t="s">
        <v>1674</v>
      </c>
    </row>
    <row r="584" spans="1:13">
      <c r="A584" s="78">
        <v>12078089</v>
      </c>
      <c r="B584" s="78" t="s">
        <v>3355</v>
      </c>
      <c r="C584" s="79">
        <v>41478</v>
      </c>
      <c r="D584" s="79"/>
      <c r="E584" s="80">
        <v>91</v>
      </c>
      <c r="F584" s="81" t="s">
        <v>3671</v>
      </c>
      <c r="G584" s="81" t="s">
        <v>3672</v>
      </c>
      <c r="H584" s="81" t="s">
        <v>3047</v>
      </c>
      <c r="I584" s="81" t="s">
        <v>4329</v>
      </c>
      <c r="J584" s="81" t="s">
        <v>3045</v>
      </c>
      <c r="K584" s="81" t="s">
        <v>3045</v>
      </c>
      <c r="L584" s="81">
        <v>9788516078089</v>
      </c>
      <c r="M584" s="81" t="s">
        <v>1674</v>
      </c>
    </row>
    <row r="585" spans="1:13">
      <c r="A585" s="78">
        <v>25078096</v>
      </c>
      <c r="B585" s="78" t="s">
        <v>3228</v>
      </c>
      <c r="C585" s="79">
        <v>41227</v>
      </c>
      <c r="D585" s="79"/>
      <c r="E585" s="80">
        <v>110</v>
      </c>
      <c r="F585" s="81" t="s">
        <v>3671</v>
      </c>
      <c r="G585" s="81" t="s">
        <v>3672</v>
      </c>
      <c r="H585" s="81" t="s">
        <v>3047</v>
      </c>
      <c r="I585" s="81" t="s">
        <v>4329</v>
      </c>
      <c r="J585" s="81" t="s">
        <v>3045</v>
      </c>
      <c r="K585" s="81" t="s">
        <v>3045</v>
      </c>
      <c r="L585" s="81">
        <v>9788516078096</v>
      </c>
      <c r="M585" s="81" t="s">
        <v>956</v>
      </c>
    </row>
    <row r="586" spans="1:13">
      <c r="A586" s="78">
        <v>12074838</v>
      </c>
      <c r="B586" s="78" t="s">
        <v>3670</v>
      </c>
      <c r="C586" s="79">
        <v>40910</v>
      </c>
      <c r="D586" s="79"/>
      <c r="E586" s="80">
        <v>91</v>
      </c>
      <c r="F586" s="81" t="s">
        <v>3671</v>
      </c>
      <c r="G586" s="81" t="s">
        <v>3672</v>
      </c>
      <c r="H586" s="81" t="s">
        <v>3047</v>
      </c>
      <c r="I586" s="81" t="s">
        <v>4329</v>
      </c>
      <c r="J586" s="81" t="s">
        <v>3045</v>
      </c>
      <c r="K586" s="81" t="s">
        <v>3045</v>
      </c>
      <c r="L586" s="81">
        <v>9788516074838</v>
      </c>
      <c r="M586" s="81" t="s">
        <v>1674</v>
      </c>
    </row>
    <row r="587" spans="1:13">
      <c r="A587" s="78">
        <v>25074845</v>
      </c>
      <c r="B587" s="78" t="s">
        <v>3908</v>
      </c>
      <c r="C587" s="79">
        <v>41477</v>
      </c>
      <c r="D587" s="79"/>
      <c r="E587" s="80">
        <v>110</v>
      </c>
      <c r="F587" s="81" t="s">
        <v>3671</v>
      </c>
      <c r="G587" s="81" t="s">
        <v>3672</v>
      </c>
      <c r="H587" s="81" t="s">
        <v>3047</v>
      </c>
      <c r="I587" s="81" t="s">
        <v>4329</v>
      </c>
      <c r="J587" s="81" t="s">
        <v>3045</v>
      </c>
      <c r="K587" s="81" t="s">
        <v>3045</v>
      </c>
      <c r="L587" s="81">
        <v>9788516074845</v>
      </c>
      <c r="M587" s="81" t="s">
        <v>1674</v>
      </c>
    </row>
    <row r="588" spans="1:13">
      <c r="A588" s="78">
        <v>12079215</v>
      </c>
      <c r="B588" s="78" t="s">
        <v>3356</v>
      </c>
      <c r="C588" s="81"/>
      <c r="D588" s="81"/>
      <c r="E588" s="80">
        <v>91</v>
      </c>
      <c r="F588" s="81" t="s">
        <v>3671</v>
      </c>
      <c r="G588" s="81" t="s">
        <v>3672</v>
      </c>
      <c r="H588" s="81" t="s">
        <v>3047</v>
      </c>
      <c r="I588" s="81" t="s">
        <v>4329</v>
      </c>
      <c r="J588" s="81" t="s">
        <v>3045</v>
      </c>
      <c r="K588" s="81" t="s">
        <v>3045</v>
      </c>
      <c r="L588" s="81">
        <v>9788516079215</v>
      </c>
      <c r="M588" s="81" t="s">
        <v>1674</v>
      </c>
    </row>
    <row r="589" spans="1:13">
      <c r="A589" s="78">
        <v>25079222</v>
      </c>
      <c r="B589" s="78" t="s">
        <v>3911</v>
      </c>
      <c r="C589" s="79">
        <v>41495</v>
      </c>
      <c r="D589" s="79"/>
      <c r="E589" s="80">
        <v>110</v>
      </c>
      <c r="F589" s="81" t="s">
        <v>3671</v>
      </c>
      <c r="G589" s="81" t="s">
        <v>3672</v>
      </c>
      <c r="H589" s="81" t="s">
        <v>3047</v>
      </c>
      <c r="I589" s="81" t="s">
        <v>4329</v>
      </c>
      <c r="J589" s="81" t="s">
        <v>3045</v>
      </c>
      <c r="K589" s="81" t="s">
        <v>3045</v>
      </c>
      <c r="L589" s="81">
        <v>9788516079222</v>
      </c>
      <c r="M589" s="81" t="s">
        <v>1674</v>
      </c>
    </row>
    <row r="590" spans="1:13">
      <c r="A590" s="78">
        <v>290502598</v>
      </c>
      <c r="B590" s="78" t="s">
        <v>604</v>
      </c>
      <c r="C590" s="79">
        <v>40868</v>
      </c>
      <c r="D590" s="79"/>
      <c r="E590" s="80">
        <v>100</v>
      </c>
      <c r="F590" s="81">
        <v>5810147</v>
      </c>
      <c r="G590" s="81" t="s">
        <v>3990</v>
      </c>
      <c r="H590" s="81" t="s">
        <v>3048</v>
      </c>
      <c r="I590" s="81" t="s">
        <v>4327</v>
      </c>
      <c r="J590" s="81" t="s">
        <v>3043</v>
      </c>
      <c r="K590" s="81" t="s">
        <v>4331</v>
      </c>
      <c r="L590" s="81">
        <v>9788466802598</v>
      </c>
      <c r="M590" s="81"/>
    </row>
    <row r="591" spans="1:13">
      <c r="A591" s="78">
        <v>12045897</v>
      </c>
      <c r="B591" s="78" t="s">
        <v>613</v>
      </c>
      <c r="C591" s="79">
        <v>38618</v>
      </c>
      <c r="D591" s="79"/>
      <c r="E591" s="80">
        <v>36</v>
      </c>
      <c r="F591" s="81">
        <v>2450116</v>
      </c>
      <c r="G591" s="81" t="s">
        <v>3460</v>
      </c>
      <c r="H591" s="81" t="s">
        <v>3047</v>
      </c>
      <c r="I591" s="81" t="s">
        <v>4325</v>
      </c>
      <c r="J591" s="81" t="s">
        <v>3042</v>
      </c>
      <c r="K591" s="81" t="s">
        <v>4320</v>
      </c>
      <c r="L591" s="81" t="s">
        <v>423</v>
      </c>
      <c r="M591" s="81" t="s">
        <v>906</v>
      </c>
    </row>
    <row r="592" spans="1:13">
      <c r="A592" s="78">
        <v>12084455</v>
      </c>
      <c r="B592" s="78" t="s">
        <v>3286</v>
      </c>
      <c r="C592" s="79">
        <v>41326</v>
      </c>
      <c r="D592" s="79"/>
      <c r="E592" s="80">
        <v>35</v>
      </c>
      <c r="F592" s="81">
        <v>2430246</v>
      </c>
      <c r="G592" s="81" t="s">
        <v>3618</v>
      </c>
      <c r="H592" s="81" t="s">
        <v>3047</v>
      </c>
      <c r="I592" s="81" t="s">
        <v>4323</v>
      </c>
      <c r="J592" s="81" t="s">
        <v>3042</v>
      </c>
      <c r="K592" s="81" t="s">
        <v>4320</v>
      </c>
      <c r="L592" s="81">
        <v>9788516084455</v>
      </c>
      <c r="M592" s="81" t="s">
        <v>800</v>
      </c>
    </row>
    <row r="593" spans="1:13">
      <c r="A593" s="78">
        <v>12089498</v>
      </c>
      <c r="B593" s="78" t="s">
        <v>3836</v>
      </c>
      <c r="C593" s="79">
        <v>41513</v>
      </c>
      <c r="D593" s="79"/>
      <c r="E593" s="80">
        <v>36</v>
      </c>
      <c r="F593" s="81">
        <v>13410102</v>
      </c>
      <c r="G593" s="81" t="s">
        <v>3566</v>
      </c>
      <c r="H593" s="81" t="s">
        <v>3050</v>
      </c>
      <c r="I593" s="81" t="s">
        <v>4327</v>
      </c>
      <c r="J593" s="81" t="s">
        <v>3042</v>
      </c>
      <c r="K593" s="81" t="s">
        <v>3052</v>
      </c>
      <c r="L593" s="81">
        <v>9788516089498</v>
      </c>
      <c r="M593" s="81" t="s">
        <v>3837</v>
      </c>
    </row>
    <row r="594" spans="1:13">
      <c r="A594" s="78">
        <v>12057299</v>
      </c>
      <c r="B594" s="78" t="s">
        <v>851</v>
      </c>
      <c r="C594" s="79">
        <v>39524</v>
      </c>
      <c r="D594" s="79"/>
      <c r="E594" s="80">
        <v>36</v>
      </c>
      <c r="F594" s="81">
        <v>2430108</v>
      </c>
      <c r="G594" s="81" t="s">
        <v>3399</v>
      </c>
      <c r="H594" s="81" t="s">
        <v>3047</v>
      </c>
      <c r="I594" s="81" t="s">
        <v>4323</v>
      </c>
      <c r="J594" s="81" t="s">
        <v>3042</v>
      </c>
      <c r="K594" s="81" t="s">
        <v>4320</v>
      </c>
      <c r="L594" s="81">
        <v>9788516057299</v>
      </c>
      <c r="M594" s="81" t="s">
        <v>852</v>
      </c>
    </row>
    <row r="595" spans="1:13">
      <c r="A595" s="78">
        <v>12084141</v>
      </c>
      <c r="B595" s="78" t="s">
        <v>3294</v>
      </c>
      <c r="C595" s="79">
        <v>41346</v>
      </c>
      <c r="D595" s="79" t="s">
        <v>4256</v>
      </c>
      <c r="E595" s="80">
        <v>39.9</v>
      </c>
      <c r="F595" s="81">
        <v>3420104</v>
      </c>
      <c r="G595" s="81" t="s">
        <v>3428</v>
      </c>
      <c r="H595" s="81" t="s">
        <v>3049</v>
      </c>
      <c r="I595" s="81" t="s">
        <v>4326</v>
      </c>
      <c r="J595" s="81" t="s">
        <v>3042</v>
      </c>
      <c r="K595" s="81" t="s">
        <v>4330</v>
      </c>
      <c r="L595" s="81">
        <v>9788516084141</v>
      </c>
      <c r="M595" s="81"/>
    </row>
    <row r="596" spans="1:13">
      <c r="A596" s="78">
        <v>12038238</v>
      </c>
      <c r="B596" s="78" t="s">
        <v>853</v>
      </c>
      <c r="C596" s="79">
        <v>37854</v>
      </c>
      <c r="D596" s="79"/>
      <c r="E596" s="80">
        <v>70</v>
      </c>
      <c r="F596" s="81">
        <v>2850008</v>
      </c>
      <c r="G596" s="81" t="s">
        <v>3464</v>
      </c>
      <c r="H596" s="81" t="s">
        <v>3047</v>
      </c>
      <c r="I596" s="81" t="s">
        <v>4325</v>
      </c>
      <c r="J596" s="81" t="s">
        <v>3043</v>
      </c>
      <c r="K596" s="81" t="s">
        <v>4321</v>
      </c>
      <c r="L596" s="81" t="s">
        <v>1084</v>
      </c>
      <c r="M596" s="81" t="s">
        <v>447</v>
      </c>
    </row>
    <row r="597" spans="1:13">
      <c r="A597" s="78">
        <v>12035751</v>
      </c>
      <c r="B597" s="78" t="s">
        <v>81</v>
      </c>
      <c r="C597" s="79">
        <v>37746</v>
      </c>
      <c r="D597" s="79"/>
      <c r="E597" s="80">
        <v>38</v>
      </c>
      <c r="F597" s="81">
        <v>3430101</v>
      </c>
      <c r="G597" s="81" t="s">
        <v>3413</v>
      </c>
      <c r="H597" s="81" t="s">
        <v>3049</v>
      </c>
      <c r="I597" s="81" t="s">
        <v>4323</v>
      </c>
      <c r="J597" s="81" t="s">
        <v>3042</v>
      </c>
      <c r="K597" s="81" t="s">
        <v>4330</v>
      </c>
      <c r="L597" s="81" t="s">
        <v>82</v>
      </c>
      <c r="M597" s="81" t="s">
        <v>448</v>
      </c>
    </row>
    <row r="598" spans="1:13">
      <c r="A598" s="78">
        <v>26001959</v>
      </c>
      <c r="B598" s="78" t="s">
        <v>1288</v>
      </c>
      <c r="C598" s="79">
        <v>35674</v>
      </c>
      <c r="D598" s="79"/>
      <c r="E598" s="80">
        <v>35</v>
      </c>
      <c r="F598" s="81">
        <v>3430194</v>
      </c>
      <c r="G598" s="81" t="s">
        <v>3660</v>
      </c>
      <c r="H598" s="81" t="s">
        <v>3049</v>
      </c>
      <c r="I598" s="81" t="s">
        <v>4323</v>
      </c>
      <c r="J598" s="81" t="s">
        <v>3042</v>
      </c>
      <c r="K598" s="81" t="s">
        <v>4330</v>
      </c>
      <c r="L598" s="81" t="s">
        <v>1289</v>
      </c>
      <c r="M598" s="81" t="s">
        <v>682</v>
      </c>
    </row>
    <row r="599" spans="1:13">
      <c r="A599" s="78">
        <v>12062774</v>
      </c>
      <c r="B599" s="78" t="s">
        <v>458</v>
      </c>
      <c r="C599" s="79">
        <v>39958</v>
      </c>
      <c r="D599" s="79"/>
      <c r="E599" s="80">
        <v>50</v>
      </c>
      <c r="F599" s="81">
        <v>2450125</v>
      </c>
      <c r="G599" s="81" t="s">
        <v>3408</v>
      </c>
      <c r="H599" s="81" t="s">
        <v>3047</v>
      </c>
      <c r="I599" s="81" t="s">
        <v>4325</v>
      </c>
      <c r="J599" s="81" t="s">
        <v>3042</v>
      </c>
      <c r="K599" s="81" t="s">
        <v>4320</v>
      </c>
      <c r="L599" s="81">
        <v>9788516062774</v>
      </c>
      <c r="M599" s="81" t="s">
        <v>903</v>
      </c>
    </row>
    <row r="600" spans="1:13">
      <c r="A600" s="78">
        <v>12041336</v>
      </c>
      <c r="B600" s="78" t="s">
        <v>449</v>
      </c>
      <c r="C600" s="79">
        <v>38145</v>
      </c>
      <c r="D600" s="79"/>
      <c r="E600" s="80">
        <v>34</v>
      </c>
      <c r="F600" s="81">
        <v>2430108</v>
      </c>
      <c r="G600" s="81" t="s">
        <v>3399</v>
      </c>
      <c r="H600" s="81" t="s">
        <v>3047</v>
      </c>
      <c r="I600" s="81" t="s">
        <v>4323</v>
      </c>
      <c r="J600" s="81" t="s">
        <v>3042</v>
      </c>
      <c r="K600" s="81" t="s">
        <v>4320</v>
      </c>
      <c r="L600" s="81" t="s">
        <v>450</v>
      </c>
      <c r="M600" s="81" t="s">
        <v>3482</v>
      </c>
    </row>
    <row r="601" spans="1:13">
      <c r="A601" s="78">
        <v>12069537</v>
      </c>
      <c r="B601" s="78" t="s">
        <v>1985</v>
      </c>
      <c r="C601" s="79">
        <v>40640</v>
      </c>
      <c r="D601" s="79"/>
      <c r="E601" s="80">
        <v>37</v>
      </c>
      <c r="F601" s="81">
        <v>2440251</v>
      </c>
      <c r="G601" s="81" t="s">
        <v>3609</v>
      </c>
      <c r="H601" s="81" t="s">
        <v>3047</v>
      </c>
      <c r="I601" s="81" t="s">
        <v>4324</v>
      </c>
      <c r="J601" s="81" t="s">
        <v>3042</v>
      </c>
      <c r="K601" s="81" t="s">
        <v>4320</v>
      </c>
      <c r="L601" s="81">
        <v>9788516069537</v>
      </c>
      <c r="M601" s="81" t="s">
        <v>2198</v>
      </c>
    </row>
    <row r="602" spans="1:13">
      <c r="A602" s="78">
        <v>12064884</v>
      </c>
      <c r="B602" s="78" t="s">
        <v>2529</v>
      </c>
      <c r="C602" s="79">
        <v>40240</v>
      </c>
      <c r="D602" s="79" t="s">
        <v>4256</v>
      </c>
      <c r="E602" s="80">
        <v>36</v>
      </c>
      <c r="F602" s="81">
        <v>3420104</v>
      </c>
      <c r="G602" s="81" t="s">
        <v>3428</v>
      </c>
      <c r="H602" s="81" t="s">
        <v>3049</v>
      </c>
      <c r="I602" s="81" t="s">
        <v>4326</v>
      </c>
      <c r="J602" s="81" t="s">
        <v>3042</v>
      </c>
      <c r="K602" s="81" t="s">
        <v>4330</v>
      </c>
      <c r="L602" s="81">
        <v>9788516064884</v>
      </c>
      <c r="M602" s="81"/>
    </row>
    <row r="603" spans="1:13">
      <c r="A603" s="78">
        <v>12072667</v>
      </c>
      <c r="B603" s="78" t="s">
        <v>115</v>
      </c>
      <c r="C603" s="79">
        <v>41177</v>
      </c>
      <c r="D603" s="79"/>
      <c r="E603" s="80">
        <v>36</v>
      </c>
      <c r="F603" s="81">
        <v>13410102</v>
      </c>
      <c r="G603" s="81" t="s">
        <v>3566</v>
      </c>
      <c r="H603" s="81" t="s">
        <v>3050</v>
      </c>
      <c r="I603" s="81" t="s">
        <v>4327</v>
      </c>
      <c r="J603" s="81" t="s">
        <v>3042</v>
      </c>
      <c r="K603" s="81" t="s">
        <v>3052</v>
      </c>
      <c r="L603" s="81">
        <v>9788516072667</v>
      </c>
      <c r="M603" s="81" t="s">
        <v>163</v>
      </c>
    </row>
    <row r="604" spans="1:13">
      <c r="A604" s="78">
        <v>12023630</v>
      </c>
      <c r="B604" s="78" t="s">
        <v>3121</v>
      </c>
      <c r="C604" s="79">
        <v>36395</v>
      </c>
      <c r="D604" s="79"/>
      <c r="E604" s="80">
        <v>38</v>
      </c>
      <c r="F604" s="81">
        <v>2660121</v>
      </c>
      <c r="G604" s="81" t="s">
        <v>3405</v>
      </c>
      <c r="H604" s="81" t="s">
        <v>3047</v>
      </c>
      <c r="I604" s="81" t="s">
        <v>4328</v>
      </c>
      <c r="J604" s="81" t="s">
        <v>3223</v>
      </c>
      <c r="K604" s="81" t="s">
        <v>4320</v>
      </c>
      <c r="L604" s="81" t="s">
        <v>3171</v>
      </c>
      <c r="M604" s="81" t="s">
        <v>3172</v>
      </c>
    </row>
    <row r="605" spans="1:13">
      <c r="A605" s="78">
        <v>12062729</v>
      </c>
      <c r="B605" s="78" t="s">
        <v>950</v>
      </c>
      <c r="C605" s="79">
        <v>40403</v>
      </c>
      <c r="D605" s="79"/>
      <c r="E605" s="80">
        <v>35</v>
      </c>
      <c r="F605" s="81">
        <v>3430238</v>
      </c>
      <c r="G605" s="81" t="s">
        <v>3589</v>
      </c>
      <c r="H605" s="81" t="s">
        <v>3049</v>
      </c>
      <c r="I605" s="81" t="s">
        <v>4323</v>
      </c>
      <c r="J605" s="81" t="s">
        <v>3042</v>
      </c>
      <c r="K605" s="81" t="s">
        <v>4330</v>
      </c>
      <c r="L605" s="81">
        <v>9788516062729</v>
      </c>
      <c r="M605" s="81" t="s">
        <v>683</v>
      </c>
    </row>
    <row r="606" spans="1:13">
      <c r="A606" s="78">
        <v>24073817</v>
      </c>
      <c r="B606" s="78" t="s">
        <v>2440</v>
      </c>
      <c r="C606" s="79">
        <v>40969</v>
      </c>
      <c r="D606" s="79"/>
      <c r="E606" s="80">
        <v>25</v>
      </c>
      <c r="F606" s="81">
        <v>2230006</v>
      </c>
      <c r="G606" s="81" t="s">
        <v>3558</v>
      </c>
      <c r="H606" s="81" t="s">
        <v>3047</v>
      </c>
      <c r="I606" s="81" t="s">
        <v>4323</v>
      </c>
      <c r="J606" s="81" t="s">
        <v>3039</v>
      </c>
      <c r="K606" s="81" t="s">
        <v>4321</v>
      </c>
      <c r="L606" s="81">
        <v>9788516073817</v>
      </c>
      <c r="M606" s="81"/>
    </row>
    <row r="607" spans="1:13">
      <c r="A607" s="78">
        <v>12065768</v>
      </c>
      <c r="B607" s="78" t="s">
        <v>1500</v>
      </c>
      <c r="C607" s="79">
        <v>40813</v>
      </c>
      <c r="D607" s="79"/>
      <c r="E607" s="80">
        <v>146</v>
      </c>
      <c r="F607" s="81">
        <v>2150013</v>
      </c>
      <c r="G607" s="81" t="s">
        <v>3575</v>
      </c>
      <c r="H607" s="81" t="s">
        <v>3047</v>
      </c>
      <c r="I607" s="81" t="s">
        <v>4325</v>
      </c>
      <c r="J607" s="81" t="s">
        <v>3040</v>
      </c>
      <c r="K607" s="81" t="s">
        <v>4321</v>
      </c>
      <c r="L607" s="81">
        <v>9788516065768</v>
      </c>
      <c r="M607" s="81" t="s">
        <v>2866</v>
      </c>
    </row>
    <row r="608" spans="1:13">
      <c r="A608" s="78">
        <v>12065782</v>
      </c>
      <c r="B608" s="78" t="s">
        <v>1501</v>
      </c>
      <c r="C608" s="79">
        <v>40813</v>
      </c>
      <c r="D608" s="79"/>
      <c r="E608" s="80">
        <v>146</v>
      </c>
      <c r="F608" s="81">
        <v>2150013</v>
      </c>
      <c r="G608" s="81" t="s">
        <v>3575</v>
      </c>
      <c r="H608" s="81" t="s">
        <v>3047</v>
      </c>
      <c r="I608" s="81" t="s">
        <v>4325</v>
      </c>
      <c r="J608" s="81" t="s">
        <v>3040</v>
      </c>
      <c r="K608" s="81" t="s">
        <v>4321</v>
      </c>
      <c r="L608" s="81">
        <v>9788516065782</v>
      </c>
      <c r="M608" s="81" t="s">
        <v>2866</v>
      </c>
    </row>
    <row r="609" spans="1:13">
      <c r="A609" s="78">
        <v>12065805</v>
      </c>
      <c r="B609" s="78" t="s">
        <v>1492</v>
      </c>
      <c r="C609" s="79">
        <v>40773</v>
      </c>
      <c r="D609" s="79"/>
      <c r="E609" s="80">
        <v>146</v>
      </c>
      <c r="F609" s="81">
        <v>2150013</v>
      </c>
      <c r="G609" s="81" t="s">
        <v>3575</v>
      </c>
      <c r="H609" s="81" t="s">
        <v>3047</v>
      </c>
      <c r="I609" s="81" t="s">
        <v>4325</v>
      </c>
      <c r="J609" s="81" t="s">
        <v>3040</v>
      </c>
      <c r="K609" s="81" t="s">
        <v>4321</v>
      </c>
      <c r="L609" s="81">
        <v>9788516065805</v>
      </c>
      <c r="M609" s="81" t="s">
        <v>2866</v>
      </c>
    </row>
    <row r="610" spans="1:13">
      <c r="A610" s="78">
        <v>12089832</v>
      </c>
      <c r="B610" s="78" t="s">
        <v>3854</v>
      </c>
      <c r="C610" s="81"/>
      <c r="D610" s="81"/>
      <c r="E610" s="80">
        <v>146</v>
      </c>
      <c r="F610" s="81">
        <v>2150007</v>
      </c>
      <c r="G610" s="81" t="s">
        <v>3478</v>
      </c>
      <c r="H610" s="81" t="s">
        <v>3047</v>
      </c>
      <c r="I610" s="81" t="s">
        <v>4325</v>
      </c>
      <c r="J610" s="81" t="s">
        <v>3040</v>
      </c>
      <c r="K610" s="81" t="s">
        <v>4321</v>
      </c>
      <c r="L610" s="81">
        <v>9788516089832</v>
      </c>
      <c r="M610" s="81" t="s">
        <v>3853</v>
      </c>
    </row>
    <row r="611" spans="1:13">
      <c r="A611" s="78">
        <v>12089818</v>
      </c>
      <c r="B611" s="78" t="s">
        <v>3852</v>
      </c>
      <c r="C611" s="81"/>
      <c r="D611" s="81"/>
      <c r="E611" s="80">
        <v>157</v>
      </c>
      <c r="F611" s="81">
        <v>2150007</v>
      </c>
      <c r="G611" s="81" t="s">
        <v>3478</v>
      </c>
      <c r="H611" s="81" t="s">
        <v>3047</v>
      </c>
      <c r="I611" s="81" t="s">
        <v>4325</v>
      </c>
      <c r="J611" s="81" t="s">
        <v>3040</v>
      </c>
      <c r="K611" s="81" t="s">
        <v>4321</v>
      </c>
      <c r="L611" s="81">
        <v>9788516089818</v>
      </c>
      <c r="M611" s="81" t="s">
        <v>3853</v>
      </c>
    </row>
    <row r="612" spans="1:13">
      <c r="A612" s="78">
        <v>12089856</v>
      </c>
      <c r="B612" s="78" t="s">
        <v>3855</v>
      </c>
      <c r="C612" s="81"/>
      <c r="D612" s="81"/>
      <c r="E612" s="80">
        <v>146</v>
      </c>
      <c r="F612" s="81">
        <v>2150007</v>
      </c>
      <c r="G612" s="81" t="s">
        <v>3478</v>
      </c>
      <c r="H612" s="81" t="s">
        <v>3047</v>
      </c>
      <c r="I612" s="81" t="s">
        <v>4325</v>
      </c>
      <c r="J612" s="81" t="s">
        <v>3040</v>
      </c>
      <c r="K612" s="81" t="s">
        <v>4321</v>
      </c>
      <c r="L612" s="81">
        <v>9788516089856</v>
      </c>
      <c r="M612" s="81" t="s">
        <v>3853</v>
      </c>
    </row>
    <row r="613" spans="1:13">
      <c r="A613" s="78">
        <v>12061036</v>
      </c>
      <c r="B613" s="78" t="s">
        <v>1556</v>
      </c>
      <c r="C613" s="79">
        <v>39791</v>
      </c>
      <c r="D613" s="79"/>
      <c r="E613" s="80">
        <v>157</v>
      </c>
      <c r="F613" s="81">
        <v>2150004</v>
      </c>
      <c r="G613" s="81" t="s">
        <v>3427</v>
      </c>
      <c r="H613" s="81" t="s">
        <v>3047</v>
      </c>
      <c r="I613" s="81" t="s">
        <v>4325</v>
      </c>
      <c r="J613" s="81" t="s">
        <v>3040</v>
      </c>
      <c r="K613" s="81" t="s">
        <v>4321</v>
      </c>
      <c r="L613" s="81">
        <v>9788516061036</v>
      </c>
      <c r="M613" s="81" t="s">
        <v>1557</v>
      </c>
    </row>
    <row r="614" spans="1:13">
      <c r="A614" s="78">
        <v>12063726</v>
      </c>
      <c r="B614" s="78" t="s">
        <v>2687</v>
      </c>
      <c r="C614" s="79">
        <v>40189</v>
      </c>
      <c r="D614" s="79"/>
      <c r="E614" s="80">
        <v>146</v>
      </c>
      <c r="F614" s="81">
        <v>2150004</v>
      </c>
      <c r="G614" s="81" t="s">
        <v>3427</v>
      </c>
      <c r="H614" s="81" t="s">
        <v>3047</v>
      </c>
      <c r="I614" s="81" t="s">
        <v>4325</v>
      </c>
      <c r="J614" s="81" t="s">
        <v>3040</v>
      </c>
      <c r="K614" s="81" t="s">
        <v>4321</v>
      </c>
      <c r="L614" s="81">
        <v>9788516063726</v>
      </c>
      <c r="M614" s="81" t="s">
        <v>3594</v>
      </c>
    </row>
    <row r="615" spans="1:13">
      <c r="A615" s="78">
        <v>12063740</v>
      </c>
      <c r="B615" s="78" t="s">
        <v>2688</v>
      </c>
      <c r="C615" s="79">
        <v>40120</v>
      </c>
      <c r="D615" s="79"/>
      <c r="E615" s="80">
        <v>146</v>
      </c>
      <c r="F615" s="81">
        <v>2150004</v>
      </c>
      <c r="G615" s="81" t="s">
        <v>3427</v>
      </c>
      <c r="H615" s="81" t="s">
        <v>3047</v>
      </c>
      <c r="I615" s="81" t="s">
        <v>4325</v>
      </c>
      <c r="J615" s="81" t="s">
        <v>3040</v>
      </c>
      <c r="K615" s="81" t="s">
        <v>4321</v>
      </c>
      <c r="L615" s="81">
        <v>9788516063740</v>
      </c>
      <c r="M615" s="81" t="s">
        <v>1108</v>
      </c>
    </row>
    <row r="616" spans="1:13">
      <c r="A616" s="78">
        <v>12047122</v>
      </c>
      <c r="B616" s="78" t="s">
        <v>481</v>
      </c>
      <c r="C616" s="79">
        <v>39994</v>
      </c>
      <c r="D616" s="79"/>
      <c r="E616" s="80">
        <v>42</v>
      </c>
      <c r="F616" s="81">
        <v>2450116</v>
      </c>
      <c r="G616" s="81" t="s">
        <v>3460</v>
      </c>
      <c r="H616" s="81" t="s">
        <v>3047</v>
      </c>
      <c r="I616" s="81" t="s">
        <v>4325</v>
      </c>
      <c r="J616" s="81" t="s">
        <v>3042</v>
      </c>
      <c r="K616" s="81" t="s">
        <v>4320</v>
      </c>
      <c r="L616" s="81">
        <v>9788516047122</v>
      </c>
      <c r="M616" s="81" t="s">
        <v>482</v>
      </c>
    </row>
    <row r="617" spans="1:13">
      <c r="A617" s="78">
        <v>12057640</v>
      </c>
      <c r="B617" s="78" t="s">
        <v>1558</v>
      </c>
      <c r="C617" s="79">
        <v>39535</v>
      </c>
      <c r="D617" s="79" t="s">
        <v>4258</v>
      </c>
      <c r="E617" s="80">
        <v>24.5</v>
      </c>
      <c r="F617" s="81">
        <v>2430211</v>
      </c>
      <c r="G617" s="81" t="s">
        <v>3578</v>
      </c>
      <c r="H617" s="81" t="s">
        <v>3047</v>
      </c>
      <c r="I617" s="81" t="s">
        <v>4323</v>
      </c>
      <c r="J617" s="81" t="s">
        <v>3042</v>
      </c>
      <c r="K617" s="81" t="s">
        <v>4320</v>
      </c>
      <c r="L617" s="81">
        <v>9788516057640</v>
      </c>
      <c r="M617" s="81" t="s">
        <v>854</v>
      </c>
    </row>
    <row r="618" spans="1:13">
      <c r="A618" s="78">
        <v>12057657</v>
      </c>
      <c r="B618" s="78" t="s">
        <v>1559</v>
      </c>
      <c r="C618" s="79">
        <v>39535</v>
      </c>
      <c r="D618" s="79" t="s">
        <v>4258</v>
      </c>
      <c r="E618" s="80">
        <v>24.5</v>
      </c>
      <c r="F618" s="81">
        <v>2430211</v>
      </c>
      <c r="G618" s="81" t="s">
        <v>3578</v>
      </c>
      <c r="H618" s="81" t="s">
        <v>3047</v>
      </c>
      <c r="I618" s="81" t="s">
        <v>4323</v>
      </c>
      <c r="J618" s="81" t="s">
        <v>3042</v>
      </c>
      <c r="K618" s="81" t="s">
        <v>4320</v>
      </c>
      <c r="L618" s="81">
        <v>9788516057657</v>
      </c>
      <c r="M618" s="81" t="s">
        <v>854</v>
      </c>
    </row>
    <row r="619" spans="1:13">
      <c r="A619" s="78">
        <v>12062361</v>
      </c>
      <c r="B619" s="78" t="s">
        <v>459</v>
      </c>
      <c r="C619" s="79">
        <v>39983</v>
      </c>
      <c r="D619" s="79" t="s">
        <v>4258</v>
      </c>
      <c r="E619" s="80">
        <v>24.5</v>
      </c>
      <c r="F619" s="81">
        <v>2430211</v>
      </c>
      <c r="G619" s="81" t="s">
        <v>3578</v>
      </c>
      <c r="H619" s="81" t="s">
        <v>3047</v>
      </c>
      <c r="I619" s="81" t="s">
        <v>4323</v>
      </c>
      <c r="J619" s="81" t="s">
        <v>3042</v>
      </c>
      <c r="K619" s="81" t="s">
        <v>4320</v>
      </c>
      <c r="L619" s="81">
        <v>9788516062361</v>
      </c>
      <c r="M619" s="81" t="s">
        <v>854</v>
      </c>
    </row>
    <row r="620" spans="1:13">
      <c r="A620" s="78">
        <v>12062354</v>
      </c>
      <c r="B620" s="78" t="s">
        <v>460</v>
      </c>
      <c r="C620" s="79">
        <v>39983</v>
      </c>
      <c r="D620" s="79" t="s">
        <v>4258</v>
      </c>
      <c r="E620" s="80">
        <v>38</v>
      </c>
      <c r="F620" s="81">
        <v>2430211</v>
      </c>
      <c r="G620" s="81" t="s">
        <v>3578</v>
      </c>
      <c r="H620" s="81" t="s">
        <v>3047</v>
      </c>
      <c r="I620" s="81" t="s">
        <v>4323</v>
      </c>
      <c r="J620" s="81" t="s">
        <v>3042</v>
      </c>
      <c r="K620" s="81" t="s">
        <v>4320</v>
      </c>
      <c r="L620" s="81">
        <v>9788516062354</v>
      </c>
      <c r="M620" s="81" t="s">
        <v>854</v>
      </c>
    </row>
    <row r="621" spans="1:13">
      <c r="A621" s="78">
        <v>12062378</v>
      </c>
      <c r="B621" s="78" t="s">
        <v>461</v>
      </c>
      <c r="C621" s="79">
        <v>39983</v>
      </c>
      <c r="D621" s="79" t="s">
        <v>4258</v>
      </c>
      <c r="E621" s="80">
        <v>24.5</v>
      </c>
      <c r="F621" s="81">
        <v>2430211</v>
      </c>
      <c r="G621" s="81" t="s">
        <v>3578</v>
      </c>
      <c r="H621" s="81" t="s">
        <v>3047</v>
      </c>
      <c r="I621" s="81" t="s">
        <v>4323</v>
      </c>
      <c r="J621" s="81" t="s">
        <v>3042</v>
      </c>
      <c r="K621" s="81" t="s">
        <v>4320</v>
      </c>
      <c r="L621" s="81">
        <v>9788516062378</v>
      </c>
      <c r="M621" s="81" t="s">
        <v>854</v>
      </c>
    </row>
    <row r="622" spans="1:13">
      <c r="A622" s="78">
        <v>24074340</v>
      </c>
      <c r="B622" s="78" t="s">
        <v>2441</v>
      </c>
      <c r="C622" s="79">
        <v>40969</v>
      </c>
      <c r="D622" s="79"/>
      <c r="E622" s="80">
        <v>25</v>
      </c>
      <c r="F622" s="81">
        <v>2230006</v>
      </c>
      <c r="G622" s="81" t="s">
        <v>3558</v>
      </c>
      <c r="H622" s="81" t="s">
        <v>3047</v>
      </c>
      <c r="I622" s="81" t="s">
        <v>4323</v>
      </c>
      <c r="J622" s="81" t="s">
        <v>3039</v>
      </c>
      <c r="K622" s="81" t="s">
        <v>4321</v>
      </c>
      <c r="L622" s="81">
        <v>9788516074340</v>
      </c>
      <c r="M622" s="81"/>
    </row>
    <row r="623" spans="1:13">
      <c r="A623" s="78">
        <v>12023664</v>
      </c>
      <c r="B623" s="78" t="s">
        <v>3122</v>
      </c>
      <c r="C623" s="79">
        <v>36395</v>
      </c>
      <c r="D623" s="79"/>
      <c r="E623" s="80">
        <v>51</v>
      </c>
      <c r="F623" s="81">
        <v>2660121</v>
      </c>
      <c r="G623" s="81" t="s">
        <v>3405</v>
      </c>
      <c r="H623" s="81" t="s">
        <v>3047</v>
      </c>
      <c r="I623" s="81" t="s">
        <v>4328</v>
      </c>
      <c r="J623" s="81" t="s">
        <v>3223</v>
      </c>
      <c r="K623" s="81" t="s">
        <v>4320</v>
      </c>
      <c r="L623" s="81" t="s">
        <v>3173</v>
      </c>
      <c r="M623" s="81" t="s">
        <v>3174</v>
      </c>
    </row>
    <row r="624" spans="1:13">
      <c r="A624" s="78">
        <v>12070021</v>
      </c>
      <c r="B624" s="78" t="s">
        <v>1238</v>
      </c>
      <c r="C624" s="79">
        <v>40707</v>
      </c>
      <c r="D624" s="79"/>
      <c r="E624" s="80">
        <v>23.5</v>
      </c>
      <c r="F624" s="81">
        <v>2450111</v>
      </c>
      <c r="G624" s="81" t="s">
        <v>3404</v>
      </c>
      <c r="H624" s="81" t="s">
        <v>3047</v>
      </c>
      <c r="I624" s="81" t="s">
        <v>4325</v>
      </c>
      <c r="J624" s="81" t="s">
        <v>3042</v>
      </c>
      <c r="K624" s="81" t="s">
        <v>4320</v>
      </c>
      <c r="L624" s="81">
        <v>9788516070021</v>
      </c>
      <c r="M624" s="81" t="s">
        <v>714</v>
      </c>
    </row>
    <row r="625" spans="1:13">
      <c r="A625" s="78">
        <v>12039846</v>
      </c>
      <c r="B625" s="78" t="s">
        <v>782</v>
      </c>
      <c r="C625" s="79">
        <v>38559</v>
      </c>
      <c r="D625" s="79"/>
      <c r="E625" s="80">
        <v>40</v>
      </c>
      <c r="F625" s="81">
        <v>2450170</v>
      </c>
      <c r="G625" s="81" t="s">
        <v>3471</v>
      </c>
      <c r="H625" s="81" t="s">
        <v>3047</v>
      </c>
      <c r="I625" s="81" t="s">
        <v>4325</v>
      </c>
      <c r="J625" s="81" t="s">
        <v>3042</v>
      </c>
      <c r="K625" s="81" t="s">
        <v>4320</v>
      </c>
      <c r="L625" s="81" t="s">
        <v>855</v>
      </c>
      <c r="M625" s="81" t="s">
        <v>1779</v>
      </c>
    </row>
    <row r="626" spans="1:13">
      <c r="A626" s="78">
        <v>12079383</v>
      </c>
      <c r="B626" s="78" t="s">
        <v>400</v>
      </c>
      <c r="C626" s="79">
        <v>41128</v>
      </c>
      <c r="D626" s="79"/>
      <c r="E626" s="80">
        <v>40</v>
      </c>
      <c r="F626" s="81">
        <v>2430271</v>
      </c>
      <c r="G626" s="81" t="s">
        <v>3695</v>
      </c>
      <c r="H626" s="81" t="s">
        <v>3047</v>
      </c>
      <c r="I626" s="81" t="s">
        <v>4323</v>
      </c>
      <c r="J626" s="81" t="s">
        <v>3042</v>
      </c>
      <c r="K626" s="81" t="s">
        <v>4320</v>
      </c>
      <c r="L626" s="81">
        <v>9788516079383</v>
      </c>
      <c r="M626" s="81" t="s">
        <v>2332</v>
      </c>
    </row>
    <row r="627" spans="1:13">
      <c r="A627" s="78">
        <v>12073022</v>
      </c>
      <c r="B627" s="78" t="s">
        <v>605</v>
      </c>
      <c r="C627" s="79">
        <v>40869</v>
      </c>
      <c r="D627" s="79"/>
      <c r="E627" s="80">
        <v>55.9</v>
      </c>
      <c r="F627" s="81">
        <v>3430101</v>
      </c>
      <c r="G627" s="81" t="s">
        <v>3413</v>
      </c>
      <c r="H627" s="81" t="s">
        <v>3049</v>
      </c>
      <c r="I627" s="81" t="s">
        <v>4323</v>
      </c>
      <c r="J627" s="81" t="s">
        <v>3042</v>
      </c>
      <c r="K627" s="81" t="s">
        <v>4330</v>
      </c>
      <c r="L627" s="81">
        <v>9788516073022</v>
      </c>
      <c r="M627" s="81" t="s">
        <v>682</v>
      </c>
    </row>
    <row r="628" spans="1:13">
      <c r="A628" s="78">
        <v>12073039</v>
      </c>
      <c r="B628" s="78" t="s">
        <v>606</v>
      </c>
      <c r="C628" s="79">
        <v>40869</v>
      </c>
      <c r="D628" s="79"/>
      <c r="E628" s="80">
        <v>55.9</v>
      </c>
      <c r="F628" s="81">
        <v>3430101</v>
      </c>
      <c r="G628" s="81" t="s">
        <v>3413</v>
      </c>
      <c r="H628" s="81" t="s">
        <v>3049</v>
      </c>
      <c r="I628" s="81" t="s">
        <v>4323</v>
      </c>
      <c r="J628" s="81" t="s">
        <v>3042</v>
      </c>
      <c r="K628" s="81" t="s">
        <v>4330</v>
      </c>
      <c r="L628" s="81">
        <v>9788516073039</v>
      </c>
      <c r="M628" s="81" t="s">
        <v>682</v>
      </c>
    </row>
    <row r="629" spans="1:13">
      <c r="A629" s="78">
        <v>12080327</v>
      </c>
      <c r="B629" s="78" t="s">
        <v>3257</v>
      </c>
      <c r="C629" s="79">
        <v>41352</v>
      </c>
      <c r="D629" s="79"/>
      <c r="E629" s="80">
        <v>55.9</v>
      </c>
      <c r="F629" s="81">
        <v>3430101</v>
      </c>
      <c r="G629" s="81" t="s">
        <v>3413</v>
      </c>
      <c r="H629" s="81" t="s">
        <v>3049</v>
      </c>
      <c r="I629" s="81" t="s">
        <v>4323</v>
      </c>
      <c r="J629" s="81" t="s">
        <v>3042</v>
      </c>
      <c r="K629" s="81" t="s">
        <v>4330</v>
      </c>
      <c r="L629" s="81">
        <v>9788516080327</v>
      </c>
      <c r="M629" s="81" t="s">
        <v>1861</v>
      </c>
    </row>
    <row r="630" spans="1:13">
      <c r="A630" s="78">
        <v>12080334</v>
      </c>
      <c r="B630" s="78" t="s">
        <v>3258</v>
      </c>
      <c r="C630" s="79">
        <v>41352</v>
      </c>
      <c r="D630" s="79"/>
      <c r="E630" s="80">
        <v>55.9</v>
      </c>
      <c r="F630" s="81">
        <v>3430101</v>
      </c>
      <c r="G630" s="81" t="s">
        <v>3413</v>
      </c>
      <c r="H630" s="81" t="s">
        <v>3049</v>
      </c>
      <c r="I630" s="81" t="s">
        <v>4323</v>
      </c>
      <c r="J630" s="81" t="s">
        <v>3042</v>
      </c>
      <c r="K630" s="81" t="s">
        <v>4330</v>
      </c>
      <c r="L630" s="81">
        <v>9788516080334</v>
      </c>
      <c r="M630" s="81" t="s">
        <v>1861</v>
      </c>
    </row>
    <row r="631" spans="1:13">
      <c r="A631" s="78">
        <v>12085438</v>
      </c>
      <c r="B631" s="78" t="s">
        <v>3351</v>
      </c>
      <c r="C631" s="79">
        <v>41466</v>
      </c>
      <c r="D631" s="79"/>
      <c r="E631" s="80">
        <v>40</v>
      </c>
      <c r="F631" s="81">
        <v>2430271</v>
      </c>
      <c r="G631" s="81" t="s">
        <v>3695</v>
      </c>
      <c r="H631" s="81" t="s">
        <v>3047</v>
      </c>
      <c r="I631" s="81" t="s">
        <v>4323</v>
      </c>
      <c r="J631" s="81" t="s">
        <v>3042</v>
      </c>
      <c r="K631" s="81" t="s">
        <v>4320</v>
      </c>
      <c r="L631" s="81">
        <v>9788516085438</v>
      </c>
      <c r="M631" s="81" t="s">
        <v>3383</v>
      </c>
    </row>
    <row r="632" spans="1:13">
      <c r="A632" s="78">
        <v>12062330</v>
      </c>
      <c r="B632" s="78" t="s">
        <v>462</v>
      </c>
      <c r="C632" s="79">
        <v>39946</v>
      </c>
      <c r="D632" s="79"/>
      <c r="E632" s="80">
        <v>38</v>
      </c>
      <c r="F632" s="81">
        <v>2430108</v>
      </c>
      <c r="G632" s="81" t="s">
        <v>3399</v>
      </c>
      <c r="H632" s="81" t="s">
        <v>3047</v>
      </c>
      <c r="I632" s="81" t="s">
        <v>4323</v>
      </c>
      <c r="J632" s="81" t="s">
        <v>3042</v>
      </c>
      <c r="K632" s="81" t="s">
        <v>4320</v>
      </c>
      <c r="L632" s="81">
        <v>9788516062330</v>
      </c>
      <c r="M632" s="81" t="s">
        <v>463</v>
      </c>
    </row>
    <row r="633" spans="1:13">
      <c r="A633" s="78">
        <v>12062385</v>
      </c>
      <c r="B633" s="78" t="s">
        <v>2621</v>
      </c>
      <c r="C633" s="79">
        <v>40036</v>
      </c>
      <c r="D633" s="79"/>
      <c r="E633" s="80">
        <v>36</v>
      </c>
      <c r="F633" s="81">
        <v>2440110</v>
      </c>
      <c r="G633" s="81" t="s">
        <v>3431</v>
      </c>
      <c r="H633" s="81" t="s">
        <v>3047</v>
      </c>
      <c r="I633" s="81" t="s">
        <v>4324</v>
      </c>
      <c r="J633" s="81" t="s">
        <v>3042</v>
      </c>
      <c r="K633" s="81" t="s">
        <v>4320</v>
      </c>
      <c r="L633" s="81">
        <v>9788516062385</v>
      </c>
      <c r="M633" s="81" t="s">
        <v>527</v>
      </c>
    </row>
    <row r="634" spans="1:13">
      <c r="A634" s="78">
        <v>12066031</v>
      </c>
      <c r="B634" s="78" t="s">
        <v>12</v>
      </c>
      <c r="C634" s="79">
        <v>40353</v>
      </c>
      <c r="D634" s="79"/>
      <c r="E634" s="80">
        <v>39</v>
      </c>
      <c r="F634" s="81">
        <v>3430231</v>
      </c>
      <c r="G634" s="81" t="s">
        <v>3600</v>
      </c>
      <c r="H634" s="81" t="s">
        <v>3049</v>
      </c>
      <c r="I634" s="81" t="s">
        <v>4323</v>
      </c>
      <c r="J634" s="81" t="s">
        <v>3042</v>
      </c>
      <c r="K634" s="81" t="s">
        <v>4330</v>
      </c>
      <c r="L634" s="81">
        <v>9788516066031</v>
      </c>
      <c r="M634" s="81" t="s">
        <v>683</v>
      </c>
    </row>
    <row r="635" spans="1:13">
      <c r="A635" s="78">
        <v>12085445</v>
      </c>
      <c r="B635" s="78" t="s">
        <v>3334</v>
      </c>
      <c r="C635" s="79">
        <v>41442</v>
      </c>
      <c r="D635" s="79"/>
      <c r="E635" s="80">
        <v>40</v>
      </c>
      <c r="F635" s="81">
        <v>2430271</v>
      </c>
      <c r="G635" s="81" t="s">
        <v>3695</v>
      </c>
      <c r="H635" s="81" t="s">
        <v>3047</v>
      </c>
      <c r="I635" s="81" t="s">
        <v>4323</v>
      </c>
      <c r="J635" s="81" t="s">
        <v>3042</v>
      </c>
      <c r="K635" s="81" t="s">
        <v>4320</v>
      </c>
      <c r="L635" s="81">
        <v>9788516085445</v>
      </c>
      <c r="M635" s="81" t="s">
        <v>2332</v>
      </c>
    </row>
    <row r="636" spans="1:13">
      <c r="A636" s="78">
        <v>22005868</v>
      </c>
      <c r="B636" s="78" t="s">
        <v>3259</v>
      </c>
      <c r="C636" s="79">
        <v>39044</v>
      </c>
      <c r="D636" s="79"/>
      <c r="E636" s="80">
        <v>102</v>
      </c>
      <c r="F636" s="81" t="s">
        <v>3884</v>
      </c>
      <c r="G636" s="81" t="s">
        <v>3885</v>
      </c>
      <c r="H636" s="81" t="s">
        <v>3048</v>
      </c>
      <c r="I636" s="81" t="s">
        <v>4329</v>
      </c>
      <c r="J636" s="81" t="s">
        <v>3044</v>
      </c>
      <c r="K636" s="81" t="s">
        <v>3044</v>
      </c>
      <c r="L636" s="81"/>
      <c r="M636" s="81"/>
    </row>
    <row r="637" spans="1:13">
      <c r="A637" s="78">
        <v>37001179</v>
      </c>
      <c r="B637" s="78" t="s">
        <v>385</v>
      </c>
      <c r="C637" s="79">
        <v>40736</v>
      </c>
      <c r="D637" s="79"/>
      <c r="E637" s="80">
        <v>78</v>
      </c>
      <c r="F637" s="81" t="s">
        <v>3884</v>
      </c>
      <c r="G637" s="81" t="s">
        <v>3885</v>
      </c>
      <c r="H637" s="81" t="s">
        <v>3048</v>
      </c>
      <c r="I637" s="81" t="s">
        <v>4329</v>
      </c>
      <c r="J637" s="81" t="s">
        <v>3044</v>
      </c>
      <c r="K637" s="81" t="s">
        <v>3044</v>
      </c>
      <c r="L637" s="81"/>
      <c r="M637" s="81"/>
    </row>
    <row r="638" spans="1:13">
      <c r="A638" s="78">
        <v>15015409</v>
      </c>
      <c r="B638" s="78" t="s">
        <v>370</v>
      </c>
      <c r="C638" s="79">
        <v>40735</v>
      </c>
      <c r="D638" s="79"/>
      <c r="E638" s="80">
        <v>195</v>
      </c>
      <c r="F638" s="81" t="s">
        <v>3884</v>
      </c>
      <c r="G638" s="81" t="s">
        <v>3885</v>
      </c>
      <c r="H638" s="81" t="s">
        <v>3048</v>
      </c>
      <c r="I638" s="81" t="s">
        <v>4329</v>
      </c>
      <c r="J638" s="81" t="s">
        <v>3044</v>
      </c>
      <c r="K638" s="81" t="s">
        <v>3044</v>
      </c>
      <c r="L638" s="81"/>
      <c r="M638" s="81"/>
    </row>
    <row r="639" spans="1:13">
      <c r="A639" s="78">
        <v>37001182</v>
      </c>
      <c r="B639" s="78" t="s">
        <v>386</v>
      </c>
      <c r="C639" s="79">
        <v>40736</v>
      </c>
      <c r="D639" s="79"/>
      <c r="E639" s="80">
        <v>40</v>
      </c>
      <c r="F639" s="81" t="s">
        <v>3884</v>
      </c>
      <c r="G639" s="81" t="s">
        <v>3885</v>
      </c>
      <c r="H639" s="81" t="s">
        <v>3048</v>
      </c>
      <c r="I639" s="81" t="s">
        <v>4329</v>
      </c>
      <c r="J639" s="81" t="s">
        <v>3044</v>
      </c>
      <c r="K639" s="81" t="s">
        <v>3044</v>
      </c>
      <c r="L639" s="81"/>
      <c r="M639" s="81"/>
    </row>
    <row r="640" spans="1:13">
      <c r="A640" s="78">
        <v>292703822</v>
      </c>
      <c r="B640" s="78" t="s">
        <v>4152</v>
      </c>
      <c r="C640" s="79">
        <v>40735</v>
      </c>
      <c r="D640" s="79"/>
      <c r="E640" s="80">
        <v>90</v>
      </c>
      <c r="F640" s="81" t="s">
        <v>3884</v>
      </c>
      <c r="G640" s="81" t="s">
        <v>3885</v>
      </c>
      <c r="H640" s="81" t="s">
        <v>3048</v>
      </c>
      <c r="I640" s="81" t="s">
        <v>4329</v>
      </c>
      <c r="J640" s="81" t="s">
        <v>3044</v>
      </c>
      <c r="K640" s="81" t="s">
        <v>3044</v>
      </c>
      <c r="L640" s="81">
        <v>9786070603822</v>
      </c>
      <c r="M640" s="81"/>
    </row>
    <row r="641" spans="1:13">
      <c r="A641" s="78">
        <v>292704003</v>
      </c>
      <c r="B641" s="78" t="s">
        <v>4158</v>
      </c>
      <c r="C641" s="79">
        <v>40735</v>
      </c>
      <c r="D641" s="79"/>
      <c r="E641" s="80">
        <v>82</v>
      </c>
      <c r="F641" s="81" t="s">
        <v>3884</v>
      </c>
      <c r="G641" s="81" t="s">
        <v>3885</v>
      </c>
      <c r="H641" s="81" t="s">
        <v>3048</v>
      </c>
      <c r="I641" s="81" t="s">
        <v>4329</v>
      </c>
      <c r="J641" s="81" t="s">
        <v>3044</v>
      </c>
      <c r="K641" s="81" t="s">
        <v>3044</v>
      </c>
      <c r="L641" s="81">
        <v>9786070604003</v>
      </c>
      <c r="M641" s="81"/>
    </row>
    <row r="642" spans="1:13">
      <c r="A642" s="78">
        <v>292703884</v>
      </c>
      <c r="B642" s="78" t="s">
        <v>1468</v>
      </c>
      <c r="C642" s="79">
        <v>40735</v>
      </c>
      <c r="D642" s="79"/>
      <c r="E642" s="80">
        <v>53</v>
      </c>
      <c r="F642" s="81" t="s">
        <v>3884</v>
      </c>
      <c r="G642" s="81" t="s">
        <v>3885</v>
      </c>
      <c r="H642" s="81" t="s">
        <v>3048</v>
      </c>
      <c r="I642" s="81" t="s">
        <v>4329</v>
      </c>
      <c r="J642" s="81" t="s">
        <v>3044</v>
      </c>
      <c r="K642" s="81" t="s">
        <v>3044</v>
      </c>
      <c r="L642" s="81">
        <v>9786070603884</v>
      </c>
      <c r="M642" s="81"/>
    </row>
    <row r="643" spans="1:13">
      <c r="A643" s="78">
        <v>22005879</v>
      </c>
      <c r="B643" s="78" t="s">
        <v>3260</v>
      </c>
      <c r="C643" s="79">
        <v>39044</v>
      </c>
      <c r="D643" s="79"/>
      <c r="E643" s="80">
        <v>102</v>
      </c>
      <c r="F643" s="81" t="s">
        <v>3884</v>
      </c>
      <c r="G643" s="81" t="s">
        <v>3885</v>
      </c>
      <c r="H643" s="81" t="s">
        <v>3048</v>
      </c>
      <c r="I643" s="81" t="s">
        <v>4329</v>
      </c>
      <c r="J643" s="81" t="s">
        <v>3044</v>
      </c>
      <c r="K643" s="81" t="s">
        <v>3044</v>
      </c>
      <c r="L643" s="81"/>
      <c r="M643" s="81"/>
    </row>
    <row r="644" spans="1:13">
      <c r="A644" s="78">
        <v>37001204</v>
      </c>
      <c r="B644" s="78" t="s">
        <v>3944</v>
      </c>
      <c r="C644" s="79">
        <v>40736</v>
      </c>
      <c r="D644" s="79"/>
      <c r="E644" s="80">
        <v>78</v>
      </c>
      <c r="F644" s="81" t="s">
        <v>3884</v>
      </c>
      <c r="G644" s="81" t="s">
        <v>3885</v>
      </c>
      <c r="H644" s="81" t="s">
        <v>3048</v>
      </c>
      <c r="I644" s="81" t="s">
        <v>4329</v>
      </c>
      <c r="J644" s="81" t="s">
        <v>3044</v>
      </c>
      <c r="K644" s="81" t="s">
        <v>3044</v>
      </c>
      <c r="L644" s="81"/>
      <c r="M644" s="81"/>
    </row>
    <row r="645" spans="1:13">
      <c r="A645" s="78">
        <v>15015412</v>
      </c>
      <c r="B645" s="78" t="s">
        <v>371</v>
      </c>
      <c r="C645" s="79">
        <v>40735</v>
      </c>
      <c r="D645" s="79"/>
      <c r="E645" s="80">
        <v>195</v>
      </c>
      <c r="F645" s="81" t="s">
        <v>3884</v>
      </c>
      <c r="G645" s="81" t="s">
        <v>3885</v>
      </c>
      <c r="H645" s="81" t="s">
        <v>3048</v>
      </c>
      <c r="I645" s="81" t="s">
        <v>4329</v>
      </c>
      <c r="J645" s="81" t="s">
        <v>3044</v>
      </c>
      <c r="K645" s="81" t="s">
        <v>3044</v>
      </c>
      <c r="L645" s="81"/>
      <c r="M645" s="81"/>
    </row>
    <row r="646" spans="1:13">
      <c r="A646" s="78">
        <v>37001190</v>
      </c>
      <c r="B646" s="78" t="s">
        <v>387</v>
      </c>
      <c r="C646" s="79">
        <v>40736</v>
      </c>
      <c r="D646" s="79"/>
      <c r="E646" s="80">
        <v>40</v>
      </c>
      <c r="F646" s="81" t="s">
        <v>3884</v>
      </c>
      <c r="G646" s="81" t="s">
        <v>3885</v>
      </c>
      <c r="H646" s="81" t="s">
        <v>3048</v>
      </c>
      <c r="I646" s="81" t="s">
        <v>4329</v>
      </c>
      <c r="J646" s="81" t="s">
        <v>3044</v>
      </c>
      <c r="K646" s="81" t="s">
        <v>3044</v>
      </c>
      <c r="L646" s="81"/>
      <c r="M646" s="81"/>
    </row>
    <row r="647" spans="1:13">
      <c r="A647" s="78">
        <v>292703839</v>
      </c>
      <c r="B647" s="78" t="s">
        <v>4153</v>
      </c>
      <c r="C647" s="79">
        <v>40735</v>
      </c>
      <c r="D647" s="79"/>
      <c r="E647" s="80">
        <v>90</v>
      </c>
      <c r="F647" s="81" t="s">
        <v>3884</v>
      </c>
      <c r="G647" s="81" t="s">
        <v>3885</v>
      </c>
      <c r="H647" s="81" t="s">
        <v>3048</v>
      </c>
      <c r="I647" s="81" t="s">
        <v>4329</v>
      </c>
      <c r="J647" s="81" t="s">
        <v>3044</v>
      </c>
      <c r="K647" s="81" t="s">
        <v>3044</v>
      </c>
      <c r="L647" s="81">
        <v>9786070603839</v>
      </c>
      <c r="M647" s="81"/>
    </row>
    <row r="648" spans="1:13">
      <c r="A648" s="78">
        <v>292704010</v>
      </c>
      <c r="B648" s="78" t="s">
        <v>4159</v>
      </c>
      <c r="C648" s="79">
        <v>40735</v>
      </c>
      <c r="D648" s="79"/>
      <c r="E648" s="80">
        <v>82</v>
      </c>
      <c r="F648" s="81" t="s">
        <v>3884</v>
      </c>
      <c r="G648" s="81" t="s">
        <v>3885</v>
      </c>
      <c r="H648" s="81" t="s">
        <v>3048</v>
      </c>
      <c r="I648" s="81" t="s">
        <v>4329</v>
      </c>
      <c r="J648" s="81" t="s">
        <v>3044</v>
      </c>
      <c r="K648" s="81" t="s">
        <v>3044</v>
      </c>
      <c r="L648" s="81">
        <v>9786070604010</v>
      </c>
      <c r="M648" s="81"/>
    </row>
    <row r="649" spans="1:13">
      <c r="A649" s="78">
        <v>292703891</v>
      </c>
      <c r="B649" s="78" t="s">
        <v>1469</v>
      </c>
      <c r="C649" s="79">
        <v>40735</v>
      </c>
      <c r="D649" s="79"/>
      <c r="E649" s="80">
        <v>53</v>
      </c>
      <c r="F649" s="81" t="s">
        <v>3884</v>
      </c>
      <c r="G649" s="81" t="s">
        <v>3885</v>
      </c>
      <c r="H649" s="81" t="s">
        <v>3048</v>
      </c>
      <c r="I649" s="81" t="s">
        <v>4329</v>
      </c>
      <c r="J649" s="81" t="s">
        <v>3044</v>
      </c>
      <c r="K649" s="81" t="s">
        <v>3044</v>
      </c>
      <c r="L649" s="81">
        <v>9786070603891</v>
      </c>
      <c r="M649" s="81"/>
    </row>
    <row r="650" spans="1:13">
      <c r="A650" s="78">
        <v>22005882</v>
      </c>
      <c r="B650" s="78" t="s">
        <v>3261</v>
      </c>
      <c r="C650" s="79">
        <v>39044</v>
      </c>
      <c r="D650" s="79"/>
      <c r="E650" s="80">
        <v>102</v>
      </c>
      <c r="F650" s="81" t="s">
        <v>3884</v>
      </c>
      <c r="G650" s="81" t="s">
        <v>3885</v>
      </c>
      <c r="H650" s="81" t="s">
        <v>3048</v>
      </c>
      <c r="I650" s="81" t="s">
        <v>4329</v>
      </c>
      <c r="J650" s="81" t="s">
        <v>3044</v>
      </c>
      <c r="K650" s="81" t="s">
        <v>3044</v>
      </c>
      <c r="L650" s="81"/>
      <c r="M650" s="81"/>
    </row>
    <row r="651" spans="1:13">
      <c r="A651" s="78">
        <v>37001215</v>
      </c>
      <c r="B651" s="78" t="s">
        <v>3945</v>
      </c>
      <c r="C651" s="79">
        <v>40736</v>
      </c>
      <c r="D651" s="79"/>
      <c r="E651" s="80">
        <v>78</v>
      </c>
      <c r="F651" s="81" t="s">
        <v>3884</v>
      </c>
      <c r="G651" s="81" t="s">
        <v>3885</v>
      </c>
      <c r="H651" s="81" t="s">
        <v>3048</v>
      </c>
      <c r="I651" s="81" t="s">
        <v>4329</v>
      </c>
      <c r="J651" s="81" t="s">
        <v>3044</v>
      </c>
      <c r="K651" s="81" t="s">
        <v>3044</v>
      </c>
      <c r="L651" s="81"/>
      <c r="M651" s="81"/>
    </row>
    <row r="652" spans="1:13">
      <c r="A652" s="78">
        <v>15015205</v>
      </c>
      <c r="B652" s="78" t="s">
        <v>355</v>
      </c>
      <c r="C652" s="79">
        <v>40735</v>
      </c>
      <c r="D652" s="79"/>
      <c r="E652" s="80">
        <v>195</v>
      </c>
      <c r="F652" s="81" t="s">
        <v>3884</v>
      </c>
      <c r="G652" s="81" t="s">
        <v>3885</v>
      </c>
      <c r="H652" s="81" t="s">
        <v>3048</v>
      </c>
      <c r="I652" s="81" t="s">
        <v>4329</v>
      </c>
      <c r="J652" s="81" t="s">
        <v>3044</v>
      </c>
      <c r="K652" s="81" t="s">
        <v>3044</v>
      </c>
      <c r="L652" s="81"/>
      <c r="M652" s="81"/>
    </row>
    <row r="653" spans="1:13">
      <c r="A653" s="78">
        <v>37001226</v>
      </c>
      <c r="B653" s="78" t="s">
        <v>2867</v>
      </c>
      <c r="C653" s="79">
        <v>40736</v>
      </c>
      <c r="D653" s="79"/>
      <c r="E653" s="80">
        <v>40</v>
      </c>
      <c r="F653" s="81" t="s">
        <v>3884</v>
      </c>
      <c r="G653" s="81" t="s">
        <v>3885</v>
      </c>
      <c r="H653" s="81" t="s">
        <v>3048</v>
      </c>
      <c r="I653" s="81" t="s">
        <v>4329</v>
      </c>
      <c r="J653" s="81" t="s">
        <v>3044</v>
      </c>
      <c r="K653" s="81" t="s">
        <v>3044</v>
      </c>
      <c r="L653" s="81"/>
      <c r="M653" s="81"/>
    </row>
    <row r="654" spans="1:13">
      <c r="A654" s="78">
        <v>292703846</v>
      </c>
      <c r="B654" s="78" t="s">
        <v>4154</v>
      </c>
      <c r="C654" s="79">
        <v>40735</v>
      </c>
      <c r="D654" s="79"/>
      <c r="E654" s="80">
        <v>90</v>
      </c>
      <c r="F654" s="81" t="s">
        <v>3884</v>
      </c>
      <c r="G654" s="81" t="s">
        <v>3885</v>
      </c>
      <c r="H654" s="81" t="s">
        <v>3048</v>
      </c>
      <c r="I654" s="81" t="s">
        <v>4329</v>
      </c>
      <c r="J654" s="81" t="s">
        <v>3044</v>
      </c>
      <c r="K654" s="81" t="s">
        <v>3044</v>
      </c>
      <c r="L654" s="81">
        <v>9786070603846</v>
      </c>
      <c r="M654" s="81"/>
    </row>
    <row r="655" spans="1:13">
      <c r="A655" s="78">
        <v>292704027</v>
      </c>
      <c r="B655" s="78" t="s">
        <v>4160</v>
      </c>
      <c r="C655" s="79">
        <v>40735</v>
      </c>
      <c r="D655" s="79"/>
      <c r="E655" s="80">
        <v>82</v>
      </c>
      <c r="F655" s="81" t="s">
        <v>3884</v>
      </c>
      <c r="G655" s="81" t="s">
        <v>3885</v>
      </c>
      <c r="H655" s="81" t="s">
        <v>3048</v>
      </c>
      <c r="I655" s="81" t="s">
        <v>4329</v>
      </c>
      <c r="J655" s="81" t="s">
        <v>3044</v>
      </c>
      <c r="K655" s="81" t="s">
        <v>3044</v>
      </c>
      <c r="L655" s="81">
        <v>9786070604027</v>
      </c>
      <c r="M655" s="81"/>
    </row>
    <row r="656" spans="1:13">
      <c r="A656" s="78">
        <v>292703907</v>
      </c>
      <c r="B656" s="78" t="s">
        <v>1470</v>
      </c>
      <c r="C656" s="79">
        <v>40735</v>
      </c>
      <c r="D656" s="79"/>
      <c r="E656" s="80">
        <v>53</v>
      </c>
      <c r="F656" s="81" t="s">
        <v>3884</v>
      </c>
      <c r="G656" s="81" t="s">
        <v>3885</v>
      </c>
      <c r="H656" s="81" t="s">
        <v>3048</v>
      </c>
      <c r="I656" s="81" t="s">
        <v>4329</v>
      </c>
      <c r="J656" s="81" t="s">
        <v>3044</v>
      </c>
      <c r="K656" s="81" t="s">
        <v>3044</v>
      </c>
      <c r="L656" s="81">
        <v>9786070603907</v>
      </c>
      <c r="M656" s="81"/>
    </row>
    <row r="657" spans="1:13">
      <c r="A657" s="78">
        <v>22005890</v>
      </c>
      <c r="B657" s="78" t="s">
        <v>3262</v>
      </c>
      <c r="C657" s="79">
        <v>39044</v>
      </c>
      <c r="D657" s="79"/>
      <c r="E657" s="80">
        <v>102</v>
      </c>
      <c r="F657" s="81" t="s">
        <v>3884</v>
      </c>
      <c r="G657" s="81" t="s">
        <v>3885</v>
      </c>
      <c r="H657" s="81" t="s">
        <v>3048</v>
      </c>
      <c r="I657" s="81" t="s">
        <v>4329</v>
      </c>
      <c r="J657" s="81" t="s">
        <v>3044</v>
      </c>
      <c r="K657" s="81" t="s">
        <v>3044</v>
      </c>
      <c r="L657" s="81"/>
      <c r="M657" s="81"/>
    </row>
    <row r="658" spans="1:13">
      <c r="A658" s="78">
        <v>37001237</v>
      </c>
      <c r="B658" s="78" t="s">
        <v>3946</v>
      </c>
      <c r="C658" s="79">
        <v>40736</v>
      </c>
      <c r="D658" s="79"/>
      <c r="E658" s="80">
        <v>78</v>
      </c>
      <c r="F658" s="81" t="s">
        <v>3884</v>
      </c>
      <c r="G658" s="81" t="s">
        <v>3885</v>
      </c>
      <c r="H658" s="81" t="s">
        <v>3048</v>
      </c>
      <c r="I658" s="81" t="s">
        <v>4329</v>
      </c>
      <c r="J658" s="81" t="s">
        <v>3044</v>
      </c>
      <c r="K658" s="81" t="s">
        <v>3044</v>
      </c>
      <c r="L658" s="81"/>
      <c r="M658" s="81"/>
    </row>
    <row r="659" spans="1:13">
      <c r="A659" s="78">
        <v>15015216</v>
      </c>
      <c r="B659" s="78" t="s">
        <v>356</v>
      </c>
      <c r="C659" s="79">
        <v>40735</v>
      </c>
      <c r="D659" s="79"/>
      <c r="E659" s="80">
        <v>195</v>
      </c>
      <c r="F659" s="81" t="s">
        <v>3884</v>
      </c>
      <c r="G659" s="81" t="s">
        <v>3885</v>
      </c>
      <c r="H659" s="81" t="s">
        <v>3048</v>
      </c>
      <c r="I659" s="81" t="s">
        <v>4329</v>
      </c>
      <c r="J659" s="81" t="s">
        <v>3044</v>
      </c>
      <c r="K659" s="81" t="s">
        <v>3044</v>
      </c>
      <c r="L659" s="81"/>
      <c r="M659" s="81"/>
    </row>
    <row r="660" spans="1:13">
      <c r="A660" s="78">
        <v>37001248</v>
      </c>
      <c r="B660" s="78" t="s">
        <v>388</v>
      </c>
      <c r="C660" s="79">
        <v>40736</v>
      </c>
      <c r="D660" s="79"/>
      <c r="E660" s="80">
        <v>40</v>
      </c>
      <c r="F660" s="81" t="s">
        <v>3884</v>
      </c>
      <c r="G660" s="81" t="s">
        <v>3885</v>
      </c>
      <c r="H660" s="81" t="s">
        <v>3048</v>
      </c>
      <c r="I660" s="81" t="s">
        <v>4329</v>
      </c>
      <c r="J660" s="81" t="s">
        <v>3044</v>
      </c>
      <c r="K660" s="81" t="s">
        <v>3044</v>
      </c>
      <c r="L660" s="81"/>
      <c r="M660" s="81"/>
    </row>
    <row r="661" spans="1:13">
      <c r="A661" s="78">
        <v>292703853</v>
      </c>
      <c r="B661" s="78" t="s">
        <v>4155</v>
      </c>
      <c r="C661" s="79">
        <v>40735</v>
      </c>
      <c r="D661" s="79"/>
      <c r="E661" s="80">
        <v>90</v>
      </c>
      <c r="F661" s="81" t="s">
        <v>3884</v>
      </c>
      <c r="G661" s="81" t="s">
        <v>3885</v>
      </c>
      <c r="H661" s="81" t="s">
        <v>3048</v>
      </c>
      <c r="I661" s="81" t="s">
        <v>4329</v>
      </c>
      <c r="J661" s="81" t="s">
        <v>3044</v>
      </c>
      <c r="K661" s="81" t="s">
        <v>3044</v>
      </c>
      <c r="L661" s="81">
        <v>9786070603853</v>
      </c>
      <c r="M661" s="81"/>
    </row>
    <row r="662" spans="1:13">
      <c r="A662" s="78">
        <v>292704034</v>
      </c>
      <c r="B662" s="78" t="s">
        <v>4161</v>
      </c>
      <c r="C662" s="79">
        <v>40735</v>
      </c>
      <c r="D662" s="79"/>
      <c r="E662" s="80">
        <v>82</v>
      </c>
      <c r="F662" s="81" t="s">
        <v>3884</v>
      </c>
      <c r="G662" s="81" t="s">
        <v>3885</v>
      </c>
      <c r="H662" s="81" t="s">
        <v>3048</v>
      </c>
      <c r="I662" s="81" t="s">
        <v>4329</v>
      </c>
      <c r="J662" s="81" t="s">
        <v>3044</v>
      </c>
      <c r="K662" s="81" t="s">
        <v>3044</v>
      </c>
      <c r="L662" s="81">
        <v>9786070604034</v>
      </c>
      <c r="M662" s="81"/>
    </row>
    <row r="663" spans="1:13">
      <c r="A663" s="78">
        <v>292703914</v>
      </c>
      <c r="B663" s="78" t="s">
        <v>1471</v>
      </c>
      <c r="C663" s="79">
        <v>40735</v>
      </c>
      <c r="D663" s="79"/>
      <c r="E663" s="80">
        <v>53</v>
      </c>
      <c r="F663" s="81" t="s">
        <v>3884</v>
      </c>
      <c r="G663" s="81" t="s">
        <v>3885</v>
      </c>
      <c r="H663" s="81" t="s">
        <v>3048</v>
      </c>
      <c r="I663" s="81" t="s">
        <v>4329</v>
      </c>
      <c r="J663" s="81" t="s">
        <v>3044</v>
      </c>
      <c r="K663" s="81" t="s">
        <v>3044</v>
      </c>
      <c r="L663" s="81">
        <v>9786070603914</v>
      </c>
      <c r="M663" s="81"/>
    </row>
    <row r="664" spans="1:13">
      <c r="A664" s="78">
        <v>22005904</v>
      </c>
      <c r="B664" s="78" t="s">
        <v>3263</v>
      </c>
      <c r="C664" s="79">
        <v>39044</v>
      </c>
      <c r="D664" s="79"/>
      <c r="E664" s="80">
        <v>102</v>
      </c>
      <c r="F664" s="81" t="s">
        <v>3884</v>
      </c>
      <c r="G664" s="81" t="s">
        <v>3885</v>
      </c>
      <c r="H664" s="81" t="s">
        <v>3048</v>
      </c>
      <c r="I664" s="81" t="s">
        <v>4329</v>
      </c>
      <c r="J664" s="81" t="s">
        <v>3044</v>
      </c>
      <c r="K664" s="81" t="s">
        <v>3044</v>
      </c>
      <c r="L664" s="81"/>
      <c r="M664" s="81"/>
    </row>
    <row r="665" spans="1:13">
      <c r="A665" s="78">
        <v>37001259</v>
      </c>
      <c r="B665" s="78" t="s">
        <v>3947</v>
      </c>
      <c r="C665" s="79">
        <v>40736</v>
      </c>
      <c r="D665" s="79"/>
      <c r="E665" s="80">
        <v>78</v>
      </c>
      <c r="F665" s="81" t="s">
        <v>3884</v>
      </c>
      <c r="G665" s="81" t="s">
        <v>3885</v>
      </c>
      <c r="H665" s="81" t="s">
        <v>3048</v>
      </c>
      <c r="I665" s="81" t="s">
        <v>4329</v>
      </c>
      <c r="J665" s="81" t="s">
        <v>3044</v>
      </c>
      <c r="K665" s="81" t="s">
        <v>3044</v>
      </c>
      <c r="L665" s="81"/>
      <c r="M665" s="81"/>
    </row>
    <row r="666" spans="1:13">
      <c r="A666" s="78">
        <v>15015227</v>
      </c>
      <c r="B666" s="78" t="s">
        <v>357</v>
      </c>
      <c r="C666" s="79">
        <v>40735</v>
      </c>
      <c r="D666" s="79"/>
      <c r="E666" s="80">
        <v>195</v>
      </c>
      <c r="F666" s="81" t="s">
        <v>3884</v>
      </c>
      <c r="G666" s="81" t="s">
        <v>3885</v>
      </c>
      <c r="H666" s="81" t="s">
        <v>3048</v>
      </c>
      <c r="I666" s="81" t="s">
        <v>4329</v>
      </c>
      <c r="J666" s="81" t="s">
        <v>3044</v>
      </c>
      <c r="K666" s="81" t="s">
        <v>3044</v>
      </c>
      <c r="L666" s="81"/>
      <c r="M666" s="81"/>
    </row>
    <row r="667" spans="1:13">
      <c r="A667" s="78">
        <v>37001262</v>
      </c>
      <c r="B667" s="78" t="s">
        <v>389</v>
      </c>
      <c r="C667" s="79">
        <v>40736</v>
      </c>
      <c r="D667" s="79"/>
      <c r="E667" s="80">
        <v>40</v>
      </c>
      <c r="F667" s="81" t="s">
        <v>3884</v>
      </c>
      <c r="G667" s="81" t="s">
        <v>3885</v>
      </c>
      <c r="H667" s="81" t="s">
        <v>3048</v>
      </c>
      <c r="I667" s="81" t="s">
        <v>4329</v>
      </c>
      <c r="J667" s="81" t="s">
        <v>3044</v>
      </c>
      <c r="K667" s="81" t="s">
        <v>3044</v>
      </c>
      <c r="L667" s="81"/>
      <c r="M667" s="81"/>
    </row>
    <row r="668" spans="1:13">
      <c r="A668" s="78">
        <v>292703860</v>
      </c>
      <c r="B668" s="78" t="s">
        <v>4156</v>
      </c>
      <c r="C668" s="79">
        <v>40735</v>
      </c>
      <c r="D668" s="79"/>
      <c r="E668" s="80">
        <v>90</v>
      </c>
      <c r="F668" s="81" t="s">
        <v>3884</v>
      </c>
      <c r="G668" s="81" t="s">
        <v>3885</v>
      </c>
      <c r="H668" s="81" t="s">
        <v>3048</v>
      </c>
      <c r="I668" s="81" t="s">
        <v>4329</v>
      </c>
      <c r="J668" s="81" t="s">
        <v>3044</v>
      </c>
      <c r="K668" s="81" t="s">
        <v>3044</v>
      </c>
      <c r="L668" s="81">
        <v>9786070603860</v>
      </c>
      <c r="M668" s="81"/>
    </row>
    <row r="669" spans="1:13">
      <c r="A669" s="78">
        <v>292704041</v>
      </c>
      <c r="B669" s="78" t="s">
        <v>4162</v>
      </c>
      <c r="C669" s="79">
        <v>40735</v>
      </c>
      <c r="D669" s="79"/>
      <c r="E669" s="80">
        <v>82</v>
      </c>
      <c r="F669" s="81" t="s">
        <v>3884</v>
      </c>
      <c r="G669" s="81" t="s">
        <v>3885</v>
      </c>
      <c r="H669" s="81" t="s">
        <v>3048</v>
      </c>
      <c r="I669" s="81" t="s">
        <v>4329</v>
      </c>
      <c r="J669" s="81" t="s">
        <v>3044</v>
      </c>
      <c r="K669" s="81" t="s">
        <v>3044</v>
      </c>
      <c r="L669" s="81">
        <v>9786070604041</v>
      </c>
      <c r="M669" s="81"/>
    </row>
    <row r="670" spans="1:13">
      <c r="A670" s="78">
        <v>292703921</v>
      </c>
      <c r="B670" s="78" t="s">
        <v>1472</v>
      </c>
      <c r="C670" s="79">
        <v>40735</v>
      </c>
      <c r="D670" s="79"/>
      <c r="E670" s="80">
        <v>53</v>
      </c>
      <c r="F670" s="81" t="s">
        <v>3884</v>
      </c>
      <c r="G670" s="81" t="s">
        <v>3885</v>
      </c>
      <c r="H670" s="81" t="s">
        <v>3048</v>
      </c>
      <c r="I670" s="81" t="s">
        <v>4329</v>
      </c>
      <c r="J670" s="81" t="s">
        <v>3044</v>
      </c>
      <c r="K670" s="81" t="s">
        <v>3044</v>
      </c>
      <c r="L670" s="81">
        <v>9786070603921</v>
      </c>
      <c r="M670" s="81"/>
    </row>
    <row r="671" spans="1:13">
      <c r="A671" s="78">
        <v>37001270</v>
      </c>
      <c r="B671" s="78" t="s">
        <v>3948</v>
      </c>
      <c r="C671" s="79">
        <v>40736</v>
      </c>
      <c r="D671" s="79"/>
      <c r="E671" s="80">
        <v>78</v>
      </c>
      <c r="F671" s="81" t="s">
        <v>3884</v>
      </c>
      <c r="G671" s="81" t="s">
        <v>3885</v>
      </c>
      <c r="H671" s="81" t="s">
        <v>3048</v>
      </c>
      <c r="I671" s="81" t="s">
        <v>4329</v>
      </c>
      <c r="J671" s="81" t="s">
        <v>3044</v>
      </c>
      <c r="K671" s="81" t="s">
        <v>3044</v>
      </c>
      <c r="L671" s="81"/>
      <c r="M671" s="81"/>
    </row>
    <row r="672" spans="1:13">
      <c r="A672" s="78">
        <v>15015238</v>
      </c>
      <c r="B672" s="78" t="s">
        <v>358</v>
      </c>
      <c r="C672" s="79">
        <v>40735</v>
      </c>
      <c r="D672" s="79"/>
      <c r="E672" s="80">
        <v>195</v>
      </c>
      <c r="F672" s="81" t="s">
        <v>3884</v>
      </c>
      <c r="G672" s="81" t="s">
        <v>3885</v>
      </c>
      <c r="H672" s="81" t="s">
        <v>3048</v>
      </c>
      <c r="I672" s="81" t="s">
        <v>4329</v>
      </c>
      <c r="J672" s="81" t="s">
        <v>3044</v>
      </c>
      <c r="K672" s="81" t="s">
        <v>3044</v>
      </c>
      <c r="L672" s="81"/>
      <c r="M672" s="81"/>
    </row>
    <row r="673" spans="1:13">
      <c r="A673" s="78">
        <v>37001281</v>
      </c>
      <c r="B673" s="78" t="s">
        <v>390</v>
      </c>
      <c r="C673" s="79">
        <v>40736</v>
      </c>
      <c r="D673" s="79"/>
      <c r="E673" s="80">
        <v>40</v>
      </c>
      <c r="F673" s="81" t="s">
        <v>3884</v>
      </c>
      <c r="G673" s="81" t="s">
        <v>3885</v>
      </c>
      <c r="H673" s="81" t="s">
        <v>3048</v>
      </c>
      <c r="I673" s="81" t="s">
        <v>4329</v>
      </c>
      <c r="J673" s="81" t="s">
        <v>3044</v>
      </c>
      <c r="K673" s="81" t="s">
        <v>3044</v>
      </c>
      <c r="L673" s="81"/>
      <c r="M673" s="81"/>
    </row>
    <row r="674" spans="1:13">
      <c r="A674" s="78">
        <v>292703877</v>
      </c>
      <c r="B674" s="78" t="s">
        <v>4157</v>
      </c>
      <c r="C674" s="79">
        <v>40735</v>
      </c>
      <c r="D674" s="79"/>
      <c r="E674" s="80">
        <v>90</v>
      </c>
      <c r="F674" s="81" t="s">
        <v>3884</v>
      </c>
      <c r="G674" s="81" t="s">
        <v>3885</v>
      </c>
      <c r="H674" s="81" t="s">
        <v>3048</v>
      </c>
      <c r="I674" s="81" t="s">
        <v>4329</v>
      </c>
      <c r="J674" s="81" t="s">
        <v>3044</v>
      </c>
      <c r="K674" s="81" t="s">
        <v>3044</v>
      </c>
      <c r="L674" s="81">
        <v>9786070603877</v>
      </c>
      <c r="M674" s="81"/>
    </row>
    <row r="675" spans="1:13">
      <c r="A675" s="78">
        <v>292704058</v>
      </c>
      <c r="B675" s="78" t="s">
        <v>4163</v>
      </c>
      <c r="C675" s="79">
        <v>40735</v>
      </c>
      <c r="D675" s="79"/>
      <c r="E675" s="80">
        <v>82</v>
      </c>
      <c r="F675" s="81" t="s">
        <v>3884</v>
      </c>
      <c r="G675" s="81" t="s">
        <v>3885</v>
      </c>
      <c r="H675" s="81" t="s">
        <v>3048</v>
      </c>
      <c r="I675" s="81" t="s">
        <v>4329</v>
      </c>
      <c r="J675" s="81" t="s">
        <v>3044</v>
      </c>
      <c r="K675" s="81" t="s">
        <v>3044</v>
      </c>
      <c r="L675" s="81">
        <v>9786070604058</v>
      </c>
      <c r="M675" s="81"/>
    </row>
    <row r="676" spans="1:13">
      <c r="A676" s="78">
        <v>292703938</v>
      </c>
      <c r="B676" s="78" t="s">
        <v>1473</v>
      </c>
      <c r="C676" s="79">
        <v>40735</v>
      </c>
      <c r="D676" s="79"/>
      <c r="E676" s="80">
        <v>53</v>
      </c>
      <c r="F676" s="81" t="s">
        <v>3884</v>
      </c>
      <c r="G676" s="81" t="s">
        <v>3885</v>
      </c>
      <c r="H676" s="81" t="s">
        <v>3048</v>
      </c>
      <c r="I676" s="81" t="s">
        <v>4329</v>
      </c>
      <c r="J676" s="81" t="s">
        <v>3044</v>
      </c>
      <c r="K676" s="81" t="s">
        <v>3044</v>
      </c>
      <c r="L676" s="81">
        <v>9786070603938</v>
      </c>
      <c r="M676" s="81"/>
    </row>
    <row r="677" spans="1:13">
      <c r="A677" s="78">
        <v>12069063</v>
      </c>
      <c r="B677" s="78" t="s">
        <v>2147</v>
      </c>
      <c r="C677" s="79">
        <v>40472</v>
      </c>
      <c r="D677" s="79"/>
      <c r="E677" s="80">
        <v>27.9</v>
      </c>
      <c r="F677" s="81">
        <v>3430217</v>
      </c>
      <c r="G677" s="81" t="s">
        <v>3602</v>
      </c>
      <c r="H677" s="81" t="s">
        <v>3049</v>
      </c>
      <c r="I677" s="81" t="s">
        <v>4323</v>
      </c>
      <c r="J677" s="81" t="s">
        <v>3042</v>
      </c>
      <c r="K677" s="81" t="s">
        <v>4330</v>
      </c>
      <c r="L677" s="81">
        <v>9788516069063</v>
      </c>
      <c r="M677" s="81" t="s">
        <v>1386</v>
      </c>
    </row>
    <row r="678" spans="1:13">
      <c r="A678" s="78">
        <v>12073015</v>
      </c>
      <c r="B678" s="78" t="s">
        <v>2562</v>
      </c>
      <c r="C678" s="79">
        <v>40795</v>
      </c>
      <c r="D678" s="79"/>
      <c r="E678" s="80">
        <v>27.9</v>
      </c>
      <c r="F678" s="81">
        <v>3430217</v>
      </c>
      <c r="G678" s="81" t="s">
        <v>3602</v>
      </c>
      <c r="H678" s="81" t="s">
        <v>3049</v>
      </c>
      <c r="I678" s="81" t="s">
        <v>4323</v>
      </c>
      <c r="J678" s="81" t="s">
        <v>3042</v>
      </c>
      <c r="K678" s="81" t="s">
        <v>4330</v>
      </c>
      <c r="L678" s="81">
        <v>9788516073015</v>
      </c>
      <c r="M678" s="81" t="s">
        <v>2563</v>
      </c>
    </row>
    <row r="679" spans="1:13">
      <c r="A679" s="78">
        <v>12036120</v>
      </c>
      <c r="B679" s="78" t="s">
        <v>1123</v>
      </c>
      <c r="C679" s="79">
        <v>37845</v>
      </c>
      <c r="D679" s="79" t="s">
        <v>4258</v>
      </c>
      <c r="E679" s="80">
        <v>38</v>
      </c>
      <c r="F679" s="81">
        <v>2440110</v>
      </c>
      <c r="G679" s="81" t="s">
        <v>3431</v>
      </c>
      <c r="H679" s="81" t="s">
        <v>3047</v>
      </c>
      <c r="I679" s="81" t="s">
        <v>4324</v>
      </c>
      <c r="J679" s="81" t="s">
        <v>3042</v>
      </c>
      <c r="K679" s="81" t="s">
        <v>4320</v>
      </c>
      <c r="L679" s="81" t="s">
        <v>1883</v>
      </c>
      <c r="M679" s="81" t="s">
        <v>431</v>
      </c>
    </row>
    <row r="680" spans="1:13">
      <c r="A680" s="78">
        <v>12054557</v>
      </c>
      <c r="B680" s="78" t="s">
        <v>1218</v>
      </c>
      <c r="C680" s="79">
        <v>39345</v>
      </c>
      <c r="D680" s="79"/>
      <c r="E680" s="80">
        <v>49.5</v>
      </c>
      <c r="F680" s="81">
        <v>3420127</v>
      </c>
      <c r="G680" s="81" t="s">
        <v>3455</v>
      </c>
      <c r="H680" s="81" t="s">
        <v>3049</v>
      </c>
      <c r="I680" s="81" t="s">
        <v>4326</v>
      </c>
      <c r="J680" s="81" t="s">
        <v>3042</v>
      </c>
      <c r="K680" s="81" t="s">
        <v>4330</v>
      </c>
      <c r="L680" s="81">
        <v>9788516054557</v>
      </c>
      <c r="M680" s="81"/>
    </row>
    <row r="681" spans="1:13">
      <c r="A681" s="78">
        <v>12035123</v>
      </c>
      <c r="B681" s="78" t="s">
        <v>4269</v>
      </c>
      <c r="C681" s="79">
        <v>37847</v>
      </c>
      <c r="D681" s="79" t="s">
        <v>4255</v>
      </c>
      <c r="E681" s="80">
        <v>36</v>
      </c>
      <c r="F681" s="81">
        <v>2440110</v>
      </c>
      <c r="G681" s="81" t="s">
        <v>3431</v>
      </c>
      <c r="H681" s="81" t="s">
        <v>3047</v>
      </c>
      <c r="I681" s="81" t="s">
        <v>4324</v>
      </c>
      <c r="J681" s="81" t="s">
        <v>3042</v>
      </c>
      <c r="K681" s="81" t="s">
        <v>4320</v>
      </c>
      <c r="L681" s="81" t="s">
        <v>3436</v>
      </c>
      <c r="M681" s="81" t="s">
        <v>620</v>
      </c>
    </row>
    <row r="682" spans="1:13">
      <c r="A682" s="78">
        <v>12079604</v>
      </c>
      <c r="B682" s="78" t="s">
        <v>403</v>
      </c>
      <c r="C682" s="79">
        <v>41155</v>
      </c>
      <c r="D682" s="79"/>
      <c r="E682" s="80">
        <v>36</v>
      </c>
      <c r="F682" s="81">
        <v>2440110</v>
      </c>
      <c r="G682" s="81" t="s">
        <v>3431</v>
      </c>
      <c r="H682" s="81" t="s">
        <v>3047</v>
      </c>
      <c r="I682" s="81" t="s">
        <v>4324</v>
      </c>
      <c r="J682" s="81" t="s">
        <v>3042</v>
      </c>
      <c r="K682" s="81" t="s">
        <v>4320</v>
      </c>
      <c r="L682" s="81">
        <v>9788516079604</v>
      </c>
      <c r="M682" s="81" t="s">
        <v>417</v>
      </c>
    </row>
    <row r="683" spans="1:13">
      <c r="A683" s="78">
        <v>12029085</v>
      </c>
      <c r="B683" s="78" t="s">
        <v>3123</v>
      </c>
      <c r="C683" s="79">
        <v>37139</v>
      </c>
      <c r="D683" s="79"/>
      <c r="E683" s="80">
        <v>51</v>
      </c>
      <c r="F683" s="81">
        <v>2660121</v>
      </c>
      <c r="G683" s="81" t="s">
        <v>3405</v>
      </c>
      <c r="H683" s="81" t="s">
        <v>3047</v>
      </c>
      <c r="I683" s="81" t="s">
        <v>4328</v>
      </c>
      <c r="J683" s="81" t="s">
        <v>3223</v>
      </c>
      <c r="K683" s="81" t="s">
        <v>4320</v>
      </c>
      <c r="L683" s="81" t="s">
        <v>3175</v>
      </c>
      <c r="M683" s="81" t="s">
        <v>3176</v>
      </c>
    </row>
    <row r="684" spans="1:13">
      <c r="A684" s="78">
        <v>12047555</v>
      </c>
      <c r="B684" s="78" t="s">
        <v>2782</v>
      </c>
      <c r="C684" s="79">
        <v>38567</v>
      </c>
      <c r="D684" s="79"/>
      <c r="E684" s="80">
        <v>42</v>
      </c>
      <c r="F684" s="81">
        <v>2450170</v>
      </c>
      <c r="G684" s="81" t="s">
        <v>3471</v>
      </c>
      <c r="H684" s="81" t="s">
        <v>3047</v>
      </c>
      <c r="I684" s="81" t="s">
        <v>4325</v>
      </c>
      <c r="J684" s="81" t="s">
        <v>3042</v>
      </c>
      <c r="K684" s="81" t="s">
        <v>4320</v>
      </c>
      <c r="L684" s="81" t="s">
        <v>856</v>
      </c>
      <c r="M684" s="81" t="s">
        <v>813</v>
      </c>
    </row>
    <row r="685" spans="1:13">
      <c r="A685" s="78">
        <v>12055677</v>
      </c>
      <c r="B685" s="78" t="s">
        <v>1723</v>
      </c>
      <c r="C685" s="79">
        <v>39335</v>
      </c>
      <c r="D685" s="79"/>
      <c r="E685" s="80">
        <v>36</v>
      </c>
      <c r="F685" s="81">
        <v>3430101</v>
      </c>
      <c r="G685" s="81" t="s">
        <v>3413</v>
      </c>
      <c r="H685" s="81" t="s">
        <v>3049</v>
      </c>
      <c r="I685" s="81" t="s">
        <v>4323</v>
      </c>
      <c r="J685" s="81" t="s">
        <v>3042</v>
      </c>
      <c r="K685" s="81" t="s">
        <v>4330</v>
      </c>
      <c r="L685" s="81">
        <v>9788516055677</v>
      </c>
      <c r="M685" s="81" t="s">
        <v>1273</v>
      </c>
    </row>
    <row r="686" spans="1:13">
      <c r="A686" s="78">
        <v>12084523</v>
      </c>
      <c r="B686" s="78" t="s">
        <v>3747</v>
      </c>
      <c r="C686" s="79">
        <v>41495</v>
      </c>
      <c r="D686" s="79"/>
      <c r="E686" s="80">
        <v>38</v>
      </c>
      <c r="F686" s="81">
        <v>2440110</v>
      </c>
      <c r="G686" s="81" t="s">
        <v>3431</v>
      </c>
      <c r="H686" s="81" t="s">
        <v>3047</v>
      </c>
      <c r="I686" s="81" t="s">
        <v>4324</v>
      </c>
      <c r="J686" s="81" t="s">
        <v>3042</v>
      </c>
      <c r="K686" s="81" t="s">
        <v>4320</v>
      </c>
      <c r="L686" s="81">
        <v>9788516084523</v>
      </c>
      <c r="M686" s="81" t="s">
        <v>3748</v>
      </c>
    </row>
    <row r="687" spans="1:13">
      <c r="A687" s="78">
        <v>12036030</v>
      </c>
      <c r="B687" s="78" t="s">
        <v>4270</v>
      </c>
      <c r="C687" s="79">
        <v>37838</v>
      </c>
      <c r="D687" s="79" t="s">
        <v>4255</v>
      </c>
      <c r="E687" s="80">
        <v>40</v>
      </c>
      <c r="F687" s="81">
        <v>2440110</v>
      </c>
      <c r="G687" s="81" t="s">
        <v>3431</v>
      </c>
      <c r="H687" s="81" t="s">
        <v>3047</v>
      </c>
      <c r="I687" s="81" t="s">
        <v>4324</v>
      </c>
      <c r="J687" s="81" t="s">
        <v>3042</v>
      </c>
      <c r="K687" s="81" t="s">
        <v>4320</v>
      </c>
      <c r="L687" s="81" t="s">
        <v>1118</v>
      </c>
      <c r="M687" s="81" t="s">
        <v>2742</v>
      </c>
    </row>
    <row r="688" spans="1:13">
      <c r="A688" s="78">
        <v>12057305</v>
      </c>
      <c r="B688" s="78" t="s">
        <v>857</v>
      </c>
      <c r="C688" s="79">
        <v>39498</v>
      </c>
      <c r="D688" s="79"/>
      <c r="E688" s="80">
        <v>40</v>
      </c>
      <c r="F688" s="81">
        <v>2430108</v>
      </c>
      <c r="G688" s="81" t="s">
        <v>3399</v>
      </c>
      <c r="H688" s="81" t="s">
        <v>3047</v>
      </c>
      <c r="I688" s="81" t="s">
        <v>4323</v>
      </c>
      <c r="J688" s="81" t="s">
        <v>3042</v>
      </c>
      <c r="K688" s="81" t="s">
        <v>4320</v>
      </c>
      <c r="L688" s="81">
        <v>9788516057305</v>
      </c>
      <c r="M688" s="81" t="s">
        <v>1049</v>
      </c>
    </row>
    <row r="689" spans="1:13">
      <c r="A689" s="78">
        <v>12051420</v>
      </c>
      <c r="B689" s="78" t="s">
        <v>1829</v>
      </c>
      <c r="C689" s="79">
        <v>38937</v>
      </c>
      <c r="D689" s="79"/>
      <c r="E689" s="80">
        <v>36</v>
      </c>
      <c r="F689" s="81">
        <v>2450116</v>
      </c>
      <c r="G689" s="81" t="s">
        <v>3460</v>
      </c>
      <c r="H689" s="81" t="s">
        <v>3047</v>
      </c>
      <c r="I689" s="81" t="s">
        <v>4325</v>
      </c>
      <c r="J689" s="81" t="s">
        <v>3042</v>
      </c>
      <c r="K689" s="81" t="s">
        <v>4320</v>
      </c>
      <c r="L689" s="81" t="s">
        <v>1830</v>
      </c>
      <c r="M689" s="81" t="s">
        <v>592</v>
      </c>
    </row>
    <row r="690" spans="1:13">
      <c r="A690" s="78">
        <v>12069469</v>
      </c>
      <c r="B690" s="78" t="s">
        <v>2433</v>
      </c>
      <c r="C690" s="79">
        <v>40687</v>
      </c>
      <c r="D690" s="79"/>
      <c r="E690" s="80">
        <v>35</v>
      </c>
      <c r="F690" s="81">
        <v>3430193</v>
      </c>
      <c r="G690" s="81" t="s">
        <v>3632</v>
      </c>
      <c r="H690" s="81" t="s">
        <v>3049</v>
      </c>
      <c r="I690" s="81" t="s">
        <v>4323</v>
      </c>
      <c r="J690" s="81" t="s">
        <v>3042</v>
      </c>
      <c r="K690" s="81" t="s">
        <v>4330</v>
      </c>
      <c r="L690" s="81">
        <v>9788516069469</v>
      </c>
      <c r="M690" s="81" t="s">
        <v>682</v>
      </c>
    </row>
    <row r="691" spans="1:13">
      <c r="A691" s="78">
        <v>12071868</v>
      </c>
      <c r="B691" s="78" t="s">
        <v>1248</v>
      </c>
      <c r="C691" s="79">
        <v>40772</v>
      </c>
      <c r="D691" s="79"/>
      <c r="E691" s="80">
        <v>34</v>
      </c>
      <c r="F691" s="81">
        <v>2410113</v>
      </c>
      <c r="G691" s="81" t="s">
        <v>3416</v>
      </c>
      <c r="H691" s="81" t="s">
        <v>3047</v>
      </c>
      <c r="I691" s="81" t="s">
        <v>4327</v>
      </c>
      <c r="J691" s="81" t="s">
        <v>3042</v>
      </c>
      <c r="K691" s="81" t="s">
        <v>4320</v>
      </c>
      <c r="L691" s="81">
        <v>9788516071868</v>
      </c>
      <c r="M691" s="81" t="s">
        <v>2673</v>
      </c>
    </row>
    <row r="692" spans="1:13">
      <c r="A692" s="78">
        <v>12031063</v>
      </c>
      <c r="B692" s="78" t="s">
        <v>1124</v>
      </c>
      <c r="C692" s="79">
        <v>37460</v>
      </c>
      <c r="D692" s="79"/>
      <c r="E692" s="80">
        <v>38</v>
      </c>
      <c r="F692" s="81">
        <v>2430108</v>
      </c>
      <c r="G692" s="81" t="s">
        <v>3399</v>
      </c>
      <c r="H692" s="81" t="s">
        <v>3047</v>
      </c>
      <c r="I692" s="81" t="s">
        <v>4323</v>
      </c>
      <c r="J692" s="81" t="s">
        <v>3042</v>
      </c>
      <c r="K692" s="81" t="s">
        <v>4320</v>
      </c>
      <c r="L692" s="81" t="s">
        <v>2557</v>
      </c>
      <c r="M692" s="81" t="s">
        <v>622</v>
      </c>
    </row>
    <row r="693" spans="1:13">
      <c r="A693" s="78">
        <v>12041360</v>
      </c>
      <c r="B693" s="78" t="s">
        <v>451</v>
      </c>
      <c r="C693" s="79">
        <v>38139</v>
      </c>
      <c r="D693" s="79"/>
      <c r="E693" s="80">
        <v>34</v>
      </c>
      <c r="F693" s="81">
        <v>2430108</v>
      </c>
      <c r="G693" s="81" t="s">
        <v>3399</v>
      </c>
      <c r="H693" s="81" t="s">
        <v>3047</v>
      </c>
      <c r="I693" s="81" t="s">
        <v>4323</v>
      </c>
      <c r="J693" s="81" t="s">
        <v>3042</v>
      </c>
      <c r="K693" s="81" t="s">
        <v>4320</v>
      </c>
      <c r="L693" s="81" t="s">
        <v>452</v>
      </c>
      <c r="M693" s="81" t="s">
        <v>623</v>
      </c>
    </row>
    <row r="694" spans="1:13">
      <c r="A694" s="78">
        <v>290519039</v>
      </c>
      <c r="B694" s="78" t="s">
        <v>1706</v>
      </c>
      <c r="C694" s="79">
        <v>39283</v>
      </c>
      <c r="D694" s="79"/>
      <c r="E694" s="80">
        <v>32</v>
      </c>
      <c r="F694" s="81">
        <v>5810259</v>
      </c>
      <c r="G694" s="81" t="s">
        <v>4016</v>
      </c>
      <c r="H694" s="81" t="s">
        <v>3048</v>
      </c>
      <c r="I694" s="81" t="s">
        <v>4327</v>
      </c>
      <c r="J694" s="81" t="s">
        <v>3043</v>
      </c>
      <c r="K694" s="81" t="s">
        <v>4331</v>
      </c>
      <c r="L694" s="81">
        <v>9788466819039</v>
      </c>
      <c r="M694" s="81"/>
    </row>
    <row r="695" spans="1:13">
      <c r="A695" s="78">
        <v>12063221</v>
      </c>
      <c r="B695" s="78" t="s">
        <v>2640</v>
      </c>
      <c r="C695" s="79">
        <v>40017</v>
      </c>
      <c r="D695" s="79"/>
      <c r="E695" s="80">
        <v>37</v>
      </c>
      <c r="F695" s="81">
        <v>3430230</v>
      </c>
      <c r="G695" s="81" t="s">
        <v>3456</v>
      </c>
      <c r="H695" s="81" t="s">
        <v>3049</v>
      </c>
      <c r="I695" s="81" t="s">
        <v>4323</v>
      </c>
      <c r="J695" s="81" t="s">
        <v>3042</v>
      </c>
      <c r="K695" s="81" t="s">
        <v>4330</v>
      </c>
      <c r="L695" s="81">
        <v>9788516063221</v>
      </c>
      <c r="M695" s="81" t="s">
        <v>683</v>
      </c>
    </row>
    <row r="696" spans="1:13">
      <c r="A696" s="78">
        <v>12039919</v>
      </c>
      <c r="B696" s="78" t="s">
        <v>783</v>
      </c>
      <c r="C696" s="79">
        <v>38559</v>
      </c>
      <c r="D696" s="79"/>
      <c r="E696" s="80">
        <v>40</v>
      </c>
      <c r="F696" s="81">
        <v>2450170</v>
      </c>
      <c r="G696" s="81" t="s">
        <v>3471</v>
      </c>
      <c r="H696" s="81" t="s">
        <v>3047</v>
      </c>
      <c r="I696" s="81" t="s">
        <v>4325</v>
      </c>
      <c r="J696" s="81" t="s">
        <v>3042</v>
      </c>
      <c r="K696" s="81" t="s">
        <v>4320</v>
      </c>
      <c r="L696" s="81" t="s">
        <v>858</v>
      </c>
      <c r="M696" s="81" t="s">
        <v>716</v>
      </c>
    </row>
    <row r="697" spans="1:13">
      <c r="A697" s="78">
        <v>12036421</v>
      </c>
      <c r="B697" s="78" t="s">
        <v>280</v>
      </c>
      <c r="C697" s="79">
        <v>37749</v>
      </c>
      <c r="D697" s="79"/>
      <c r="E697" s="80">
        <v>38</v>
      </c>
      <c r="F697" s="81">
        <v>2430108</v>
      </c>
      <c r="G697" s="81" t="s">
        <v>3399</v>
      </c>
      <c r="H697" s="81" t="s">
        <v>3047</v>
      </c>
      <c r="I697" s="81" t="s">
        <v>4323</v>
      </c>
      <c r="J697" s="81" t="s">
        <v>3042</v>
      </c>
      <c r="K697" s="81" t="s">
        <v>4320</v>
      </c>
      <c r="L697" s="81" t="s">
        <v>281</v>
      </c>
      <c r="M697" s="81" t="s">
        <v>453</v>
      </c>
    </row>
    <row r="698" spans="1:13">
      <c r="A698" s="78">
        <v>12031225</v>
      </c>
      <c r="B698" s="78" t="s">
        <v>1102</v>
      </c>
      <c r="C698" s="79">
        <v>37580</v>
      </c>
      <c r="D698" s="79"/>
      <c r="E698" s="80">
        <v>35</v>
      </c>
      <c r="F698" s="81">
        <v>3430101</v>
      </c>
      <c r="G698" s="81" t="s">
        <v>3413</v>
      </c>
      <c r="H698" s="81" t="s">
        <v>3049</v>
      </c>
      <c r="I698" s="81" t="s">
        <v>4323</v>
      </c>
      <c r="J698" s="81" t="s">
        <v>3042</v>
      </c>
      <c r="K698" s="81" t="s">
        <v>4330</v>
      </c>
      <c r="L698" s="81" t="s">
        <v>1103</v>
      </c>
      <c r="M698" s="81" t="s">
        <v>682</v>
      </c>
    </row>
    <row r="699" spans="1:13">
      <c r="A699" s="78">
        <v>12042740</v>
      </c>
      <c r="B699" s="78" t="s">
        <v>1127</v>
      </c>
      <c r="C699" s="79">
        <v>38245</v>
      </c>
      <c r="D699" s="79"/>
      <c r="E699" s="80">
        <v>34</v>
      </c>
      <c r="F699" s="81">
        <v>2430167</v>
      </c>
      <c r="G699" s="81" t="s">
        <v>3494</v>
      </c>
      <c r="H699" s="81" t="s">
        <v>3047</v>
      </c>
      <c r="I699" s="81" t="s">
        <v>4323</v>
      </c>
      <c r="J699" s="81" t="s">
        <v>3042</v>
      </c>
      <c r="K699" s="81" t="s">
        <v>4320</v>
      </c>
      <c r="L699" s="81" t="s">
        <v>93</v>
      </c>
      <c r="M699" s="81" t="s">
        <v>90</v>
      </c>
    </row>
    <row r="700" spans="1:13">
      <c r="A700" s="78">
        <v>12047598</v>
      </c>
      <c r="B700" s="78" t="s">
        <v>859</v>
      </c>
      <c r="C700" s="79">
        <v>38593</v>
      </c>
      <c r="D700" s="79"/>
      <c r="E700" s="80">
        <v>42</v>
      </c>
      <c r="F700" s="81">
        <v>2450170</v>
      </c>
      <c r="G700" s="81" t="s">
        <v>3471</v>
      </c>
      <c r="H700" s="81" t="s">
        <v>3047</v>
      </c>
      <c r="I700" s="81" t="s">
        <v>4325</v>
      </c>
      <c r="J700" s="81" t="s">
        <v>3042</v>
      </c>
      <c r="K700" s="81" t="s">
        <v>4320</v>
      </c>
      <c r="L700" s="81" t="s">
        <v>860</v>
      </c>
      <c r="M700" s="81" t="s">
        <v>716</v>
      </c>
    </row>
    <row r="701" spans="1:13">
      <c r="A701" s="78">
        <v>12035719</v>
      </c>
      <c r="B701" s="78" t="s">
        <v>73</v>
      </c>
      <c r="C701" s="79">
        <v>37746</v>
      </c>
      <c r="D701" s="79"/>
      <c r="E701" s="80">
        <v>39</v>
      </c>
      <c r="F701" s="81">
        <v>3430205</v>
      </c>
      <c r="G701" s="81" t="s">
        <v>3430</v>
      </c>
      <c r="H701" s="81" t="s">
        <v>3049</v>
      </c>
      <c r="I701" s="81" t="s">
        <v>4323</v>
      </c>
      <c r="J701" s="81" t="s">
        <v>3042</v>
      </c>
      <c r="K701" s="81" t="s">
        <v>4330</v>
      </c>
      <c r="L701" s="81" t="s">
        <v>74</v>
      </c>
      <c r="M701" s="81" t="s">
        <v>682</v>
      </c>
    </row>
    <row r="702" spans="1:13">
      <c r="A702" s="78">
        <v>12036464</v>
      </c>
      <c r="B702" s="78" t="s">
        <v>1201</v>
      </c>
      <c r="C702" s="79">
        <v>37880</v>
      </c>
      <c r="D702" s="79"/>
      <c r="E702" s="80">
        <v>49.5</v>
      </c>
      <c r="F702" s="81">
        <v>3420127</v>
      </c>
      <c r="G702" s="81" t="s">
        <v>3455</v>
      </c>
      <c r="H702" s="81" t="s">
        <v>3049</v>
      </c>
      <c r="I702" s="81" t="s">
        <v>4326</v>
      </c>
      <c r="J702" s="81" t="s">
        <v>3042</v>
      </c>
      <c r="K702" s="81" t="s">
        <v>4330</v>
      </c>
      <c r="L702" s="81" t="s">
        <v>1202</v>
      </c>
      <c r="M702" s="81"/>
    </row>
    <row r="703" spans="1:13">
      <c r="A703" s="78">
        <v>12067427</v>
      </c>
      <c r="B703" s="78" t="s">
        <v>917</v>
      </c>
      <c r="C703" s="79">
        <v>40422</v>
      </c>
      <c r="D703" s="79"/>
      <c r="E703" s="80">
        <v>38</v>
      </c>
      <c r="F703" s="81">
        <v>2430108</v>
      </c>
      <c r="G703" s="81" t="s">
        <v>3399</v>
      </c>
      <c r="H703" s="81" t="s">
        <v>3047</v>
      </c>
      <c r="I703" s="81" t="s">
        <v>4323</v>
      </c>
      <c r="J703" s="81" t="s">
        <v>3042</v>
      </c>
      <c r="K703" s="81" t="s">
        <v>4320</v>
      </c>
      <c r="L703" s="81">
        <v>9788516067427</v>
      </c>
      <c r="M703" s="81" t="s">
        <v>3623</v>
      </c>
    </row>
    <row r="704" spans="1:13">
      <c r="A704" s="78">
        <v>12070649</v>
      </c>
      <c r="B704" s="78" t="s">
        <v>1223</v>
      </c>
      <c r="C704" s="79">
        <v>40749</v>
      </c>
      <c r="D704" s="79"/>
      <c r="E704" s="80">
        <v>34</v>
      </c>
      <c r="F704" s="81">
        <v>2430261</v>
      </c>
      <c r="G704" s="81" t="s">
        <v>3636</v>
      </c>
      <c r="H704" s="81" t="s">
        <v>3047</v>
      </c>
      <c r="I704" s="81" t="s">
        <v>4323</v>
      </c>
      <c r="J704" s="81" t="s">
        <v>3042</v>
      </c>
      <c r="K704" s="81" t="s">
        <v>4320</v>
      </c>
      <c r="L704" s="81">
        <v>9788516070649</v>
      </c>
      <c r="M704" s="81" t="s">
        <v>1053</v>
      </c>
    </row>
    <row r="705" spans="1:13">
      <c r="A705" s="78">
        <v>12065157</v>
      </c>
      <c r="B705" s="78" t="s">
        <v>39</v>
      </c>
      <c r="C705" s="79">
        <v>40422</v>
      </c>
      <c r="D705" s="79"/>
      <c r="E705" s="80">
        <v>39</v>
      </c>
      <c r="F705" s="81">
        <v>3440239</v>
      </c>
      <c r="G705" s="81" t="s">
        <v>3603</v>
      </c>
      <c r="H705" s="81" t="s">
        <v>3049</v>
      </c>
      <c r="I705" s="81" t="s">
        <v>4324</v>
      </c>
      <c r="J705" s="81" t="s">
        <v>3042</v>
      </c>
      <c r="K705" s="81" t="s">
        <v>4330</v>
      </c>
      <c r="L705" s="81">
        <v>9788516065157</v>
      </c>
      <c r="M705" s="81" t="s">
        <v>683</v>
      </c>
    </row>
    <row r="706" spans="1:13">
      <c r="A706" s="78">
        <v>12072001</v>
      </c>
      <c r="B706" s="78" t="s">
        <v>721</v>
      </c>
      <c r="C706" s="79">
        <v>40826</v>
      </c>
      <c r="D706" s="79"/>
      <c r="E706" s="80">
        <v>34</v>
      </c>
      <c r="F706" s="81">
        <v>2310257</v>
      </c>
      <c r="G706" s="81" t="s">
        <v>3651</v>
      </c>
      <c r="H706" s="81" t="s">
        <v>3047</v>
      </c>
      <c r="I706" s="81" t="s">
        <v>4327</v>
      </c>
      <c r="J706" s="81" t="s">
        <v>3041</v>
      </c>
      <c r="K706" s="81" t="s">
        <v>4320</v>
      </c>
      <c r="L706" s="81">
        <v>9788516072001</v>
      </c>
      <c r="M706" s="81" t="s">
        <v>2484</v>
      </c>
    </row>
    <row r="707" spans="1:13">
      <c r="A707" s="78">
        <v>12035999</v>
      </c>
      <c r="B707" s="78" t="s">
        <v>2768</v>
      </c>
      <c r="C707" s="79">
        <v>37824</v>
      </c>
      <c r="D707" s="79"/>
      <c r="E707" s="80">
        <v>38</v>
      </c>
      <c r="F707" s="81">
        <v>2440110</v>
      </c>
      <c r="G707" s="81" t="s">
        <v>3431</v>
      </c>
      <c r="H707" s="81" t="s">
        <v>3047</v>
      </c>
      <c r="I707" s="81" t="s">
        <v>4324</v>
      </c>
      <c r="J707" s="81" t="s">
        <v>3042</v>
      </c>
      <c r="K707" s="81" t="s">
        <v>4320</v>
      </c>
      <c r="L707" s="81" t="s">
        <v>234</v>
      </c>
      <c r="M707" s="81" t="s">
        <v>2195</v>
      </c>
    </row>
    <row r="708" spans="1:13">
      <c r="A708" s="78">
        <v>12085797</v>
      </c>
      <c r="B708" s="78" t="s">
        <v>3357</v>
      </c>
      <c r="C708" s="79">
        <v>41477</v>
      </c>
      <c r="D708" s="79"/>
      <c r="E708" s="80">
        <v>36</v>
      </c>
      <c r="F708" s="81">
        <v>13410102</v>
      </c>
      <c r="G708" s="81" t="s">
        <v>3566</v>
      </c>
      <c r="H708" s="81" t="s">
        <v>3050</v>
      </c>
      <c r="I708" s="81" t="s">
        <v>4327</v>
      </c>
      <c r="J708" s="81" t="s">
        <v>3042</v>
      </c>
      <c r="K708" s="81" t="s">
        <v>3052</v>
      </c>
      <c r="L708" s="81">
        <v>9788516085797</v>
      </c>
      <c r="M708" s="81" t="s">
        <v>164</v>
      </c>
    </row>
    <row r="709" spans="1:13">
      <c r="A709" s="78">
        <v>12080372</v>
      </c>
      <c r="B709" s="78" t="s">
        <v>116</v>
      </c>
      <c r="C709" s="79">
        <v>41127</v>
      </c>
      <c r="D709" s="79"/>
      <c r="E709" s="80">
        <v>36</v>
      </c>
      <c r="F709" s="81">
        <v>13410102</v>
      </c>
      <c r="G709" s="81" t="s">
        <v>3566</v>
      </c>
      <c r="H709" s="81" t="s">
        <v>3050</v>
      </c>
      <c r="I709" s="81" t="s">
        <v>4327</v>
      </c>
      <c r="J709" s="81" t="s">
        <v>3042</v>
      </c>
      <c r="K709" s="81" t="s">
        <v>3052</v>
      </c>
      <c r="L709" s="81">
        <v>9788516080372</v>
      </c>
      <c r="M709" s="81" t="s">
        <v>164</v>
      </c>
    </row>
    <row r="710" spans="1:13">
      <c r="A710" s="78">
        <v>12041441</v>
      </c>
      <c r="B710" s="78" t="s">
        <v>336</v>
      </c>
      <c r="C710" s="79">
        <v>38069</v>
      </c>
      <c r="D710" s="79"/>
      <c r="E710" s="80">
        <v>37</v>
      </c>
      <c r="F710" s="81">
        <v>3430101</v>
      </c>
      <c r="G710" s="81" t="s">
        <v>3413</v>
      </c>
      <c r="H710" s="81" t="s">
        <v>3049</v>
      </c>
      <c r="I710" s="81" t="s">
        <v>4323</v>
      </c>
      <c r="J710" s="81" t="s">
        <v>3042</v>
      </c>
      <c r="K710" s="81" t="s">
        <v>4330</v>
      </c>
      <c r="L710" s="81" t="s">
        <v>454</v>
      </c>
      <c r="M710" s="81" t="s">
        <v>3483</v>
      </c>
    </row>
    <row r="711" spans="1:13">
      <c r="A711" s="78">
        <v>12061760</v>
      </c>
      <c r="B711" s="78" t="s">
        <v>2820</v>
      </c>
      <c r="C711" s="79">
        <v>40424</v>
      </c>
      <c r="D711" s="79"/>
      <c r="E711" s="80">
        <v>37</v>
      </c>
      <c r="F711" s="81">
        <v>2430205</v>
      </c>
      <c r="G711" s="81" t="s">
        <v>3586</v>
      </c>
      <c r="H711" s="81" t="s">
        <v>3047</v>
      </c>
      <c r="I711" s="81" t="s">
        <v>4323</v>
      </c>
      <c r="J711" s="81" t="s">
        <v>3042</v>
      </c>
      <c r="K711" s="81" t="s">
        <v>4320</v>
      </c>
      <c r="L711" s="81">
        <v>9788516061760</v>
      </c>
      <c r="M711" s="81" t="s">
        <v>682</v>
      </c>
    </row>
    <row r="712" spans="1:13">
      <c r="A712" s="78">
        <v>12048241</v>
      </c>
      <c r="B712" s="78" t="s">
        <v>1794</v>
      </c>
      <c r="C712" s="79">
        <v>38771</v>
      </c>
      <c r="D712" s="79"/>
      <c r="E712" s="80">
        <v>35</v>
      </c>
      <c r="F712" s="81">
        <v>3430169</v>
      </c>
      <c r="G712" s="81" t="s">
        <v>3500</v>
      </c>
      <c r="H712" s="81" t="s">
        <v>3049</v>
      </c>
      <c r="I712" s="81" t="s">
        <v>4323</v>
      </c>
      <c r="J712" s="81" t="s">
        <v>3042</v>
      </c>
      <c r="K712" s="81" t="s">
        <v>4330</v>
      </c>
      <c r="L712" s="81" t="s">
        <v>1740</v>
      </c>
      <c r="M712" s="81" t="s">
        <v>682</v>
      </c>
    </row>
    <row r="713" spans="1:13">
      <c r="A713" s="78">
        <v>12064396</v>
      </c>
      <c r="B713" s="78" t="s">
        <v>1918</v>
      </c>
      <c r="C713" s="79">
        <v>40109</v>
      </c>
      <c r="D713" s="79"/>
      <c r="E713" s="80">
        <v>27.9</v>
      </c>
      <c r="F713" s="81">
        <v>3430217</v>
      </c>
      <c r="G713" s="81" t="s">
        <v>3602</v>
      </c>
      <c r="H713" s="81" t="s">
        <v>3049</v>
      </c>
      <c r="I713" s="81" t="s">
        <v>4323</v>
      </c>
      <c r="J713" s="81" t="s">
        <v>3042</v>
      </c>
      <c r="K713" s="81" t="s">
        <v>4330</v>
      </c>
      <c r="L713" s="81">
        <v>9788516064396</v>
      </c>
      <c r="M713" s="81" t="s">
        <v>1919</v>
      </c>
    </row>
    <row r="714" spans="1:13">
      <c r="A714" s="78">
        <v>26004559</v>
      </c>
      <c r="B714" s="78" t="s">
        <v>4271</v>
      </c>
      <c r="C714" s="79">
        <v>37014</v>
      </c>
      <c r="D714" s="79" t="s">
        <v>4255</v>
      </c>
      <c r="E714" s="80">
        <v>36</v>
      </c>
      <c r="F714" s="81">
        <v>3430101</v>
      </c>
      <c r="G714" s="81" t="s">
        <v>3413</v>
      </c>
      <c r="H714" s="81" t="s">
        <v>3049</v>
      </c>
      <c r="I714" s="81" t="s">
        <v>4323</v>
      </c>
      <c r="J714" s="81" t="s">
        <v>3042</v>
      </c>
      <c r="K714" s="81" t="s">
        <v>4330</v>
      </c>
      <c r="L714" s="81" t="s">
        <v>1010</v>
      </c>
      <c r="M714" s="81" t="s">
        <v>909</v>
      </c>
    </row>
    <row r="715" spans="1:13">
      <c r="A715" s="78">
        <v>12085278</v>
      </c>
      <c r="B715" s="78" t="s">
        <v>3776</v>
      </c>
      <c r="C715" s="79">
        <v>41501</v>
      </c>
      <c r="D715" s="79"/>
      <c r="E715" s="80">
        <v>36</v>
      </c>
      <c r="F715" s="81">
        <v>3430101</v>
      </c>
      <c r="G715" s="81" t="s">
        <v>3413</v>
      </c>
      <c r="H715" s="81" t="s">
        <v>3049</v>
      </c>
      <c r="I715" s="81" t="s">
        <v>4323</v>
      </c>
      <c r="J715" s="81" t="s">
        <v>3042</v>
      </c>
      <c r="K715" s="81" t="s">
        <v>4330</v>
      </c>
      <c r="L715" s="81">
        <v>9788516085278</v>
      </c>
      <c r="M715" s="81" t="s">
        <v>909</v>
      </c>
    </row>
    <row r="716" spans="1:13">
      <c r="A716" s="78">
        <v>12050319</v>
      </c>
      <c r="B716" s="78" t="s">
        <v>1806</v>
      </c>
      <c r="C716" s="79">
        <v>38783</v>
      </c>
      <c r="D716" s="79"/>
      <c r="E716" s="80">
        <v>38</v>
      </c>
      <c r="F716" s="81">
        <v>2460118</v>
      </c>
      <c r="G716" s="81" t="s">
        <v>3541</v>
      </c>
      <c r="H716" s="81" t="s">
        <v>3047</v>
      </c>
      <c r="I716" s="81" t="s">
        <v>4328</v>
      </c>
      <c r="J716" s="81" t="s">
        <v>3042</v>
      </c>
      <c r="K716" s="81" t="s">
        <v>4320</v>
      </c>
      <c r="L716" s="81" t="s">
        <v>2501</v>
      </c>
      <c r="M716" s="81" t="s">
        <v>1276</v>
      </c>
    </row>
    <row r="717" spans="1:13">
      <c r="A717" s="78">
        <v>12055547</v>
      </c>
      <c r="B717" s="78" t="s">
        <v>1696</v>
      </c>
      <c r="C717" s="79">
        <v>39329</v>
      </c>
      <c r="D717" s="79"/>
      <c r="E717" s="80">
        <v>36</v>
      </c>
      <c r="F717" s="81">
        <v>2430187</v>
      </c>
      <c r="G717" s="81" t="s">
        <v>3570</v>
      </c>
      <c r="H717" s="81" t="s">
        <v>3047</v>
      </c>
      <c r="I717" s="81" t="s">
        <v>4323</v>
      </c>
      <c r="J717" s="81" t="s">
        <v>3042</v>
      </c>
      <c r="K717" s="81" t="s">
        <v>4320</v>
      </c>
      <c r="L717" s="81">
        <v>9788516055547</v>
      </c>
      <c r="M717" s="81" t="s">
        <v>3571</v>
      </c>
    </row>
    <row r="718" spans="1:13">
      <c r="A718" s="78">
        <v>12051773</v>
      </c>
      <c r="B718" s="78" t="s">
        <v>1845</v>
      </c>
      <c r="C718" s="79">
        <v>38916</v>
      </c>
      <c r="D718" s="79"/>
      <c r="E718" s="80">
        <v>38</v>
      </c>
      <c r="F718" s="81">
        <v>3440179</v>
      </c>
      <c r="G718" s="81" t="s">
        <v>3555</v>
      </c>
      <c r="H718" s="81" t="s">
        <v>3049</v>
      </c>
      <c r="I718" s="81" t="s">
        <v>4324</v>
      </c>
      <c r="J718" s="81" t="s">
        <v>3042</v>
      </c>
      <c r="K718" s="81" t="s">
        <v>4330</v>
      </c>
      <c r="L718" s="81" t="s">
        <v>1846</v>
      </c>
      <c r="M718" s="81" t="s">
        <v>1847</v>
      </c>
    </row>
    <row r="719" spans="1:13">
      <c r="A719" s="78">
        <v>290250661</v>
      </c>
      <c r="B719" s="78" t="s">
        <v>671</v>
      </c>
      <c r="C719" s="79">
        <v>36998</v>
      </c>
      <c r="D719" s="79"/>
      <c r="E719" s="80">
        <v>100</v>
      </c>
      <c r="F719" s="81">
        <v>5810147</v>
      </c>
      <c r="G719" s="81" t="s">
        <v>3990</v>
      </c>
      <c r="H719" s="81" t="s">
        <v>3048</v>
      </c>
      <c r="I719" s="81" t="s">
        <v>4327</v>
      </c>
      <c r="J719" s="81" t="s">
        <v>3043</v>
      </c>
      <c r="K719" s="81" t="s">
        <v>4331</v>
      </c>
      <c r="L719" s="81" t="s">
        <v>672</v>
      </c>
      <c r="M719" s="81"/>
    </row>
    <row r="720" spans="1:13">
      <c r="A720" s="78">
        <v>12080389</v>
      </c>
      <c r="B720" s="78" t="s">
        <v>117</v>
      </c>
      <c r="C720" s="79">
        <v>41123</v>
      </c>
      <c r="D720" s="79"/>
      <c r="E720" s="80">
        <v>36</v>
      </c>
      <c r="F720" s="81">
        <v>13410102</v>
      </c>
      <c r="G720" s="81" t="s">
        <v>3566</v>
      </c>
      <c r="H720" s="81" t="s">
        <v>3050</v>
      </c>
      <c r="I720" s="81" t="s">
        <v>4327</v>
      </c>
      <c r="J720" s="81" t="s">
        <v>3042</v>
      </c>
      <c r="K720" s="81" t="s">
        <v>3052</v>
      </c>
      <c r="L720" s="81">
        <v>9788516080389</v>
      </c>
      <c r="M720" s="81" t="s">
        <v>165</v>
      </c>
    </row>
    <row r="721" spans="1:13">
      <c r="A721" s="78">
        <v>12037100</v>
      </c>
      <c r="B721" s="78" t="s">
        <v>584</v>
      </c>
      <c r="C721" s="79">
        <v>37999</v>
      </c>
      <c r="D721" s="79"/>
      <c r="E721" s="80">
        <v>34</v>
      </c>
      <c r="F721" s="81">
        <v>2440134</v>
      </c>
      <c r="G721" s="81" t="s">
        <v>3401</v>
      </c>
      <c r="H721" s="81" t="s">
        <v>3047</v>
      </c>
      <c r="I721" s="81" t="s">
        <v>4324</v>
      </c>
      <c r="J721" s="81" t="s">
        <v>3042</v>
      </c>
      <c r="K721" s="81" t="s">
        <v>4320</v>
      </c>
      <c r="L721" s="81" t="s">
        <v>314</v>
      </c>
      <c r="M721" s="81" t="s">
        <v>3461</v>
      </c>
    </row>
    <row r="722" spans="1:13">
      <c r="A722" s="78">
        <v>12031209</v>
      </c>
      <c r="B722" s="78" t="s">
        <v>1100</v>
      </c>
      <c r="C722" s="79">
        <v>37363</v>
      </c>
      <c r="D722" s="79"/>
      <c r="E722" s="80">
        <v>35</v>
      </c>
      <c r="F722" s="81">
        <v>3430101</v>
      </c>
      <c r="G722" s="81" t="s">
        <v>3413</v>
      </c>
      <c r="H722" s="81" t="s">
        <v>3049</v>
      </c>
      <c r="I722" s="81" t="s">
        <v>4323</v>
      </c>
      <c r="J722" s="81" t="s">
        <v>3042</v>
      </c>
      <c r="K722" s="81" t="s">
        <v>4330</v>
      </c>
      <c r="L722" s="81" t="s">
        <v>1101</v>
      </c>
      <c r="M722" s="81" t="s">
        <v>682</v>
      </c>
    </row>
    <row r="723" spans="1:13">
      <c r="A723" s="78">
        <v>12085537</v>
      </c>
      <c r="B723" s="78" t="s">
        <v>3789</v>
      </c>
      <c r="C723" s="81"/>
      <c r="D723" s="81"/>
      <c r="E723" s="80">
        <v>135</v>
      </c>
      <c r="F723" s="81">
        <v>2150012</v>
      </c>
      <c r="G723" s="81" t="s">
        <v>3532</v>
      </c>
      <c r="H723" s="81" t="s">
        <v>3047</v>
      </c>
      <c r="I723" s="81" t="s">
        <v>4325</v>
      </c>
      <c r="J723" s="81" t="s">
        <v>3040</v>
      </c>
      <c r="K723" s="81" t="s">
        <v>4321</v>
      </c>
      <c r="L723" s="81">
        <v>9788516085537</v>
      </c>
      <c r="M723" s="81" t="s">
        <v>3790</v>
      </c>
    </row>
    <row r="724" spans="1:13">
      <c r="A724" s="78">
        <v>12034739</v>
      </c>
      <c r="B724" s="78" t="s">
        <v>3124</v>
      </c>
      <c r="C724" s="79">
        <v>37586</v>
      </c>
      <c r="D724" s="79"/>
      <c r="E724" s="80">
        <v>59</v>
      </c>
      <c r="F724" s="81">
        <v>2660121</v>
      </c>
      <c r="G724" s="81" t="s">
        <v>3405</v>
      </c>
      <c r="H724" s="81" t="s">
        <v>3047</v>
      </c>
      <c r="I724" s="81" t="s">
        <v>4328</v>
      </c>
      <c r="J724" s="81" t="s">
        <v>3223</v>
      </c>
      <c r="K724" s="81" t="s">
        <v>4320</v>
      </c>
      <c r="L724" s="81" t="s">
        <v>3177</v>
      </c>
      <c r="M724" s="81" t="s">
        <v>3178</v>
      </c>
    </row>
    <row r="725" spans="1:13">
      <c r="A725" s="78">
        <v>12035182</v>
      </c>
      <c r="B725" s="78" t="s">
        <v>2601</v>
      </c>
      <c r="C725" s="79">
        <v>37816</v>
      </c>
      <c r="D725" s="79"/>
      <c r="E725" s="80">
        <v>36</v>
      </c>
      <c r="F725" s="81">
        <v>2440110</v>
      </c>
      <c r="G725" s="81" t="s">
        <v>3431</v>
      </c>
      <c r="H725" s="81" t="s">
        <v>3047</v>
      </c>
      <c r="I725" s="81" t="s">
        <v>4324</v>
      </c>
      <c r="J725" s="81" t="s">
        <v>3042</v>
      </c>
      <c r="K725" s="81" t="s">
        <v>4320</v>
      </c>
      <c r="L725" s="81" t="s">
        <v>758</v>
      </c>
      <c r="M725" s="81" t="s">
        <v>2736</v>
      </c>
    </row>
    <row r="726" spans="1:13">
      <c r="A726" s="78">
        <v>12031993</v>
      </c>
      <c r="B726" s="78" t="s">
        <v>1125</v>
      </c>
      <c r="C726" s="79">
        <v>37524</v>
      </c>
      <c r="D726" s="79"/>
      <c r="E726" s="80">
        <v>38</v>
      </c>
      <c r="F726" s="81">
        <v>2430108</v>
      </c>
      <c r="G726" s="81" t="s">
        <v>3399</v>
      </c>
      <c r="H726" s="81" t="s">
        <v>3047</v>
      </c>
      <c r="I726" s="81" t="s">
        <v>4323</v>
      </c>
      <c r="J726" s="81" t="s">
        <v>3042</v>
      </c>
      <c r="K726" s="81" t="s">
        <v>4320</v>
      </c>
      <c r="L726" s="81" t="s">
        <v>446</v>
      </c>
      <c r="M726" s="81" t="s">
        <v>807</v>
      </c>
    </row>
    <row r="727" spans="1:13">
      <c r="A727" s="78">
        <v>12074265</v>
      </c>
      <c r="B727" s="78" t="s">
        <v>1596</v>
      </c>
      <c r="C727" s="79">
        <v>40890</v>
      </c>
      <c r="D727" s="79"/>
      <c r="E727" s="80">
        <v>46</v>
      </c>
      <c r="F727" s="81">
        <v>2310124</v>
      </c>
      <c r="G727" s="81" t="s">
        <v>3664</v>
      </c>
      <c r="H727" s="81" t="s">
        <v>3047</v>
      </c>
      <c r="I727" s="81" t="s">
        <v>4327</v>
      </c>
      <c r="J727" s="81" t="s">
        <v>3041</v>
      </c>
      <c r="K727" s="81" t="s">
        <v>4332</v>
      </c>
      <c r="L727" s="81">
        <v>9788516074265</v>
      </c>
      <c r="M727" s="81" t="s">
        <v>519</v>
      </c>
    </row>
    <row r="728" spans="1:13">
      <c r="A728" s="78">
        <v>290205470</v>
      </c>
      <c r="B728" s="78" t="s">
        <v>1667</v>
      </c>
      <c r="C728" s="79">
        <v>38784</v>
      </c>
      <c r="D728" s="79"/>
      <c r="E728" s="80">
        <v>120</v>
      </c>
      <c r="F728" s="81">
        <v>4310124</v>
      </c>
      <c r="G728" s="81" t="s">
        <v>3989</v>
      </c>
      <c r="H728" s="81" t="s">
        <v>3046</v>
      </c>
      <c r="I728" s="81" t="s">
        <v>4327</v>
      </c>
      <c r="J728" s="81" t="s">
        <v>3041</v>
      </c>
      <c r="K728" s="81" t="s">
        <v>4332</v>
      </c>
      <c r="L728" s="81" t="s">
        <v>826</v>
      </c>
      <c r="M728" s="81"/>
    </row>
    <row r="729" spans="1:13">
      <c r="A729" s="78">
        <v>290250880</v>
      </c>
      <c r="B729" s="78" t="s">
        <v>416</v>
      </c>
      <c r="C729" s="79">
        <v>41176</v>
      </c>
      <c r="D729" s="79"/>
      <c r="E729" s="80">
        <v>120</v>
      </c>
      <c r="F729" s="81">
        <v>4310124</v>
      </c>
      <c r="G729" s="81" t="s">
        <v>3989</v>
      </c>
      <c r="H729" s="81" t="s">
        <v>3046</v>
      </c>
      <c r="I729" s="81" t="s">
        <v>4327</v>
      </c>
      <c r="J729" s="81" t="s">
        <v>3041</v>
      </c>
      <c r="K729" s="81" t="s">
        <v>4332</v>
      </c>
      <c r="L729" s="81">
        <v>9788429450880</v>
      </c>
      <c r="M729" s="81"/>
    </row>
    <row r="730" spans="1:13">
      <c r="A730" s="78">
        <v>290206239</v>
      </c>
      <c r="B730" s="78" t="s">
        <v>1668</v>
      </c>
      <c r="C730" s="79">
        <v>38768</v>
      </c>
      <c r="D730" s="79"/>
      <c r="E730" s="80">
        <v>175</v>
      </c>
      <c r="F730" s="81">
        <v>4310124</v>
      </c>
      <c r="G730" s="81" t="s">
        <v>3989</v>
      </c>
      <c r="H730" s="81" t="s">
        <v>3046</v>
      </c>
      <c r="I730" s="81" t="s">
        <v>4327</v>
      </c>
      <c r="J730" s="81" t="s">
        <v>3041</v>
      </c>
      <c r="K730" s="81" t="s">
        <v>4332</v>
      </c>
      <c r="L730" s="81" t="s">
        <v>827</v>
      </c>
      <c r="M730" s="81"/>
    </row>
    <row r="731" spans="1:13">
      <c r="A731" s="78">
        <v>290197468</v>
      </c>
      <c r="B731" s="78" t="s">
        <v>965</v>
      </c>
      <c r="C731" s="79">
        <v>39092</v>
      </c>
      <c r="D731" s="79"/>
      <c r="E731" s="80">
        <v>92</v>
      </c>
      <c r="F731" s="81">
        <v>4310124</v>
      </c>
      <c r="G731" s="81" t="s">
        <v>3989</v>
      </c>
      <c r="H731" s="81" t="s">
        <v>3046</v>
      </c>
      <c r="I731" s="81" t="s">
        <v>4327</v>
      </c>
      <c r="J731" s="81" t="s">
        <v>3041</v>
      </c>
      <c r="K731" s="81" t="s">
        <v>4332</v>
      </c>
      <c r="L731" s="81" t="s">
        <v>898</v>
      </c>
      <c r="M731" s="81"/>
    </row>
    <row r="732" spans="1:13">
      <c r="A732" s="78">
        <v>292653749</v>
      </c>
      <c r="B732" s="78" t="s">
        <v>596</v>
      </c>
      <c r="C732" s="79">
        <v>39464</v>
      </c>
      <c r="D732" s="79"/>
      <c r="E732" s="80">
        <v>229</v>
      </c>
      <c r="F732" s="81">
        <v>4310124</v>
      </c>
      <c r="G732" s="81" t="s">
        <v>3989</v>
      </c>
      <c r="H732" s="81" t="s">
        <v>3046</v>
      </c>
      <c r="I732" s="81" t="s">
        <v>4327</v>
      </c>
      <c r="J732" s="81" t="s">
        <v>3041</v>
      </c>
      <c r="K732" s="81" t="s">
        <v>4332</v>
      </c>
      <c r="L732" s="81">
        <v>9788493453749</v>
      </c>
      <c r="M732" s="81"/>
    </row>
    <row r="733" spans="1:13">
      <c r="A733" s="78">
        <v>17008164</v>
      </c>
      <c r="B733" s="78" t="s">
        <v>2832</v>
      </c>
      <c r="C733" s="79">
        <v>40442</v>
      </c>
      <c r="D733" s="79"/>
      <c r="E733" s="80">
        <v>48</v>
      </c>
      <c r="F733" s="81">
        <v>6130124</v>
      </c>
      <c r="G733" s="81" t="s">
        <v>3891</v>
      </c>
      <c r="H733" s="81" t="s">
        <v>3051</v>
      </c>
      <c r="I733" s="81" t="s">
        <v>4323</v>
      </c>
      <c r="J733" s="81" t="s">
        <v>3040</v>
      </c>
      <c r="K733" s="81" t="s">
        <v>4332</v>
      </c>
      <c r="L733" s="81"/>
      <c r="M733" s="81" t="s">
        <v>2831</v>
      </c>
    </row>
    <row r="734" spans="1:13">
      <c r="A734" s="78">
        <v>12045714</v>
      </c>
      <c r="B734" s="78" t="s">
        <v>776</v>
      </c>
      <c r="C734" s="79">
        <v>38553</v>
      </c>
      <c r="D734" s="79"/>
      <c r="E734" s="80">
        <v>36</v>
      </c>
      <c r="F734" s="81">
        <v>2420171</v>
      </c>
      <c r="G734" s="81" t="s">
        <v>3513</v>
      </c>
      <c r="H734" s="81" t="s">
        <v>3047</v>
      </c>
      <c r="I734" s="81" t="s">
        <v>4326</v>
      </c>
      <c r="J734" s="81" t="s">
        <v>3042</v>
      </c>
      <c r="K734" s="81" t="s">
        <v>4320</v>
      </c>
      <c r="L734" s="81" t="s">
        <v>2813</v>
      </c>
      <c r="M734" s="81" t="s">
        <v>3514</v>
      </c>
    </row>
    <row r="735" spans="1:13">
      <c r="A735" s="78">
        <v>12039455</v>
      </c>
      <c r="B735" s="78" t="s">
        <v>316</v>
      </c>
      <c r="C735" s="79">
        <v>38180</v>
      </c>
      <c r="D735" s="79"/>
      <c r="E735" s="80">
        <v>38</v>
      </c>
      <c r="F735" s="81">
        <v>2450116</v>
      </c>
      <c r="G735" s="81" t="s">
        <v>3460</v>
      </c>
      <c r="H735" s="81" t="s">
        <v>3047</v>
      </c>
      <c r="I735" s="81" t="s">
        <v>4325</v>
      </c>
      <c r="J735" s="81" t="s">
        <v>3042</v>
      </c>
      <c r="K735" s="81" t="s">
        <v>4320</v>
      </c>
      <c r="L735" s="81" t="s">
        <v>317</v>
      </c>
      <c r="M735" s="81" t="s">
        <v>318</v>
      </c>
    </row>
    <row r="736" spans="1:13">
      <c r="A736" s="78">
        <v>12041492</v>
      </c>
      <c r="B736" s="78" t="s">
        <v>3059</v>
      </c>
      <c r="C736" s="79">
        <v>38159</v>
      </c>
      <c r="D736" s="79"/>
      <c r="E736" s="80">
        <v>38</v>
      </c>
      <c r="F736" s="81">
        <v>2430108</v>
      </c>
      <c r="G736" s="81" t="s">
        <v>3399</v>
      </c>
      <c r="H736" s="81" t="s">
        <v>3047</v>
      </c>
      <c r="I736" s="81" t="s">
        <v>4323</v>
      </c>
      <c r="J736" s="81" t="s">
        <v>3042</v>
      </c>
      <c r="K736" s="81" t="s">
        <v>4320</v>
      </c>
      <c r="L736" s="81" t="s">
        <v>3085</v>
      </c>
      <c r="M736" s="81" t="s">
        <v>3086</v>
      </c>
    </row>
    <row r="737" spans="1:13">
      <c r="A737" s="78">
        <v>12074456</v>
      </c>
      <c r="B737" s="78" t="s">
        <v>2276</v>
      </c>
      <c r="C737" s="79">
        <v>41037</v>
      </c>
      <c r="D737" s="79"/>
      <c r="E737" s="80">
        <v>36</v>
      </c>
      <c r="F737" s="81">
        <v>2410113</v>
      </c>
      <c r="G737" s="81" t="s">
        <v>3416</v>
      </c>
      <c r="H737" s="81" t="s">
        <v>3047</v>
      </c>
      <c r="I737" s="81" t="s">
        <v>4327</v>
      </c>
      <c r="J737" s="81" t="s">
        <v>3042</v>
      </c>
      <c r="K737" s="81" t="s">
        <v>4320</v>
      </c>
      <c r="L737" s="81">
        <v>9788516074456</v>
      </c>
      <c r="M737" s="81" t="s">
        <v>2346</v>
      </c>
    </row>
    <row r="738" spans="1:13">
      <c r="A738" s="78">
        <v>12039927</v>
      </c>
      <c r="B738" s="78" t="s">
        <v>2783</v>
      </c>
      <c r="C738" s="79">
        <v>38567</v>
      </c>
      <c r="D738" s="79"/>
      <c r="E738" s="80">
        <v>42</v>
      </c>
      <c r="F738" s="81">
        <v>2450170</v>
      </c>
      <c r="G738" s="81" t="s">
        <v>3471</v>
      </c>
      <c r="H738" s="81" t="s">
        <v>3047</v>
      </c>
      <c r="I738" s="81" t="s">
        <v>4325</v>
      </c>
      <c r="J738" s="81" t="s">
        <v>3042</v>
      </c>
      <c r="K738" s="81" t="s">
        <v>4320</v>
      </c>
      <c r="L738" s="81" t="s">
        <v>828</v>
      </c>
      <c r="M738" s="81" t="s">
        <v>716</v>
      </c>
    </row>
    <row r="739" spans="1:13">
      <c r="A739" s="78">
        <v>12035921</v>
      </c>
      <c r="B739" s="78" t="s">
        <v>2757</v>
      </c>
      <c r="C739" s="79">
        <v>37803</v>
      </c>
      <c r="D739" s="79"/>
      <c r="E739" s="80">
        <v>38</v>
      </c>
      <c r="F739" s="81">
        <v>2440110</v>
      </c>
      <c r="G739" s="81" t="s">
        <v>3431</v>
      </c>
      <c r="H739" s="81" t="s">
        <v>3047</v>
      </c>
      <c r="I739" s="81" t="s">
        <v>4324</v>
      </c>
      <c r="J739" s="81" t="s">
        <v>3042</v>
      </c>
      <c r="K739" s="81" t="s">
        <v>4320</v>
      </c>
      <c r="L739" s="81" t="s">
        <v>2758</v>
      </c>
      <c r="M739" s="81" t="s">
        <v>589</v>
      </c>
    </row>
    <row r="740" spans="1:13">
      <c r="A740" s="78">
        <v>12034844</v>
      </c>
      <c r="B740" s="78" t="s">
        <v>2402</v>
      </c>
      <c r="C740" s="79">
        <v>37803</v>
      </c>
      <c r="D740" s="79"/>
      <c r="E740" s="80">
        <v>38</v>
      </c>
      <c r="F740" s="81">
        <v>2450203</v>
      </c>
      <c r="G740" s="81" t="s">
        <v>3398</v>
      </c>
      <c r="H740" s="81" t="s">
        <v>3047</v>
      </c>
      <c r="I740" s="81" t="s">
        <v>4325</v>
      </c>
      <c r="J740" s="81" t="s">
        <v>3042</v>
      </c>
      <c r="K740" s="81" t="s">
        <v>4320</v>
      </c>
      <c r="L740" s="81" t="s">
        <v>2403</v>
      </c>
      <c r="M740" s="81" t="s">
        <v>319</v>
      </c>
    </row>
    <row r="741" spans="1:13">
      <c r="A741" s="78">
        <v>12081669</v>
      </c>
      <c r="B741" s="78" t="s">
        <v>3285</v>
      </c>
      <c r="C741" s="79">
        <v>41324</v>
      </c>
      <c r="D741" s="79"/>
      <c r="E741" s="80">
        <v>35</v>
      </c>
      <c r="F741" s="81">
        <v>3430243</v>
      </c>
      <c r="G741" s="81" t="s">
        <v>3447</v>
      </c>
      <c r="H741" s="81" t="s">
        <v>3049</v>
      </c>
      <c r="I741" s="81" t="s">
        <v>4323</v>
      </c>
      <c r="J741" s="81" t="s">
        <v>3042</v>
      </c>
      <c r="K741" s="81" t="s">
        <v>4330</v>
      </c>
      <c r="L741" s="81">
        <v>9788516081669</v>
      </c>
      <c r="M741" s="81" t="s">
        <v>683</v>
      </c>
    </row>
    <row r="742" spans="1:13">
      <c r="A742" s="78">
        <v>12039854</v>
      </c>
      <c r="B742" s="78" t="s">
        <v>1790</v>
      </c>
      <c r="C742" s="79">
        <v>38729</v>
      </c>
      <c r="D742" s="79"/>
      <c r="E742" s="80">
        <v>23.5</v>
      </c>
      <c r="F742" s="81">
        <v>2450111</v>
      </c>
      <c r="G742" s="81" t="s">
        <v>3404</v>
      </c>
      <c r="H742" s="81" t="s">
        <v>3047</v>
      </c>
      <c r="I742" s="81" t="s">
        <v>4325</v>
      </c>
      <c r="J742" s="81" t="s">
        <v>3042</v>
      </c>
      <c r="K742" s="81" t="s">
        <v>4320</v>
      </c>
      <c r="L742" s="81" t="s">
        <v>1736</v>
      </c>
      <c r="M742" s="81" t="s">
        <v>714</v>
      </c>
    </row>
    <row r="743" spans="1:13">
      <c r="A743" s="78">
        <v>12079444</v>
      </c>
      <c r="B743" s="78" t="s">
        <v>2267</v>
      </c>
      <c r="C743" s="79">
        <v>41127</v>
      </c>
      <c r="D743" s="79"/>
      <c r="E743" s="80">
        <v>38</v>
      </c>
      <c r="F743" s="81">
        <v>2440274</v>
      </c>
      <c r="G743" s="81" t="s">
        <v>3692</v>
      </c>
      <c r="H743" s="81" t="s">
        <v>3047</v>
      </c>
      <c r="I743" s="81" t="s">
        <v>4324</v>
      </c>
      <c r="J743" s="81" t="s">
        <v>3042</v>
      </c>
      <c r="K743" s="81" t="s">
        <v>4320</v>
      </c>
      <c r="L743" s="81">
        <v>9788516079444</v>
      </c>
      <c r="M743" s="81" t="s">
        <v>2332</v>
      </c>
    </row>
    <row r="744" spans="1:13">
      <c r="A744" s="78">
        <v>29297295</v>
      </c>
      <c r="B744" s="78" t="s">
        <v>1613</v>
      </c>
      <c r="C744" s="79">
        <v>40672</v>
      </c>
      <c r="D744" s="79"/>
      <c r="E744" s="80">
        <v>34</v>
      </c>
      <c r="F744" s="81">
        <v>4310257</v>
      </c>
      <c r="G744" s="81" t="s">
        <v>3921</v>
      </c>
      <c r="H744" s="81" t="s">
        <v>3046</v>
      </c>
      <c r="I744" s="81" t="s">
        <v>4327</v>
      </c>
      <c r="J744" s="81" t="s">
        <v>3041</v>
      </c>
      <c r="K744" s="81" t="s">
        <v>4334</v>
      </c>
      <c r="L744" s="81">
        <v>9788493477295</v>
      </c>
      <c r="M744" s="81"/>
    </row>
    <row r="745" spans="1:13">
      <c r="A745" s="78">
        <v>12073343</v>
      </c>
      <c r="B745" s="78" t="s">
        <v>634</v>
      </c>
      <c r="C745" s="79">
        <v>40984</v>
      </c>
      <c r="D745" s="79"/>
      <c r="E745" s="80">
        <v>34</v>
      </c>
      <c r="F745" s="81">
        <v>2310257</v>
      </c>
      <c r="G745" s="81" t="s">
        <v>3651</v>
      </c>
      <c r="H745" s="81" t="s">
        <v>3047</v>
      </c>
      <c r="I745" s="81" t="s">
        <v>4327</v>
      </c>
      <c r="J745" s="81" t="s">
        <v>3041</v>
      </c>
      <c r="K745" s="81" t="s">
        <v>4320</v>
      </c>
      <c r="L745" s="81">
        <v>9788516073343</v>
      </c>
      <c r="M745" s="81" t="s">
        <v>650</v>
      </c>
    </row>
    <row r="746" spans="1:13">
      <c r="A746" s="78">
        <v>291331056</v>
      </c>
      <c r="B746" s="78" t="s">
        <v>27</v>
      </c>
      <c r="C746" s="79">
        <v>40330</v>
      </c>
      <c r="D746" s="79"/>
      <c r="E746" s="80">
        <v>34</v>
      </c>
      <c r="F746" s="81">
        <v>4310257</v>
      </c>
      <c r="G746" s="81" t="s">
        <v>3921</v>
      </c>
      <c r="H746" s="81" t="s">
        <v>3046</v>
      </c>
      <c r="I746" s="81" t="s">
        <v>4327</v>
      </c>
      <c r="J746" s="81" t="s">
        <v>3041</v>
      </c>
      <c r="K746" s="81" t="s">
        <v>4334</v>
      </c>
      <c r="L746" s="81">
        <v>9788497131056</v>
      </c>
      <c r="M746" s="81"/>
    </row>
    <row r="747" spans="1:13">
      <c r="A747" s="78">
        <v>291820405</v>
      </c>
      <c r="B747" s="78" t="s">
        <v>768</v>
      </c>
      <c r="C747" s="79">
        <v>39946</v>
      </c>
      <c r="D747" s="79"/>
      <c r="E747" s="80">
        <v>98</v>
      </c>
      <c r="F747" s="81">
        <v>4310237</v>
      </c>
      <c r="G747" s="81" t="s">
        <v>3992</v>
      </c>
      <c r="H747" s="81" t="s">
        <v>3046</v>
      </c>
      <c r="I747" s="81" t="s">
        <v>4327</v>
      </c>
      <c r="J747" s="81" t="s">
        <v>3041</v>
      </c>
      <c r="K747" s="81" t="s">
        <v>4334</v>
      </c>
      <c r="L747" s="81">
        <v>9788466320405</v>
      </c>
      <c r="M747" s="81"/>
    </row>
    <row r="748" spans="1:13">
      <c r="A748" s="78">
        <v>29297264</v>
      </c>
      <c r="B748" s="78" t="s">
        <v>1612</v>
      </c>
      <c r="C748" s="79">
        <v>40672</v>
      </c>
      <c r="D748" s="79"/>
      <c r="E748" s="80">
        <v>34</v>
      </c>
      <c r="F748" s="81">
        <v>4310257</v>
      </c>
      <c r="G748" s="81" t="s">
        <v>3921</v>
      </c>
      <c r="H748" s="81" t="s">
        <v>3046</v>
      </c>
      <c r="I748" s="81" t="s">
        <v>4327</v>
      </c>
      <c r="J748" s="81" t="s">
        <v>3041</v>
      </c>
      <c r="K748" s="81" t="s">
        <v>4334</v>
      </c>
      <c r="L748" s="81">
        <v>9788493477264</v>
      </c>
      <c r="M748" s="81"/>
    </row>
    <row r="749" spans="1:13">
      <c r="A749" s="78">
        <v>12063535</v>
      </c>
      <c r="B749" s="78" t="s">
        <v>2644</v>
      </c>
      <c r="C749" s="79">
        <v>40052</v>
      </c>
      <c r="D749" s="79"/>
      <c r="E749" s="80">
        <v>58</v>
      </c>
      <c r="F749" s="81">
        <v>2310009</v>
      </c>
      <c r="G749" s="81" t="s">
        <v>3591</v>
      </c>
      <c r="H749" s="81" t="s">
        <v>3047</v>
      </c>
      <c r="I749" s="81" t="s">
        <v>4327</v>
      </c>
      <c r="J749" s="81" t="s">
        <v>3041</v>
      </c>
      <c r="K749" s="81" t="s">
        <v>4320</v>
      </c>
      <c r="L749" s="81">
        <v>9788516063535</v>
      </c>
      <c r="M749" s="81"/>
    </row>
    <row r="750" spans="1:13">
      <c r="A750" s="78">
        <v>12069476</v>
      </c>
      <c r="B750" s="78" t="s">
        <v>2435</v>
      </c>
      <c r="C750" s="79">
        <v>40736</v>
      </c>
      <c r="D750" s="79"/>
      <c r="E750" s="80">
        <v>35</v>
      </c>
      <c r="F750" s="81">
        <v>3430195</v>
      </c>
      <c r="G750" s="81" t="s">
        <v>3637</v>
      </c>
      <c r="H750" s="81" t="s">
        <v>3049</v>
      </c>
      <c r="I750" s="81" t="s">
        <v>4323</v>
      </c>
      <c r="J750" s="81" t="s">
        <v>3042</v>
      </c>
      <c r="K750" s="81" t="s">
        <v>4330</v>
      </c>
      <c r="L750" s="81">
        <v>9788516069476</v>
      </c>
      <c r="M750" s="81" t="s">
        <v>1861</v>
      </c>
    </row>
    <row r="751" spans="1:13">
      <c r="A751" s="78">
        <v>12084905</v>
      </c>
      <c r="B751" s="78" t="s">
        <v>3312</v>
      </c>
      <c r="C751" s="79">
        <v>41401</v>
      </c>
      <c r="D751" s="79" t="s">
        <v>4256</v>
      </c>
      <c r="E751" s="80">
        <v>36</v>
      </c>
      <c r="F751" s="81">
        <v>3420104</v>
      </c>
      <c r="G751" s="81" t="s">
        <v>3428</v>
      </c>
      <c r="H751" s="81" t="s">
        <v>3049</v>
      </c>
      <c r="I751" s="81" t="s">
        <v>4326</v>
      </c>
      <c r="J751" s="81" t="s">
        <v>3042</v>
      </c>
      <c r="K751" s="81" t="s">
        <v>4330</v>
      </c>
      <c r="L751" s="81">
        <v>9788516084905</v>
      </c>
      <c r="M751" s="81"/>
    </row>
    <row r="752" spans="1:13">
      <c r="A752" s="78">
        <v>12050491</v>
      </c>
      <c r="B752" s="78" t="s">
        <v>1560</v>
      </c>
      <c r="C752" s="79">
        <v>38778</v>
      </c>
      <c r="D752" s="79"/>
      <c r="E752" s="80">
        <v>37.5</v>
      </c>
      <c r="F752" s="81">
        <v>3430190</v>
      </c>
      <c r="G752" s="81" t="s">
        <v>3499</v>
      </c>
      <c r="H752" s="81" t="s">
        <v>3049</v>
      </c>
      <c r="I752" s="81" t="s">
        <v>4323</v>
      </c>
      <c r="J752" s="81" t="s">
        <v>3042</v>
      </c>
      <c r="K752" s="81" t="s">
        <v>4330</v>
      </c>
      <c r="L752" s="81" t="s">
        <v>820</v>
      </c>
      <c r="M752" s="81" t="s">
        <v>1168</v>
      </c>
    </row>
    <row r="753" spans="1:13">
      <c r="A753" s="78">
        <v>12035395</v>
      </c>
      <c r="B753" s="78" t="s">
        <v>1330</v>
      </c>
      <c r="C753" s="79">
        <v>37797</v>
      </c>
      <c r="D753" s="79"/>
      <c r="E753" s="80">
        <v>34</v>
      </c>
      <c r="F753" s="81">
        <v>2440110</v>
      </c>
      <c r="G753" s="81" t="s">
        <v>3431</v>
      </c>
      <c r="H753" s="81" t="s">
        <v>3047</v>
      </c>
      <c r="I753" s="81" t="s">
        <v>4324</v>
      </c>
      <c r="J753" s="81" t="s">
        <v>3042</v>
      </c>
      <c r="K753" s="81" t="s">
        <v>4320</v>
      </c>
      <c r="L753" s="81" t="s">
        <v>1331</v>
      </c>
      <c r="M753" s="81" t="s">
        <v>532</v>
      </c>
    </row>
    <row r="754" spans="1:13">
      <c r="A754" s="78">
        <v>290510289</v>
      </c>
      <c r="B754" s="78" t="s">
        <v>1634</v>
      </c>
      <c r="C754" s="79">
        <v>39653</v>
      </c>
      <c r="D754" s="79"/>
      <c r="E754" s="80">
        <v>33</v>
      </c>
      <c r="F754" s="81">
        <v>5810259</v>
      </c>
      <c r="G754" s="81" t="s">
        <v>4016</v>
      </c>
      <c r="H754" s="81" t="s">
        <v>3048</v>
      </c>
      <c r="I754" s="81" t="s">
        <v>4327</v>
      </c>
      <c r="J754" s="81" t="s">
        <v>3043</v>
      </c>
      <c r="K754" s="81" t="s">
        <v>4331</v>
      </c>
      <c r="L754" s="81">
        <v>9788466810289</v>
      </c>
      <c r="M754" s="81"/>
    </row>
    <row r="755" spans="1:13">
      <c r="A755" s="78">
        <v>12045432</v>
      </c>
      <c r="B755" s="78" t="s">
        <v>2168</v>
      </c>
      <c r="C755" s="79">
        <v>40022</v>
      </c>
      <c r="D755" s="79"/>
      <c r="E755" s="80">
        <v>41</v>
      </c>
      <c r="F755" s="81">
        <v>2440225</v>
      </c>
      <c r="G755" s="81" t="s">
        <v>3509</v>
      </c>
      <c r="H755" s="81" t="s">
        <v>3047</v>
      </c>
      <c r="I755" s="81" t="s">
        <v>4324</v>
      </c>
      <c r="J755" s="81" t="s">
        <v>3042</v>
      </c>
      <c r="K755" s="81" t="s">
        <v>4320</v>
      </c>
      <c r="L755" s="81">
        <v>9788516045432</v>
      </c>
      <c r="M755" s="81" t="s">
        <v>2198</v>
      </c>
    </row>
    <row r="756" spans="1:13">
      <c r="A756" s="78">
        <v>12062965</v>
      </c>
      <c r="B756" s="78" t="s">
        <v>2823</v>
      </c>
      <c r="C756" s="79">
        <v>40087</v>
      </c>
      <c r="D756" s="79"/>
      <c r="E756" s="80">
        <v>38</v>
      </c>
      <c r="F756" s="81">
        <v>2450116</v>
      </c>
      <c r="G756" s="81" t="s">
        <v>3460</v>
      </c>
      <c r="H756" s="81" t="s">
        <v>3047</v>
      </c>
      <c r="I756" s="81" t="s">
        <v>4325</v>
      </c>
      <c r="J756" s="81" t="s">
        <v>3042</v>
      </c>
      <c r="K756" s="81" t="s">
        <v>4320</v>
      </c>
      <c r="L756" s="81">
        <v>9788516062965</v>
      </c>
      <c r="M756" s="81" t="s">
        <v>306</v>
      </c>
    </row>
    <row r="757" spans="1:13">
      <c r="A757" s="78">
        <v>12031683</v>
      </c>
      <c r="B757" s="78" t="s">
        <v>2701</v>
      </c>
      <c r="C757" s="79">
        <v>37553</v>
      </c>
      <c r="D757" s="79"/>
      <c r="E757" s="80">
        <v>34</v>
      </c>
      <c r="F757" s="81">
        <v>2430108</v>
      </c>
      <c r="G757" s="81" t="s">
        <v>3399</v>
      </c>
      <c r="H757" s="81" t="s">
        <v>3047</v>
      </c>
      <c r="I757" s="81" t="s">
        <v>4323</v>
      </c>
      <c r="J757" s="81" t="s">
        <v>3042</v>
      </c>
      <c r="K757" s="81" t="s">
        <v>4320</v>
      </c>
      <c r="L757" s="81" t="s">
        <v>2702</v>
      </c>
      <c r="M757" s="81" t="s">
        <v>2187</v>
      </c>
    </row>
    <row r="758" spans="1:13">
      <c r="A758" s="78">
        <v>12050505</v>
      </c>
      <c r="B758" s="78" t="s">
        <v>1150</v>
      </c>
      <c r="C758" s="79">
        <v>38862</v>
      </c>
      <c r="D758" s="79"/>
      <c r="E758" s="80">
        <v>43</v>
      </c>
      <c r="F758" s="81">
        <v>3440196</v>
      </c>
      <c r="G758" s="81" t="s">
        <v>3547</v>
      </c>
      <c r="H758" s="81" t="s">
        <v>3049</v>
      </c>
      <c r="I758" s="81" t="s">
        <v>4324</v>
      </c>
      <c r="J758" s="81" t="s">
        <v>3042</v>
      </c>
      <c r="K758" s="81" t="s">
        <v>4330</v>
      </c>
      <c r="L758" s="81" t="s">
        <v>1151</v>
      </c>
      <c r="M758" s="81" t="s">
        <v>1152</v>
      </c>
    </row>
    <row r="759" spans="1:13">
      <c r="A759" s="78">
        <v>12073251</v>
      </c>
      <c r="B759" s="78" t="s">
        <v>643</v>
      </c>
      <c r="C759" s="79">
        <v>40896</v>
      </c>
      <c r="D759" s="79" t="s">
        <v>4256</v>
      </c>
      <c r="E759" s="80">
        <v>29.9</v>
      </c>
      <c r="F759" s="81">
        <v>3420104</v>
      </c>
      <c r="G759" s="81" t="s">
        <v>3428</v>
      </c>
      <c r="H759" s="81" t="s">
        <v>3049</v>
      </c>
      <c r="I759" s="81" t="s">
        <v>4326</v>
      </c>
      <c r="J759" s="81" t="s">
        <v>3042</v>
      </c>
      <c r="K759" s="81" t="s">
        <v>4330</v>
      </c>
      <c r="L759" s="81">
        <v>9788516073251</v>
      </c>
      <c r="M759" s="81"/>
    </row>
    <row r="760" spans="1:13">
      <c r="A760" s="78">
        <v>12080471</v>
      </c>
      <c r="B760" s="78" t="s">
        <v>2868</v>
      </c>
      <c r="C760" s="79">
        <v>41344</v>
      </c>
      <c r="D760" s="79"/>
      <c r="E760" s="80">
        <v>38</v>
      </c>
      <c r="F760" s="81">
        <v>2430113</v>
      </c>
      <c r="G760" s="81" t="s">
        <v>3416</v>
      </c>
      <c r="H760" s="81" t="s">
        <v>3047</v>
      </c>
      <c r="I760" s="81" t="s">
        <v>4323</v>
      </c>
      <c r="J760" s="81" t="s">
        <v>3042</v>
      </c>
      <c r="K760" s="81" t="s">
        <v>4320</v>
      </c>
      <c r="L760" s="81">
        <v>9788516080471</v>
      </c>
      <c r="M760" s="81" t="s">
        <v>2345</v>
      </c>
    </row>
    <row r="761" spans="1:13">
      <c r="A761" s="78">
        <v>12036391</v>
      </c>
      <c r="B761" s="78" t="s">
        <v>2661</v>
      </c>
      <c r="C761" s="79">
        <v>37853</v>
      </c>
      <c r="D761" s="79"/>
      <c r="E761" s="80">
        <v>38</v>
      </c>
      <c r="F761" s="81">
        <v>2440110</v>
      </c>
      <c r="G761" s="81" t="s">
        <v>3431</v>
      </c>
      <c r="H761" s="81" t="s">
        <v>3047</v>
      </c>
      <c r="I761" s="81" t="s">
        <v>4324</v>
      </c>
      <c r="J761" s="81" t="s">
        <v>3042</v>
      </c>
      <c r="K761" s="81" t="s">
        <v>4320</v>
      </c>
      <c r="L761" s="81" t="s">
        <v>769</v>
      </c>
      <c r="M761" s="81" t="s">
        <v>320</v>
      </c>
    </row>
    <row r="762" spans="1:13">
      <c r="A762" s="78">
        <v>12084547</v>
      </c>
      <c r="B762" s="78" t="s">
        <v>3749</v>
      </c>
      <c r="C762" s="81"/>
      <c r="D762" s="81"/>
      <c r="E762" s="80">
        <v>38</v>
      </c>
      <c r="F762" s="81">
        <v>2440110</v>
      </c>
      <c r="G762" s="81" t="s">
        <v>3431</v>
      </c>
      <c r="H762" s="81" t="s">
        <v>3047</v>
      </c>
      <c r="I762" s="81" t="s">
        <v>4324</v>
      </c>
      <c r="J762" s="81" t="s">
        <v>3042</v>
      </c>
      <c r="K762" s="81" t="s">
        <v>4320</v>
      </c>
      <c r="L762" s="81">
        <v>9788516084547</v>
      </c>
      <c r="M762" s="81" t="s">
        <v>320</v>
      </c>
    </row>
    <row r="763" spans="1:13">
      <c r="A763" s="78">
        <v>12035913</v>
      </c>
      <c r="B763" s="78" t="s">
        <v>2755</v>
      </c>
      <c r="C763" s="79">
        <v>37825</v>
      </c>
      <c r="D763" s="79"/>
      <c r="E763" s="80">
        <v>38</v>
      </c>
      <c r="F763" s="81">
        <v>2440110</v>
      </c>
      <c r="G763" s="81" t="s">
        <v>3431</v>
      </c>
      <c r="H763" s="81" t="s">
        <v>3047</v>
      </c>
      <c r="I763" s="81" t="s">
        <v>4324</v>
      </c>
      <c r="J763" s="81" t="s">
        <v>3042</v>
      </c>
      <c r="K763" s="81" t="s">
        <v>4320</v>
      </c>
      <c r="L763" s="81" t="s">
        <v>2756</v>
      </c>
      <c r="M763" s="81" t="s">
        <v>622</v>
      </c>
    </row>
    <row r="764" spans="1:13">
      <c r="A764" s="78">
        <v>12041476</v>
      </c>
      <c r="B764" s="78" t="s">
        <v>3060</v>
      </c>
      <c r="C764" s="79">
        <v>38092</v>
      </c>
      <c r="D764" s="79"/>
      <c r="E764" s="80">
        <v>34</v>
      </c>
      <c r="F764" s="81">
        <v>3420168</v>
      </c>
      <c r="G764" s="81" t="s">
        <v>3484</v>
      </c>
      <c r="H764" s="81" t="s">
        <v>3049</v>
      </c>
      <c r="I764" s="81" t="s">
        <v>4326</v>
      </c>
      <c r="J764" s="81" t="s">
        <v>3042</v>
      </c>
      <c r="K764" s="81" t="s">
        <v>4330</v>
      </c>
      <c r="L764" s="81" t="s">
        <v>3087</v>
      </c>
      <c r="M764" s="81" t="s">
        <v>3088</v>
      </c>
    </row>
    <row r="765" spans="1:13">
      <c r="A765" s="78">
        <v>12048250</v>
      </c>
      <c r="B765" s="78" t="s">
        <v>3061</v>
      </c>
      <c r="C765" s="79">
        <v>38562</v>
      </c>
      <c r="D765" s="79"/>
      <c r="E765" s="80">
        <v>34</v>
      </c>
      <c r="F765" s="81">
        <v>3420168</v>
      </c>
      <c r="G765" s="81" t="s">
        <v>3484</v>
      </c>
      <c r="H765" s="81" t="s">
        <v>3049</v>
      </c>
      <c r="I765" s="81" t="s">
        <v>4326</v>
      </c>
      <c r="J765" s="81" t="s">
        <v>3042</v>
      </c>
      <c r="K765" s="81" t="s">
        <v>4330</v>
      </c>
      <c r="L765" s="81" t="s">
        <v>3089</v>
      </c>
      <c r="M765" s="81" t="s">
        <v>3090</v>
      </c>
    </row>
    <row r="766" spans="1:13">
      <c r="A766" s="78">
        <v>12039269</v>
      </c>
      <c r="B766" s="78" t="s">
        <v>1572</v>
      </c>
      <c r="C766" s="79">
        <v>38609</v>
      </c>
      <c r="D766" s="79"/>
      <c r="E766" s="80">
        <v>36</v>
      </c>
      <c r="F766" s="81">
        <v>3410101</v>
      </c>
      <c r="G766" s="81" t="s">
        <v>3413</v>
      </c>
      <c r="H766" s="81" t="s">
        <v>3049</v>
      </c>
      <c r="I766" s="81" t="s">
        <v>4327</v>
      </c>
      <c r="J766" s="81" t="s">
        <v>3042</v>
      </c>
      <c r="K766" s="81" t="s">
        <v>4330</v>
      </c>
      <c r="L766" s="81" t="s">
        <v>425</v>
      </c>
      <c r="M766" s="81" t="s">
        <v>3467</v>
      </c>
    </row>
    <row r="767" spans="1:13">
      <c r="A767" s="78">
        <v>12049051</v>
      </c>
      <c r="B767" s="78" t="s">
        <v>1799</v>
      </c>
      <c r="C767" s="79">
        <v>38764</v>
      </c>
      <c r="D767" s="79"/>
      <c r="E767" s="80">
        <v>34</v>
      </c>
      <c r="F767" s="81">
        <v>3430176</v>
      </c>
      <c r="G767" s="81" t="s">
        <v>3537</v>
      </c>
      <c r="H767" s="81" t="s">
        <v>3049</v>
      </c>
      <c r="I767" s="81" t="s">
        <v>4323</v>
      </c>
      <c r="J767" s="81" t="s">
        <v>3042</v>
      </c>
      <c r="K767" s="81" t="s">
        <v>4330</v>
      </c>
      <c r="L767" s="81" t="s">
        <v>1745</v>
      </c>
      <c r="M767" s="81" t="s">
        <v>2039</v>
      </c>
    </row>
    <row r="768" spans="1:13">
      <c r="A768" s="78">
        <v>12045494</v>
      </c>
      <c r="B768" s="78" t="s">
        <v>464</v>
      </c>
      <c r="C768" s="79">
        <v>39997</v>
      </c>
      <c r="D768" s="79"/>
      <c r="E768" s="80">
        <v>37</v>
      </c>
      <c r="F768" s="81">
        <v>2430224</v>
      </c>
      <c r="G768" s="81" t="s">
        <v>3511</v>
      </c>
      <c r="H768" s="81" t="s">
        <v>3047</v>
      </c>
      <c r="I768" s="81" t="s">
        <v>4323</v>
      </c>
      <c r="J768" s="81" t="s">
        <v>3042</v>
      </c>
      <c r="K768" s="81" t="s">
        <v>4320</v>
      </c>
      <c r="L768" s="81">
        <v>9788516045494</v>
      </c>
      <c r="M768" s="81" t="s">
        <v>2198</v>
      </c>
    </row>
    <row r="769" spans="1:13">
      <c r="A769" s="78">
        <v>12045676</v>
      </c>
      <c r="B769" s="78" t="s">
        <v>792</v>
      </c>
      <c r="C769" s="79">
        <v>38539</v>
      </c>
      <c r="D769" s="79"/>
      <c r="E769" s="80">
        <v>40</v>
      </c>
      <c r="F769" s="81">
        <v>2450116</v>
      </c>
      <c r="G769" s="81" t="s">
        <v>3460</v>
      </c>
      <c r="H769" s="81" t="s">
        <v>3047</v>
      </c>
      <c r="I769" s="81" t="s">
        <v>4325</v>
      </c>
      <c r="J769" s="81" t="s">
        <v>3042</v>
      </c>
      <c r="K769" s="81" t="s">
        <v>4320</v>
      </c>
      <c r="L769" s="81" t="s">
        <v>240</v>
      </c>
      <c r="M769" s="81" t="s">
        <v>593</v>
      </c>
    </row>
    <row r="770" spans="1:13">
      <c r="A770" s="78">
        <v>12021580</v>
      </c>
      <c r="B770" s="78" t="s">
        <v>1350</v>
      </c>
      <c r="C770" s="79">
        <v>36055</v>
      </c>
      <c r="D770" s="79"/>
      <c r="E770" s="80">
        <v>36</v>
      </c>
      <c r="F770" s="81">
        <v>2440102</v>
      </c>
      <c r="G770" s="81" t="s">
        <v>3400</v>
      </c>
      <c r="H770" s="81" t="s">
        <v>3047</v>
      </c>
      <c r="I770" s="81" t="s">
        <v>4324</v>
      </c>
      <c r="J770" s="81" t="s">
        <v>3042</v>
      </c>
      <c r="K770" s="81" t="s">
        <v>4320</v>
      </c>
      <c r="L770" s="81" t="s">
        <v>1351</v>
      </c>
      <c r="M770" s="81" t="s">
        <v>511</v>
      </c>
    </row>
    <row r="771" spans="1:13">
      <c r="A771" s="78">
        <v>12073282</v>
      </c>
      <c r="B771" s="78" t="s">
        <v>2564</v>
      </c>
      <c r="C771" s="79">
        <v>40812</v>
      </c>
      <c r="D771" s="79"/>
      <c r="E771" s="80">
        <v>35</v>
      </c>
      <c r="F771" s="81">
        <v>2430125</v>
      </c>
      <c r="G771" s="81" t="s">
        <v>3614</v>
      </c>
      <c r="H771" s="81" t="s">
        <v>3047</v>
      </c>
      <c r="I771" s="81" t="s">
        <v>4323</v>
      </c>
      <c r="J771" s="81" t="s">
        <v>3042</v>
      </c>
      <c r="K771" s="81" t="s">
        <v>4320</v>
      </c>
      <c r="L771" s="81">
        <v>9788516073282</v>
      </c>
      <c r="M771" s="81" t="s">
        <v>2565</v>
      </c>
    </row>
    <row r="772" spans="1:13">
      <c r="A772" s="78">
        <v>12063238</v>
      </c>
      <c r="B772" s="78" t="s">
        <v>2869</v>
      </c>
      <c r="C772" s="79">
        <v>40360</v>
      </c>
      <c r="D772" s="79"/>
      <c r="E772" s="80">
        <v>72</v>
      </c>
      <c r="F772" s="81">
        <v>2230020</v>
      </c>
      <c r="G772" s="81" t="s">
        <v>3574</v>
      </c>
      <c r="H772" s="81" t="s">
        <v>3047</v>
      </c>
      <c r="I772" s="81" t="s">
        <v>4323</v>
      </c>
      <c r="J772" s="81" t="s">
        <v>3039</v>
      </c>
      <c r="K772" s="81" t="s">
        <v>4321</v>
      </c>
      <c r="L772" s="81">
        <v>9788516063238</v>
      </c>
      <c r="M772" s="81" t="s">
        <v>2870</v>
      </c>
    </row>
    <row r="773" spans="1:13">
      <c r="A773" s="78">
        <v>291330646</v>
      </c>
      <c r="B773" s="78" t="s">
        <v>2871</v>
      </c>
      <c r="C773" s="79">
        <v>39491</v>
      </c>
      <c r="D773" s="79"/>
      <c r="E773" s="80">
        <v>34</v>
      </c>
      <c r="F773" s="81">
        <v>4310257</v>
      </c>
      <c r="G773" s="81" t="s">
        <v>3921</v>
      </c>
      <c r="H773" s="81" t="s">
        <v>3046</v>
      </c>
      <c r="I773" s="81" t="s">
        <v>4327</v>
      </c>
      <c r="J773" s="81" t="s">
        <v>3041</v>
      </c>
      <c r="K773" s="81" t="s">
        <v>4334</v>
      </c>
      <c r="L773" s="81">
        <v>9788497130646</v>
      </c>
      <c r="M773" s="81"/>
    </row>
    <row r="774" spans="1:13">
      <c r="A774" s="78">
        <v>12073572</v>
      </c>
      <c r="B774" s="78" t="s">
        <v>3229</v>
      </c>
      <c r="C774" s="79">
        <v>41278</v>
      </c>
      <c r="D774" s="79"/>
      <c r="E774" s="80">
        <v>34</v>
      </c>
      <c r="F774" s="81">
        <v>2310257</v>
      </c>
      <c r="G774" s="81" t="s">
        <v>3651</v>
      </c>
      <c r="H774" s="81" t="s">
        <v>3047</v>
      </c>
      <c r="I774" s="81" t="s">
        <v>4327</v>
      </c>
      <c r="J774" s="81" t="s">
        <v>3041</v>
      </c>
      <c r="K774" s="81" t="s">
        <v>4320</v>
      </c>
      <c r="L774" s="81">
        <v>9788516073572</v>
      </c>
      <c r="M774" s="81" t="s">
        <v>3662</v>
      </c>
    </row>
    <row r="775" spans="1:13">
      <c r="A775" s="78">
        <v>291331032</v>
      </c>
      <c r="B775" s="78" t="s">
        <v>26</v>
      </c>
      <c r="C775" s="79">
        <v>40330</v>
      </c>
      <c r="D775" s="79"/>
      <c r="E775" s="80">
        <v>34</v>
      </c>
      <c r="F775" s="81">
        <v>4310257</v>
      </c>
      <c r="G775" s="81" t="s">
        <v>3921</v>
      </c>
      <c r="H775" s="81" t="s">
        <v>3046</v>
      </c>
      <c r="I775" s="81" t="s">
        <v>4327</v>
      </c>
      <c r="J775" s="81" t="s">
        <v>3041</v>
      </c>
      <c r="K775" s="81" t="s">
        <v>4334</v>
      </c>
      <c r="L775" s="81">
        <v>9788497131032</v>
      </c>
      <c r="M775" s="81"/>
    </row>
    <row r="776" spans="1:13">
      <c r="A776" s="78">
        <v>12074944</v>
      </c>
      <c r="B776" s="78" t="s">
        <v>1617</v>
      </c>
      <c r="C776" s="79">
        <v>40967</v>
      </c>
      <c r="D776" s="79"/>
      <c r="E776" s="80">
        <v>26</v>
      </c>
      <c r="F776" s="81">
        <v>2310256</v>
      </c>
      <c r="G776" s="81" t="s">
        <v>3673</v>
      </c>
      <c r="H776" s="81" t="s">
        <v>3047</v>
      </c>
      <c r="I776" s="81" t="s">
        <v>4327</v>
      </c>
      <c r="J776" s="81" t="s">
        <v>3041</v>
      </c>
      <c r="K776" s="81" t="s">
        <v>4320</v>
      </c>
      <c r="L776" s="81">
        <v>9788516074944</v>
      </c>
      <c r="M776" s="81" t="s">
        <v>648</v>
      </c>
    </row>
    <row r="777" spans="1:13">
      <c r="A777" s="78">
        <v>29319636</v>
      </c>
      <c r="B777" s="78" t="s">
        <v>1617</v>
      </c>
      <c r="C777" s="79">
        <v>40672</v>
      </c>
      <c r="D777" s="79"/>
      <c r="E777" s="80">
        <v>26</v>
      </c>
      <c r="F777" s="81">
        <v>4310256</v>
      </c>
      <c r="G777" s="81" t="s">
        <v>3923</v>
      </c>
      <c r="H777" s="81" t="s">
        <v>3046</v>
      </c>
      <c r="I777" s="81" t="s">
        <v>4327</v>
      </c>
      <c r="J777" s="81" t="s">
        <v>3041</v>
      </c>
      <c r="K777" s="81" t="s">
        <v>4334</v>
      </c>
      <c r="L777" s="81">
        <v>9788493759636</v>
      </c>
      <c r="M777" s="81"/>
    </row>
    <row r="778" spans="1:13">
      <c r="A778" s="78">
        <v>291331193</v>
      </c>
      <c r="B778" s="78" t="s">
        <v>31</v>
      </c>
      <c r="C778" s="79">
        <v>40330</v>
      </c>
      <c r="D778" s="79"/>
      <c r="E778" s="80">
        <v>34</v>
      </c>
      <c r="F778" s="81">
        <v>4310257</v>
      </c>
      <c r="G778" s="81" t="s">
        <v>3921</v>
      </c>
      <c r="H778" s="81" t="s">
        <v>3046</v>
      </c>
      <c r="I778" s="81" t="s">
        <v>4327</v>
      </c>
      <c r="J778" s="81" t="s">
        <v>3041</v>
      </c>
      <c r="K778" s="81" t="s">
        <v>4334</v>
      </c>
      <c r="L778" s="81">
        <v>9788497131193</v>
      </c>
      <c r="M778" s="81"/>
    </row>
    <row r="779" spans="1:13">
      <c r="A779" s="78">
        <v>12073640</v>
      </c>
      <c r="B779" s="78" t="s">
        <v>636</v>
      </c>
      <c r="C779" s="79">
        <v>40924</v>
      </c>
      <c r="D779" s="79"/>
      <c r="E779" s="80">
        <v>34</v>
      </c>
      <c r="F779" s="81">
        <v>2310257</v>
      </c>
      <c r="G779" s="81" t="s">
        <v>3651</v>
      </c>
      <c r="H779" s="81" t="s">
        <v>3047</v>
      </c>
      <c r="I779" s="81" t="s">
        <v>4327</v>
      </c>
      <c r="J779" s="81" t="s">
        <v>3041</v>
      </c>
      <c r="K779" s="81" t="s">
        <v>4320</v>
      </c>
      <c r="L779" s="81">
        <v>9788516073640</v>
      </c>
      <c r="M779" s="81" t="s">
        <v>2476</v>
      </c>
    </row>
    <row r="780" spans="1:13">
      <c r="A780" s="78">
        <v>12073336</v>
      </c>
      <c r="B780" s="78" t="s">
        <v>2218</v>
      </c>
      <c r="C780" s="79">
        <v>41010</v>
      </c>
      <c r="D780" s="79"/>
      <c r="E780" s="80">
        <v>32</v>
      </c>
      <c r="F780" s="81">
        <v>2310257</v>
      </c>
      <c r="G780" s="81" t="s">
        <v>3651</v>
      </c>
      <c r="H780" s="81" t="s">
        <v>3047</v>
      </c>
      <c r="I780" s="81" t="s">
        <v>4327</v>
      </c>
      <c r="J780" s="81" t="s">
        <v>3041</v>
      </c>
      <c r="K780" s="81" t="s">
        <v>4320</v>
      </c>
      <c r="L780" s="81">
        <v>9788516073336</v>
      </c>
      <c r="M780" s="81" t="s">
        <v>2319</v>
      </c>
    </row>
    <row r="781" spans="1:13">
      <c r="A781" s="78">
        <v>291330578</v>
      </c>
      <c r="B781" s="78" t="s">
        <v>2872</v>
      </c>
      <c r="C781" s="79">
        <v>39491</v>
      </c>
      <c r="D781" s="79"/>
      <c r="E781" s="80">
        <v>32</v>
      </c>
      <c r="F781" s="81">
        <v>4310257</v>
      </c>
      <c r="G781" s="81" t="s">
        <v>3921</v>
      </c>
      <c r="H781" s="81" t="s">
        <v>3046</v>
      </c>
      <c r="I781" s="81" t="s">
        <v>4327</v>
      </c>
      <c r="J781" s="81" t="s">
        <v>3041</v>
      </c>
      <c r="K781" s="81" t="s">
        <v>4334</v>
      </c>
      <c r="L781" s="81">
        <v>9788497130578</v>
      </c>
      <c r="M781" s="81"/>
    </row>
    <row r="782" spans="1:13">
      <c r="A782" s="78">
        <v>12073602</v>
      </c>
      <c r="B782" s="78" t="s">
        <v>3230</v>
      </c>
      <c r="C782" s="79">
        <v>41288</v>
      </c>
      <c r="D782" s="79"/>
      <c r="E782" s="80">
        <v>38</v>
      </c>
      <c r="F782" s="81">
        <v>2310257</v>
      </c>
      <c r="G782" s="81" t="s">
        <v>3651</v>
      </c>
      <c r="H782" s="81" t="s">
        <v>3047</v>
      </c>
      <c r="I782" s="81" t="s">
        <v>4327</v>
      </c>
      <c r="J782" s="81" t="s">
        <v>3041</v>
      </c>
      <c r="K782" s="81" t="s">
        <v>4320</v>
      </c>
      <c r="L782" s="81">
        <v>9788516073602</v>
      </c>
      <c r="M782" s="81" t="s">
        <v>3663</v>
      </c>
    </row>
    <row r="783" spans="1:13">
      <c r="A783" s="78">
        <v>291331216</v>
      </c>
      <c r="B783" s="78" t="s">
        <v>33</v>
      </c>
      <c r="C783" s="79">
        <v>40330</v>
      </c>
      <c r="D783" s="79"/>
      <c r="E783" s="80">
        <v>38</v>
      </c>
      <c r="F783" s="81">
        <v>4310257</v>
      </c>
      <c r="G783" s="81" t="s">
        <v>3921</v>
      </c>
      <c r="H783" s="81" t="s">
        <v>3046</v>
      </c>
      <c r="I783" s="81" t="s">
        <v>4327</v>
      </c>
      <c r="J783" s="81" t="s">
        <v>3041</v>
      </c>
      <c r="K783" s="81" t="s">
        <v>4334</v>
      </c>
      <c r="L783" s="81">
        <v>9788497131216</v>
      </c>
      <c r="M783" s="81"/>
    </row>
    <row r="784" spans="1:13">
      <c r="A784" s="78">
        <v>12074951</v>
      </c>
      <c r="B784" s="78" t="s">
        <v>1621</v>
      </c>
      <c r="C784" s="79">
        <v>40967</v>
      </c>
      <c r="D784" s="79"/>
      <c r="E784" s="80">
        <v>26</v>
      </c>
      <c r="F784" s="81">
        <v>2310256</v>
      </c>
      <c r="G784" s="81" t="s">
        <v>3673</v>
      </c>
      <c r="H784" s="81" t="s">
        <v>3047</v>
      </c>
      <c r="I784" s="81" t="s">
        <v>4327</v>
      </c>
      <c r="J784" s="81" t="s">
        <v>3041</v>
      </c>
      <c r="K784" s="81" t="s">
        <v>4320</v>
      </c>
      <c r="L784" s="81">
        <v>9788516074951</v>
      </c>
      <c r="M784" s="81" t="s">
        <v>648</v>
      </c>
    </row>
    <row r="785" spans="1:13">
      <c r="A785" s="78">
        <v>291331117</v>
      </c>
      <c r="B785" s="78" t="s">
        <v>2652</v>
      </c>
      <c r="C785" s="79">
        <v>40035</v>
      </c>
      <c r="D785" s="79"/>
      <c r="E785" s="80">
        <v>34</v>
      </c>
      <c r="F785" s="81">
        <v>4310257</v>
      </c>
      <c r="G785" s="81" t="s">
        <v>3921</v>
      </c>
      <c r="H785" s="81" t="s">
        <v>3046</v>
      </c>
      <c r="I785" s="81" t="s">
        <v>4327</v>
      </c>
      <c r="J785" s="81" t="s">
        <v>3041</v>
      </c>
      <c r="K785" s="81" t="s">
        <v>4334</v>
      </c>
      <c r="L785" s="81">
        <v>9788497131117</v>
      </c>
      <c r="M785" s="81"/>
    </row>
    <row r="786" spans="1:13">
      <c r="A786" s="78">
        <v>12082918</v>
      </c>
      <c r="B786" s="78" t="s">
        <v>3231</v>
      </c>
      <c r="C786" s="79">
        <v>41282</v>
      </c>
      <c r="D786" s="79"/>
      <c r="E786" s="80">
        <v>34</v>
      </c>
      <c r="F786" s="81">
        <v>2310257</v>
      </c>
      <c r="G786" s="81" t="s">
        <v>3651</v>
      </c>
      <c r="H786" s="81" t="s">
        <v>3047</v>
      </c>
      <c r="I786" s="81" t="s">
        <v>4327</v>
      </c>
      <c r="J786" s="81" t="s">
        <v>3041</v>
      </c>
      <c r="K786" s="81" t="s">
        <v>4320</v>
      </c>
      <c r="L786" s="81">
        <v>9788516082918</v>
      </c>
      <c r="M786" s="81" t="s">
        <v>3734</v>
      </c>
    </row>
    <row r="787" spans="1:13">
      <c r="A787" s="78">
        <v>12082895</v>
      </c>
      <c r="B787" s="78" t="s">
        <v>3731</v>
      </c>
      <c r="C787" s="79">
        <v>41368</v>
      </c>
      <c r="D787" s="79"/>
      <c r="E787" s="80">
        <v>34</v>
      </c>
      <c r="F787" s="81">
        <v>2310257</v>
      </c>
      <c r="G787" s="81" t="s">
        <v>3651</v>
      </c>
      <c r="H787" s="81" t="s">
        <v>3047</v>
      </c>
      <c r="I787" s="81" t="s">
        <v>4327</v>
      </c>
      <c r="J787" s="81" t="s">
        <v>3041</v>
      </c>
      <c r="K787" s="81" t="s">
        <v>4320</v>
      </c>
      <c r="L787" s="81">
        <v>9788516082895</v>
      </c>
      <c r="M787" s="81" t="s">
        <v>3732</v>
      </c>
    </row>
    <row r="788" spans="1:13">
      <c r="A788" s="78">
        <v>291331230</v>
      </c>
      <c r="B788" s="78" t="s">
        <v>35</v>
      </c>
      <c r="C788" s="79">
        <v>40330</v>
      </c>
      <c r="D788" s="79"/>
      <c r="E788" s="80">
        <v>34</v>
      </c>
      <c r="F788" s="81">
        <v>4310257</v>
      </c>
      <c r="G788" s="81" t="s">
        <v>3921</v>
      </c>
      <c r="H788" s="81" t="s">
        <v>3046</v>
      </c>
      <c r="I788" s="81" t="s">
        <v>4327</v>
      </c>
      <c r="J788" s="81" t="s">
        <v>3041</v>
      </c>
      <c r="K788" s="81" t="s">
        <v>4334</v>
      </c>
      <c r="L788" s="81">
        <v>9788497131230</v>
      </c>
      <c r="M788" s="81"/>
    </row>
    <row r="789" spans="1:13">
      <c r="A789" s="78">
        <v>291331254</v>
      </c>
      <c r="B789" s="78" t="s">
        <v>36</v>
      </c>
      <c r="C789" s="79">
        <v>40330</v>
      </c>
      <c r="D789" s="79"/>
      <c r="E789" s="80">
        <v>38</v>
      </c>
      <c r="F789" s="81">
        <v>4310257</v>
      </c>
      <c r="G789" s="81" t="s">
        <v>3921</v>
      </c>
      <c r="H789" s="81" t="s">
        <v>3046</v>
      </c>
      <c r="I789" s="81" t="s">
        <v>4327</v>
      </c>
      <c r="J789" s="81" t="s">
        <v>3041</v>
      </c>
      <c r="K789" s="81" t="s">
        <v>4334</v>
      </c>
      <c r="L789" s="81">
        <v>9788497131254</v>
      </c>
      <c r="M789" s="81"/>
    </row>
    <row r="790" spans="1:13">
      <c r="A790" s="78">
        <v>12073329</v>
      </c>
      <c r="B790" s="78" t="s">
        <v>1586</v>
      </c>
      <c r="C790" s="79">
        <v>40898</v>
      </c>
      <c r="D790" s="79"/>
      <c r="E790" s="80">
        <v>32</v>
      </c>
      <c r="F790" s="81">
        <v>2310257</v>
      </c>
      <c r="G790" s="81" t="s">
        <v>3651</v>
      </c>
      <c r="H790" s="81" t="s">
        <v>3047</v>
      </c>
      <c r="I790" s="81" t="s">
        <v>4327</v>
      </c>
      <c r="J790" s="81" t="s">
        <v>3041</v>
      </c>
      <c r="K790" s="81" t="s">
        <v>4320</v>
      </c>
      <c r="L790" s="81">
        <v>9788516073329</v>
      </c>
      <c r="M790" s="81" t="s">
        <v>2476</v>
      </c>
    </row>
    <row r="791" spans="1:13">
      <c r="A791" s="78">
        <v>291330592</v>
      </c>
      <c r="B791" s="78" t="s">
        <v>2873</v>
      </c>
      <c r="C791" s="79">
        <v>39491</v>
      </c>
      <c r="D791" s="79"/>
      <c r="E791" s="80">
        <v>32</v>
      </c>
      <c r="F791" s="81">
        <v>4310257</v>
      </c>
      <c r="G791" s="81" t="s">
        <v>3921</v>
      </c>
      <c r="H791" s="81" t="s">
        <v>3046</v>
      </c>
      <c r="I791" s="81" t="s">
        <v>4327</v>
      </c>
      <c r="J791" s="81" t="s">
        <v>3041</v>
      </c>
      <c r="K791" s="81" t="s">
        <v>4334</v>
      </c>
      <c r="L791" s="81">
        <v>9788497130592</v>
      </c>
      <c r="M791" s="81"/>
    </row>
    <row r="792" spans="1:13">
      <c r="A792" s="78">
        <v>12071844</v>
      </c>
      <c r="B792" s="78" t="s">
        <v>660</v>
      </c>
      <c r="C792" s="79">
        <v>40764</v>
      </c>
      <c r="D792" s="79"/>
      <c r="E792" s="80">
        <v>35</v>
      </c>
      <c r="F792" s="81">
        <v>3430229</v>
      </c>
      <c r="G792" s="81" t="s">
        <v>3590</v>
      </c>
      <c r="H792" s="81" t="s">
        <v>3049</v>
      </c>
      <c r="I792" s="81" t="s">
        <v>4323</v>
      </c>
      <c r="J792" s="81" t="s">
        <v>3042</v>
      </c>
      <c r="K792" s="81" t="s">
        <v>4330</v>
      </c>
      <c r="L792" s="81">
        <v>9788516071844</v>
      </c>
      <c r="M792" s="81" t="s">
        <v>2681</v>
      </c>
    </row>
    <row r="793" spans="1:13">
      <c r="A793" s="78">
        <v>12036286</v>
      </c>
      <c r="B793" s="78" t="s">
        <v>2181</v>
      </c>
      <c r="C793" s="79">
        <v>37816</v>
      </c>
      <c r="D793" s="79"/>
      <c r="E793" s="80">
        <v>36</v>
      </c>
      <c r="F793" s="81">
        <v>2440110</v>
      </c>
      <c r="G793" s="81" t="s">
        <v>3431</v>
      </c>
      <c r="H793" s="81" t="s">
        <v>3047</v>
      </c>
      <c r="I793" s="81" t="s">
        <v>4324</v>
      </c>
      <c r="J793" s="81" t="s">
        <v>3042</v>
      </c>
      <c r="K793" s="81" t="s">
        <v>4320</v>
      </c>
      <c r="L793" s="81" t="s">
        <v>2182</v>
      </c>
      <c r="M793" s="81" t="s">
        <v>2742</v>
      </c>
    </row>
    <row r="794" spans="1:13">
      <c r="A794" s="78">
        <v>12042790</v>
      </c>
      <c r="B794" s="78" t="s">
        <v>2522</v>
      </c>
      <c r="C794" s="79">
        <v>38222</v>
      </c>
      <c r="D794" s="79" t="s">
        <v>4258</v>
      </c>
      <c r="E794" s="80">
        <v>42</v>
      </c>
      <c r="F794" s="81">
        <v>2440110</v>
      </c>
      <c r="G794" s="81" t="s">
        <v>3431</v>
      </c>
      <c r="H794" s="81" t="s">
        <v>3047</v>
      </c>
      <c r="I794" s="81" t="s">
        <v>4324</v>
      </c>
      <c r="J794" s="81" t="s">
        <v>3042</v>
      </c>
      <c r="K794" s="81" t="s">
        <v>4320</v>
      </c>
      <c r="L794" s="81" t="s">
        <v>2523</v>
      </c>
      <c r="M794" s="81" t="s">
        <v>431</v>
      </c>
    </row>
    <row r="795" spans="1:13">
      <c r="A795" s="78">
        <v>37000879</v>
      </c>
      <c r="B795" s="78" t="s">
        <v>1711</v>
      </c>
      <c r="C795" s="79">
        <v>39192</v>
      </c>
      <c r="D795" s="79"/>
      <c r="E795" s="80">
        <v>73</v>
      </c>
      <c r="F795" s="81" t="s">
        <v>3892</v>
      </c>
      <c r="G795" s="81" t="s">
        <v>3893</v>
      </c>
      <c r="H795" s="81" t="s">
        <v>3048</v>
      </c>
      <c r="I795" s="81" t="s">
        <v>4329</v>
      </c>
      <c r="J795" s="81" t="s">
        <v>3044</v>
      </c>
      <c r="K795" s="81" t="s">
        <v>3044</v>
      </c>
      <c r="L795" s="81"/>
      <c r="M795" s="81"/>
    </row>
    <row r="796" spans="1:13">
      <c r="A796" s="78">
        <v>292494155</v>
      </c>
      <c r="B796" s="78" t="s">
        <v>888</v>
      </c>
      <c r="C796" s="79">
        <v>39189</v>
      </c>
      <c r="D796" s="79"/>
      <c r="E796" s="80">
        <v>125</v>
      </c>
      <c r="F796" s="81" t="s">
        <v>3892</v>
      </c>
      <c r="G796" s="81" t="s">
        <v>3893</v>
      </c>
      <c r="H796" s="81" t="s">
        <v>3048</v>
      </c>
      <c r="I796" s="81" t="s">
        <v>4329</v>
      </c>
      <c r="J796" s="81" t="s">
        <v>3044</v>
      </c>
      <c r="K796" s="81" t="s">
        <v>3044</v>
      </c>
      <c r="L796" s="81">
        <v>9789707394155</v>
      </c>
      <c r="M796" s="81"/>
    </row>
    <row r="797" spans="1:13">
      <c r="A797" s="78">
        <v>292493226</v>
      </c>
      <c r="B797" s="78" t="s">
        <v>4066</v>
      </c>
      <c r="C797" s="79">
        <v>39189</v>
      </c>
      <c r="D797" s="79"/>
      <c r="E797" s="80">
        <v>117</v>
      </c>
      <c r="F797" s="81" t="s">
        <v>3892</v>
      </c>
      <c r="G797" s="81" t="s">
        <v>3893</v>
      </c>
      <c r="H797" s="81" t="s">
        <v>3048</v>
      </c>
      <c r="I797" s="81" t="s">
        <v>4329</v>
      </c>
      <c r="J797" s="81" t="s">
        <v>3044</v>
      </c>
      <c r="K797" s="81" t="s">
        <v>3044</v>
      </c>
      <c r="L797" s="81">
        <v>9789707393226</v>
      </c>
      <c r="M797" s="81"/>
    </row>
    <row r="798" spans="1:13">
      <c r="A798" s="78">
        <v>292493240</v>
      </c>
      <c r="B798" s="78" t="s">
        <v>4067</v>
      </c>
      <c r="C798" s="79">
        <v>39189</v>
      </c>
      <c r="D798" s="79"/>
      <c r="E798" s="80">
        <v>125</v>
      </c>
      <c r="F798" s="81" t="s">
        <v>3892</v>
      </c>
      <c r="G798" s="81" t="s">
        <v>3893</v>
      </c>
      <c r="H798" s="81" t="s">
        <v>3048</v>
      </c>
      <c r="I798" s="81" t="s">
        <v>4329</v>
      </c>
      <c r="J798" s="81" t="s">
        <v>3044</v>
      </c>
      <c r="K798" s="81" t="s">
        <v>3044</v>
      </c>
      <c r="L798" s="81">
        <v>9789707393240</v>
      </c>
      <c r="M798" s="81"/>
    </row>
    <row r="799" spans="1:13">
      <c r="A799" s="78">
        <v>292493233</v>
      </c>
      <c r="B799" s="78" t="s">
        <v>885</v>
      </c>
      <c r="C799" s="79">
        <v>39189</v>
      </c>
      <c r="D799" s="79"/>
      <c r="E799" s="80">
        <v>73</v>
      </c>
      <c r="F799" s="81" t="s">
        <v>3892</v>
      </c>
      <c r="G799" s="81" t="s">
        <v>3893</v>
      </c>
      <c r="H799" s="81" t="s">
        <v>3048</v>
      </c>
      <c r="I799" s="81" t="s">
        <v>4329</v>
      </c>
      <c r="J799" s="81" t="s">
        <v>3044</v>
      </c>
      <c r="K799" s="81" t="s">
        <v>3044</v>
      </c>
      <c r="L799" s="81">
        <v>9789707393233</v>
      </c>
      <c r="M799" s="81"/>
    </row>
    <row r="800" spans="1:13">
      <c r="A800" s="78">
        <v>292494506</v>
      </c>
      <c r="B800" s="78" t="s">
        <v>4075</v>
      </c>
      <c r="C800" s="79">
        <v>39315</v>
      </c>
      <c r="D800" s="79"/>
      <c r="E800" s="80">
        <v>97</v>
      </c>
      <c r="F800" s="81" t="s">
        <v>3892</v>
      </c>
      <c r="G800" s="81" t="s">
        <v>3893</v>
      </c>
      <c r="H800" s="81" t="s">
        <v>3048</v>
      </c>
      <c r="I800" s="81" t="s">
        <v>4329</v>
      </c>
      <c r="J800" s="81" t="s">
        <v>3044</v>
      </c>
      <c r="K800" s="81" t="s">
        <v>3044</v>
      </c>
      <c r="L800" s="81">
        <v>9789707394506</v>
      </c>
      <c r="M800" s="81"/>
    </row>
    <row r="801" spans="1:13">
      <c r="A801" s="78">
        <v>292494513</v>
      </c>
      <c r="B801" s="78" t="s">
        <v>4076</v>
      </c>
      <c r="C801" s="79">
        <v>39315</v>
      </c>
      <c r="D801" s="79"/>
      <c r="E801" s="80">
        <v>97</v>
      </c>
      <c r="F801" s="81" t="s">
        <v>3892</v>
      </c>
      <c r="G801" s="81" t="s">
        <v>3893</v>
      </c>
      <c r="H801" s="81" t="s">
        <v>3048</v>
      </c>
      <c r="I801" s="81" t="s">
        <v>4329</v>
      </c>
      <c r="J801" s="81" t="s">
        <v>3044</v>
      </c>
      <c r="K801" s="81" t="s">
        <v>3044</v>
      </c>
      <c r="L801" s="81">
        <v>9789707394513</v>
      </c>
      <c r="M801" s="81"/>
    </row>
    <row r="802" spans="1:13">
      <c r="A802" s="78">
        <v>37000882</v>
      </c>
      <c r="B802" s="78" t="s">
        <v>1712</v>
      </c>
      <c r="C802" s="79">
        <v>39192</v>
      </c>
      <c r="D802" s="79"/>
      <c r="E802" s="80">
        <v>73</v>
      </c>
      <c r="F802" s="81" t="s">
        <v>3892</v>
      </c>
      <c r="G802" s="81" t="s">
        <v>3893</v>
      </c>
      <c r="H802" s="81" t="s">
        <v>3048</v>
      </c>
      <c r="I802" s="81" t="s">
        <v>4329</v>
      </c>
      <c r="J802" s="81" t="s">
        <v>3044</v>
      </c>
      <c r="K802" s="81" t="s">
        <v>3044</v>
      </c>
      <c r="L802" s="81"/>
      <c r="M802" s="81"/>
    </row>
    <row r="803" spans="1:13">
      <c r="A803" s="78">
        <v>292494148</v>
      </c>
      <c r="B803" s="78" t="s">
        <v>887</v>
      </c>
      <c r="C803" s="79">
        <v>39189</v>
      </c>
      <c r="D803" s="79"/>
      <c r="E803" s="80">
        <v>125</v>
      </c>
      <c r="F803" s="81" t="s">
        <v>3892</v>
      </c>
      <c r="G803" s="81" t="s">
        <v>3893</v>
      </c>
      <c r="H803" s="81" t="s">
        <v>3048</v>
      </c>
      <c r="I803" s="81" t="s">
        <v>4329</v>
      </c>
      <c r="J803" s="81" t="s">
        <v>3044</v>
      </c>
      <c r="K803" s="81" t="s">
        <v>3044</v>
      </c>
      <c r="L803" s="81">
        <v>9789707394148</v>
      </c>
      <c r="M803" s="81"/>
    </row>
    <row r="804" spans="1:13">
      <c r="A804" s="78">
        <v>292494100</v>
      </c>
      <c r="B804" s="78" t="s">
        <v>4068</v>
      </c>
      <c r="C804" s="79">
        <v>39189</v>
      </c>
      <c r="D804" s="79"/>
      <c r="E804" s="80">
        <v>117</v>
      </c>
      <c r="F804" s="81" t="s">
        <v>3892</v>
      </c>
      <c r="G804" s="81" t="s">
        <v>3893</v>
      </c>
      <c r="H804" s="81" t="s">
        <v>3048</v>
      </c>
      <c r="I804" s="81" t="s">
        <v>4329</v>
      </c>
      <c r="J804" s="81" t="s">
        <v>3044</v>
      </c>
      <c r="K804" s="81" t="s">
        <v>3044</v>
      </c>
      <c r="L804" s="81">
        <v>9789707394100</v>
      </c>
      <c r="M804" s="81"/>
    </row>
    <row r="805" spans="1:13">
      <c r="A805" s="78">
        <v>292494124</v>
      </c>
      <c r="B805" s="78" t="s">
        <v>4069</v>
      </c>
      <c r="C805" s="79">
        <v>39189</v>
      </c>
      <c r="D805" s="79"/>
      <c r="E805" s="80">
        <v>125</v>
      </c>
      <c r="F805" s="81" t="s">
        <v>3892</v>
      </c>
      <c r="G805" s="81" t="s">
        <v>3893</v>
      </c>
      <c r="H805" s="81" t="s">
        <v>3048</v>
      </c>
      <c r="I805" s="81" t="s">
        <v>4329</v>
      </c>
      <c r="J805" s="81" t="s">
        <v>3044</v>
      </c>
      <c r="K805" s="81" t="s">
        <v>3044</v>
      </c>
      <c r="L805" s="81">
        <v>9789707394124</v>
      </c>
      <c r="M805" s="81"/>
    </row>
    <row r="806" spans="1:13">
      <c r="A806" s="78">
        <v>292494117</v>
      </c>
      <c r="B806" s="78" t="s">
        <v>886</v>
      </c>
      <c r="C806" s="79">
        <v>39189</v>
      </c>
      <c r="D806" s="79"/>
      <c r="E806" s="80">
        <v>73</v>
      </c>
      <c r="F806" s="81" t="s">
        <v>3892</v>
      </c>
      <c r="G806" s="81" t="s">
        <v>3893</v>
      </c>
      <c r="H806" s="81" t="s">
        <v>3048</v>
      </c>
      <c r="I806" s="81" t="s">
        <v>4329</v>
      </c>
      <c r="J806" s="81" t="s">
        <v>3044</v>
      </c>
      <c r="K806" s="81" t="s">
        <v>3044</v>
      </c>
      <c r="L806" s="81">
        <v>9789707394117</v>
      </c>
      <c r="M806" s="81"/>
    </row>
    <row r="807" spans="1:13">
      <c r="A807" s="78">
        <v>292494520</v>
      </c>
      <c r="B807" s="78" t="s">
        <v>4077</v>
      </c>
      <c r="C807" s="79">
        <v>39315</v>
      </c>
      <c r="D807" s="79"/>
      <c r="E807" s="80">
        <v>97</v>
      </c>
      <c r="F807" s="81" t="s">
        <v>3892</v>
      </c>
      <c r="G807" s="81" t="s">
        <v>3893</v>
      </c>
      <c r="H807" s="81" t="s">
        <v>3048</v>
      </c>
      <c r="I807" s="81" t="s">
        <v>4329</v>
      </c>
      <c r="J807" s="81" t="s">
        <v>3044</v>
      </c>
      <c r="K807" s="81" t="s">
        <v>3044</v>
      </c>
      <c r="L807" s="81">
        <v>9789707394520</v>
      </c>
      <c r="M807" s="81"/>
    </row>
    <row r="808" spans="1:13">
      <c r="A808" s="78">
        <v>292494537</v>
      </c>
      <c r="B808" s="78" t="s">
        <v>4078</v>
      </c>
      <c r="C808" s="79">
        <v>39315</v>
      </c>
      <c r="D808" s="79"/>
      <c r="E808" s="80">
        <v>97</v>
      </c>
      <c r="F808" s="81" t="s">
        <v>3892</v>
      </c>
      <c r="G808" s="81" t="s">
        <v>3893</v>
      </c>
      <c r="H808" s="81" t="s">
        <v>3048</v>
      </c>
      <c r="I808" s="81" t="s">
        <v>4329</v>
      </c>
      <c r="J808" s="81" t="s">
        <v>3044</v>
      </c>
      <c r="K808" s="81" t="s">
        <v>3044</v>
      </c>
      <c r="L808" s="81">
        <v>9789707394537</v>
      </c>
      <c r="M808" s="81"/>
    </row>
    <row r="809" spans="1:13">
      <c r="A809" s="78">
        <v>37000890</v>
      </c>
      <c r="B809" s="78" t="s">
        <v>1713</v>
      </c>
      <c r="C809" s="79">
        <v>39192</v>
      </c>
      <c r="D809" s="79"/>
      <c r="E809" s="80">
        <v>73</v>
      </c>
      <c r="F809" s="81" t="s">
        <v>3892</v>
      </c>
      <c r="G809" s="81" t="s">
        <v>3893</v>
      </c>
      <c r="H809" s="81" t="s">
        <v>3048</v>
      </c>
      <c r="I809" s="81" t="s">
        <v>4329</v>
      </c>
      <c r="J809" s="81" t="s">
        <v>3044</v>
      </c>
      <c r="K809" s="81" t="s">
        <v>3044</v>
      </c>
      <c r="L809" s="81"/>
      <c r="M809" s="81"/>
    </row>
    <row r="810" spans="1:13">
      <c r="A810" s="78">
        <v>292494209</v>
      </c>
      <c r="B810" s="78" t="s">
        <v>890</v>
      </c>
      <c r="C810" s="79">
        <v>39189</v>
      </c>
      <c r="D810" s="79"/>
      <c r="E810" s="80">
        <v>125</v>
      </c>
      <c r="F810" s="81" t="s">
        <v>3892</v>
      </c>
      <c r="G810" s="81" t="s">
        <v>3893</v>
      </c>
      <c r="H810" s="81" t="s">
        <v>3048</v>
      </c>
      <c r="I810" s="81" t="s">
        <v>4329</v>
      </c>
      <c r="J810" s="81" t="s">
        <v>3044</v>
      </c>
      <c r="K810" s="81" t="s">
        <v>3044</v>
      </c>
      <c r="L810" s="81">
        <v>9789707394209</v>
      </c>
      <c r="M810" s="81"/>
    </row>
    <row r="811" spans="1:13">
      <c r="A811" s="78">
        <v>292494162</v>
      </c>
      <c r="B811" s="78" t="s">
        <v>4070</v>
      </c>
      <c r="C811" s="79">
        <v>39189</v>
      </c>
      <c r="D811" s="79"/>
      <c r="E811" s="80">
        <v>117</v>
      </c>
      <c r="F811" s="81" t="s">
        <v>3892</v>
      </c>
      <c r="G811" s="81" t="s">
        <v>3893</v>
      </c>
      <c r="H811" s="81" t="s">
        <v>3048</v>
      </c>
      <c r="I811" s="81" t="s">
        <v>4329</v>
      </c>
      <c r="J811" s="81" t="s">
        <v>3044</v>
      </c>
      <c r="K811" s="81" t="s">
        <v>3044</v>
      </c>
      <c r="L811" s="81">
        <v>9789707394162</v>
      </c>
      <c r="M811" s="81"/>
    </row>
    <row r="812" spans="1:13">
      <c r="A812" s="78">
        <v>292494186</v>
      </c>
      <c r="B812" s="78" t="s">
        <v>4071</v>
      </c>
      <c r="C812" s="79">
        <v>39189</v>
      </c>
      <c r="D812" s="79"/>
      <c r="E812" s="80">
        <v>125</v>
      </c>
      <c r="F812" s="81" t="s">
        <v>3892</v>
      </c>
      <c r="G812" s="81" t="s">
        <v>3893</v>
      </c>
      <c r="H812" s="81" t="s">
        <v>3048</v>
      </c>
      <c r="I812" s="81" t="s">
        <v>4329</v>
      </c>
      <c r="J812" s="81" t="s">
        <v>3044</v>
      </c>
      <c r="K812" s="81" t="s">
        <v>3044</v>
      </c>
      <c r="L812" s="81">
        <v>9789707394186</v>
      </c>
      <c r="M812" s="81"/>
    </row>
    <row r="813" spans="1:13">
      <c r="A813" s="78">
        <v>292494179</v>
      </c>
      <c r="B813" s="78" t="s">
        <v>889</v>
      </c>
      <c r="C813" s="79">
        <v>39189</v>
      </c>
      <c r="D813" s="79"/>
      <c r="E813" s="80">
        <v>73</v>
      </c>
      <c r="F813" s="81" t="s">
        <v>3892</v>
      </c>
      <c r="G813" s="81" t="s">
        <v>3893</v>
      </c>
      <c r="H813" s="81" t="s">
        <v>3048</v>
      </c>
      <c r="I813" s="81" t="s">
        <v>4329</v>
      </c>
      <c r="J813" s="81" t="s">
        <v>3044</v>
      </c>
      <c r="K813" s="81" t="s">
        <v>3044</v>
      </c>
      <c r="L813" s="81">
        <v>9789707394179</v>
      </c>
      <c r="M813" s="81"/>
    </row>
    <row r="814" spans="1:13">
      <c r="A814" s="78">
        <v>292494544</v>
      </c>
      <c r="B814" s="78" t="s">
        <v>4079</v>
      </c>
      <c r="C814" s="79">
        <v>39315</v>
      </c>
      <c r="D814" s="79"/>
      <c r="E814" s="80">
        <v>97</v>
      </c>
      <c r="F814" s="81" t="s">
        <v>3892</v>
      </c>
      <c r="G814" s="81" t="s">
        <v>3893</v>
      </c>
      <c r="H814" s="81" t="s">
        <v>3048</v>
      </c>
      <c r="I814" s="81" t="s">
        <v>4329</v>
      </c>
      <c r="J814" s="81" t="s">
        <v>3044</v>
      </c>
      <c r="K814" s="81" t="s">
        <v>3044</v>
      </c>
      <c r="L814" s="81">
        <v>9789707394544</v>
      </c>
      <c r="M814" s="81"/>
    </row>
    <row r="815" spans="1:13">
      <c r="A815" s="78">
        <v>292494551</v>
      </c>
      <c r="B815" s="78" t="s">
        <v>4080</v>
      </c>
      <c r="C815" s="79">
        <v>39315</v>
      </c>
      <c r="D815" s="79"/>
      <c r="E815" s="80">
        <v>97</v>
      </c>
      <c r="F815" s="81" t="s">
        <v>3892</v>
      </c>
      <c r="G815" s="81" t="s">
        <v>3893</v>
      </c>
      <c r="H815" s="81" t="s">
        <v>3048</v>
      </c>
      <c r="I815" s="81" t="s">
        <v>4329</v>
      </c>
      <c r="J815" s="81" t="s">
        <v>3044</v>
      </c>
      <c r="K815" s="81" t="s">
        <v>3044</v>
      </c>
      <c r="L815" s="81">
        <v>9789707394551</v>
      </c>
      <c r="M815" s="81"/>
    </row>
    <row r="816" spans="1:13">
      <c r="A816" s="78">
        <v>37000962</v>
      </c>
      <c r="B816" s="78" t="s">
        <v>1714</v>
      </c>
      <c r="C816" s="79">
        <v>39287</v>
      </c>
      <c r="D816" s="79"/>
      <c r="E816" s="80">
        <v>73</v>
      </c>
      <c r="F816" s="81" t="s">
        <v>3892</v>
      </c>
      <c r="G816" s="81" t="s">
        <v>3893</v>
      </c>
      <c r="H816" s="81" t="s">
        <v>3048</v>
      </c>
      <c r="I816" s="81" t="s">
        <v>4329</v>
      </c>
      <c r="J816" s="81" t="s">
        <v>3044</v>
      </c>
      <c r="K816" s="81" t="s">
        <v>3044</v>
      </c>
      <c r="L816" s="81"/>
      <c r="M816" s="81"/>
    </row>
    <row r="817" spans="1:13">
      <c r="A817" s="78">
        <v>292494254</v>
      </c>
      <c r="B817" s="78" t="s">
        <v>1715</v>
      </c>
      <c r="C817" s="79">
        <v>39287</v>
      </c>
      <c r="D817" s="79"/>
      <c r="E817" s="80">
        <v>125</v>
      </c>
      <c r="F817" s="81" t="s">
        <v>3892</v>
      </c>
      <c r="G817" s="81" t="s">
        <v>3893</v>
      </c>
      <c r="H817" s="81" t="s">
        <v>3048</v>
      </c>
      <c r="I817" s="81" t="s">
        <v>4329</v>
      </c>
      <c r="J817" s="81" t="s">
        <v>3044</v>
      </c>
      <c r="K817" s="81" t="s">
        <v>3044</v>
      </c>
      <c r="L817" s="81">
        <v>9789707394254</v>
      </c>
      <c r="M817" s="81"/>
    </row>
    <row r="818" spans="1:13">
      <c r="A818" s="78">
        <v>292494216</v>
      </c>
      <c r="B818" s="78" t="s">
        <v>4072</v>
      </c>
      <c r="C818" s="79">
        <v>39287</v>
      </c>
      <c r="D818" s="79"/>
      <c r="E818" s="80">
        <v>117</v>
      </c>
      <c r="F818" s="81" t="s">
        <v>3892</v>
      </c>
      <c r="G818" s="81" t="s">
        <v>3893</v>
      </c>
      <c r="H818" s="81" t="s">
        <v>3048</v>
      </c>
      <c r="I818" s="81" t="s">
        <v>4329</v>
      </c>
      <c r="J818" s="81" t="s">
        <v>3044</v>
      </c>
      <c r="K818" s="81" t="s">
        <v>3044</v>
      </c>
      <c r="L818" s="81">
        <v>9789707394216</v>
      </c>
      <c r="M818" s="81"/>
    </row>
    <row r="819" spans="1:13">
      <c r="A819" s="78">
        <v>292494230</v>
      </c>
      <c r="B819" s="78" t="s">
        <v>4074</v>
      </c>
      <c r="C819" s="79">
        <v>39657</v>
      </c>
      <c r="D819" s="79"/>
      <c r="E819" s="80">
        <v>125</v>
      </c>
      <c r="F819" s="81" t="s">
        <v>3892</v>
      </c>
      <c r="G819" s="81" t="s">
        <v>3893</v>
      </c>
      <c r="H819" s="81" t="s">
        <v>3048</v>
      </c>
      <c r="I819" s="81" t="s">
        <v>4329</v>
      </c>
      <c r="J819" s="81" t="s">
        <v>3044</v>
      </c>
      <c r="K819" s="81" t="s">
        <v>3044</v>
      </c>
      <c r="L819" s="81">
        <v>9789707394230</v>
      </c>
      <c r="M819" s="81"/>
    </row>
    <row r="820" spans="1:13">
      <c r="A820" s="78">
        <v>292494223</v>
      </c>
      <c r="B820" s="78" t="s">
        <v>4073</v>
      </c>
      <c r="C820" s="79">
        <v>39287</v>
      </c>
      <c r="D820" s="79"/>
      <c r="E820" s="80">
        <v>73</v>
      </c>
      <c r="F820" s="81" t="s">
        <v>3892</v>
      </c>
      <c r="G820" s="81" t="s">
        <v>3893</v>
      </c>
      <c r="H820" s="81" t="s">
        <v>3048</v>
      </c>
      <c r="I820" s="81" t="s">
        <v>4329</v>
      </c>
      <c r="J820" s="81" t="s">
        <v>3044</v>
      </c>
      <c r="K820" s="81" t="s">
        <v>3044</v>
      </c>
      <c r="L820" s="81">
        <v>9789707394223</v>
      </c>
      <c r="M820" s="81"/>
    </row>
    <row r="821" spans="1:13">
      <c r="A821" s="78">
        <v>292494568</v>
      </c>
      <c r="B821" s="78" t="s">
        <v>4081</v>
      </c>
      <c r="C821" s="79">
        <v>39315</v>
      </c>
      <c r="D821" s="79"/>
      <c r="E821" s="80">
        <v>97</v>
      </c>
      <c r="F821" s="81" t="s">
        <v>3892</v>
      </c>
      <c r="G821" s="81" t="s">
        <v>3893</v>
      </c>
      <c r="H821" s="81" t="s">
        <v>3048</v>
      </c>
      <c r="I821" s="81" t="s">
        <v>4329</v>
      </c>
      <c r="J821" s="81" t="s">
        <v>3044</v>
      </c>
      <c r="K821" s="81" t="s">
        <v>3044</v>
      </c>
      <c r="L821" s="81">
        <v>9789707394568</v>
      </c>
      <c r="M821" s="81"/>
    </row>
    <row r="822" spans="1:13">
      <c r="A822" s="78">
        <v>292494575</v>
      </c>
      <c r="B822" s="78" t="s">
        <v>4082</v>
      </c>
      <c r="C822" s="79">
        <v>39315</v>
      </c>
      <c r="D822" s="79"/>
      <c r="E822" s="80">
        <v>97</v>
      </c>
      <c r="F822" s="81" t="s">
        <v>3892</v>
      </c>
      <c r="G822" s="81" t="s">
        <v>3893</v>
      </c>
      <c r="H822" s="81" t="s">
        <v>3048</v>
      </c>
      <c r="I822" s="81" t="s">
        <v>4329</v>
      </c>
      <c r="J822" s="81" t="s">
        <v>3044</v>
      </c>
      <c r="K822" s="81" t="s">
        <v>3044</v>
      </c>
      <c r="L822" s="81">
        <v>9789707394575</v>
      </c>
      <c r="M822" s="81"/>
    </row>
    <row r="823" spans="1:13">
      <c r="A823" s="78">
        <v>292494797</v>
      </c>
      <c r="B823" s="78" t="s">
        <v>1635</v>
      </c>
      <c r="C823" s="79">
        <v>39618</v>
      </c>
      <c r="D823" s="79"/>
      <c r="E823" s="80">
        <v>67</v>
      </c>
      <c r="F823" s="81" t="s">
        <v>3892</v>
      </c>
      <c r="G823" s="81" t="s">
        <v>3893</v>
      </c>
      <c r="H823" s="81" t="s">
        <v>3048</v>
      </c>
      <c r="I823" s="81" t="s">
        <v>4329</v>
      </c>
      <c r="J823" s="81" t="s">
        <v>3044</v>
      </c>
      <c r="K823" s="81" t="s">
        <v>3044</v>
      </c>
      <c r="L823" s="81">
        <v>9789707394797</v>
      </c>
      <c r="M823" s="81"/>
    </row>
    <row r="824" spans="1:13">
      <c r="A824" s="78">
        <v>12070717</v>
      </c>
      <c r="B824" s="78" t="s">
        <v>118</v>
      </c>
      <c r="C824" s="79">
        <v>40686</v>
      </c>
      <c r="D824" s="79"/>
      <c r="E824" s="80">
        <v>36</v>
      </c>
      <c r="F824" s="81">
        <v>13410102</v>
      </c>
      <c r="G824" s="81" t="s">
        <v>3566</v>
      </c>
      <c r="H824" s="81" t="s">
        <v>3050</v>
      </c>
      <c r="I824" s="81" t="s">
        <v>4327</v>
      </c>
      <c r="J824" s="81" t="s">
        <v>3042</v>
      </c>
      <c r="K824" s="81" t="s">
        <v>3052</v>
      </c>
      <c r="L824" s="81">
        <v>9788516070717</v>
      </c>
      <c r="M824" s="81" t="s">
        <v>166</v>
      </c>
    </row>
    <row r="825" spans="1:13">
      <c r="A825" s="78">
        <v>12050580</v>
      </c>
      <c r="B825" s="78" t="s">
        <v>1158</v>
      </c>
      <c r="C825" s="79">
        <v>38888</v>
      </c>
      <c r="D825" s="79"/>
      <c r="E825" s="80">
        <v>41</v>
      </c>
      <c r="F825" s="81">
        <v>2440110</v>
      </c>
      <c r="G825" s="81" t="s">
        <v>3431</v>
      </c>
      <c r="H825" s="81" t="s">
        <v>3047</v>
      </c>
      <c r="I825" s="81" t="s">
        <v>4324</v>
      </c>
      <c r="J825" s="81" t="s">
        <v>3042</v>
      </c>
      <c r="K825" s="81" t="s">
        <v>4320</v>
      </c>
      <c r="L825" s="81" t="s">
        <v>1159</v>
      </c>
      <c r="M825" s="81" t="s">
        <v>2744</v>
      </c>
    </row>
    <row r="826" spans="1:13">
      <c r="A826" s="78">
        <v>12051404</v>
      </c>
      <c r="B826" s="78" t="s">
        <v>1826</v>
      </c>
      <c r="C826" s="79">
        <v>38954</v>
      </c>
      <c r="D826" s="79"/>
      <c r="E826" s="80">
        <v>47</v>
      </c>
      <c r="F826" s="81">
        <v>2440114</v>
      </c>
      <c r="G826" s="81" t="s">
        <v>3554</v>
      </c>
      <c r="H826" s="81" t="s">
        <v>3047</v>
      </c>
      <c r="I826" s="81" t="s">
        <v>4324</v>
      </c>
      <c r="J826" s="81" t="s">
        <v>3042</v>
      </c>
      <c r="K826" s="81" t="s">
        <v>4320</v>
      </c>
      <c r="L826" s="81" t="s">
        <v>1827</v>
      </c>
      <c r="M826" s="81" t="s">
        <v>1828</v>
      </c>
    </row>
    <row r="827" spans="1:13">
      <c r="A827" s="78">
        <v>12073626</v>
      </c>
      <c r="B827" s="78" t="s">
        <v>2221</v>
      </c>
      <c r="C827" s="79">
        <v>41010</v>
      </c>
      <c r="D827" s="79"/>
      <c r="E827" s="80">
        <v>34</v>
      </c>
      <c r="F827" s="81">
        <v>2310257</v>
      </c>
      <c r="G827" s="81" t="s">
        <v>3651</v>
      </c>
      <c r="H827" s="81" t="s">
        <v>3047</v>
      </c>
      <c r="I827" s="81" t="s">
        <v>4327</v>
      </c>
      <c r="J827" s="81" t="s">
        <v>3041</v>
      </c>
      <c r="K827" s="81" t="s">
        <v>4320</v>
      </c>
      <c r="L827" s="81">
        <v>9788516073626</v>
      </c>
      <c r="M827" s="81" t="s">
        <v>2322</v>
      </c>
    </row>
    <row r="828" spans="1:13">
      <c r="A828" s="78">
        <v>12066857</v>
      </c>
      <c r="B828" s="78" t="s">
        <v>949</v>
      </c>
      <c r="C828" s="79">
        <v>40438</v>
      </c>
      <c r="D828" s="79" t="s">
        <v>4256</v>
      </c>
      <c r="E828" s="80">
        <v>52</v>
      </c>
      <c r="F828" s="81">
        <v>3420104</v>
      </c>
      <c r="G828" s="81" t="s">
        <v>3428</v>
      </c>
      <c r="H828" s="81" t="s">
        <v>3049</v>
      </c>
      <c r="I828" s="81" t="s">
        <v>4326</v>
      </c>
      <c r="J828" s="81" t="s">
        <v>3042</v>
      </c>
      <c r="K828" s="81" t="s">
        <v>4330</v>
      </c>
      <c r="L828" s="81">
        <v>9788516066857</v>
      </c>
      <c r="M828" s="81"/>
    </row>
    <row r="829" spans="1:13">
      <c r="A829" s="78">
        <v>12060442</v>
      </c>
      <c r="B829" s="78" t="s">
        <v>1871</v>
      </c>
      <c r="C829" s="79">
        <v>39829</v>
      </c>
      <c r="D829" s="79" t="s">
        <v>4256</v>
      </c>
      <c r="E829" s="80">
        <v>89.9</v>
      </c>
      <c r="F829" s="81">
        <v>3420104</v>
      </c>
      <c r="G829" s="81" t="s">
        <v>3428</v>
      </c>
      <c r="H829" s="81" t="s">
        <v>3049</v>
      </c>
      <c r="I829" s="81" t="s">
        <v>4326</v>
      </c>
      <c r="J829" s="81" t="s">
        <v>3042</v>
      </c>
      <c r="K829" s="81" t="s">
        <v>4330</v>
      </c>
      <c r="L829" s="81">
        <v>9788516060442</v>
      </c>
      <c r="M829" s="81"/>
    </row>
    <row r="830" spans="1:13">
      <c r="A830" s="78">
        <v>12057268</v>
      </c>
      <c r="B830" s="78" t="s">
        <v>2027</v>
      </c>
      <c r="C830" s="79">
        <v>39552</v>
      </c>
      <c r="D830" s="79" t="s">
        <v>4256</v>
      </c>
      <c r="E830" s="80">
        <v>89.9</v>
      </c>
      <c r="F830" s="81">
        <v>3420104</v>
      </c>
      <c r="G830" s="81" t="s">
        <v>3428</v>
      </c>
      <c r="H830" s="81" t="s">
        <v>3049</v>
      </c>
      <c r="I830" s="81" t="s">
        <v>4326</v>
      </c>
      <c r="J830" s="81" t="s">
        <v>3042</v>
      </c>
      <c r="K830" s="81" t="s">
        <v>4330</v>
      </c>
      <c r="L830" s="81">
        <v>9788516057268</v>
      </c>
      <c r="M830" s="81"/>
    </row>
    <row r="831" spans="1:13">
      <c r="A831" s="78">
        <v>12039510</v>
      </c>
      <c r="B831" s="78" t="s">
        <v>321</v>
      </c>
      <c r="C831" s="79">
        <v>38145</v>
      </c>
      <c r="D831" s="79"/>
      <c r="E831" s="80">
        <v>38</v>
      </c>
      <c r="F831" s="81">
        <v>2450116</v>
      </c>
      <c r="G831" s="81" t="s">
        <v>3460</v>
      </c>
      <c r="H831" s="81" t="s">
        <v>3047</v>
      </c>
      <c r="I831" s="81" t="s">
        <v>4325</v>
      </c>
      <c r="J831" s="81" t="s">
        <v>3042</v>
      </c>
      <c r="K831" s="81" t="s">
        <v>4320</v>
      </c>
      <c r="L831" s="81" t="s">
        <v>322</v>
      </c>
      <c r="M831" s="81" t="s">
        <v>2673</v>
      </c>
    </row>
    <row r="832" spans="1:13">
      <c r="A832" s="78">
        <v>12036669</v>
      </c>
      <c r="B832" s="78" t="s">
        <v>2581</v>
      </c>
      <c r="C832" s="79">
        <v>37838</v>
      </c>
      <c r="D832" s="79"/>
      <c r="E832" s="80">
        <v>38.5</v>
      </c>
      <c r="F832" s="81">
        <v>2440115</v>
      </c>
      <c r="G832" s="81" t="s">
        <v>3437</v>
      </c>
      <c r="H832" s="81" t="s">
        <v>3047</v>
      </c>
      <c r="I832" s="81" t="s">
        <v>4324</v>
      </c>
      <c r="J832" s="81" t="s">
        <v>3042</v>
      </c>
      <c r="K832" s="81" t="s">
        <v>4320</v>
      </c>
      <c r="L832" s="81" t="s">
        <v>2582</v>
      </c>
      <c r="M832" s="81" t="s">
        <v>323</v>
      </c>
    </row>
    <row r="833" spans="1:13">
      <c r="A833" s="78">
        <v>12040445</v>
      </c>
      <c r="B833" s="78" t="s">
        <v>3062</v>
      </c>
      <c r="C833" s="79">
        <v>38140</v>
      </c>
      <c r="D833" s="79" t="s">
        <v>4258</v>
      </c>
      <c r="E833" s="80">
        <v>42</v>
      </c>
      <c r="F833" s="81">
        <v>2450116</v>
      </c>
      <c r="G833" s="81" t="s">
        <v>3460</v>
      </c>
      <c r="H833" s="81" t="s">
        <v>3047</v>
      </c>
      <c r="I833" s="81" t="s">
        <v>4325</v>
      </c>
      <c r="J833" s="81" t="s">
        <v>3042</v>
      </c>
      <c r="K833" s="81" t="s">
        <v>4320</v>
      </c>
      <c r="L833" s="81" t="s">
        <v>3091</v>
      </c>
      <c r="M833" s="81" t="s">
        <v>3475</v>
      </c>
    </row>
    <row r="834" spans="1:13">
      <c r="A834" s="78">
        <v>12054854</v>
      </c>
      <c r="B834" s="78" t="s">
        <v>1684</v>
      </c>
      <c r="C834" s="79">
        <v>39301</v>
      </c>
      <c r="D834" s="79"/>
      <c r="E834" s="80">
        <v>91</v>
      </c>
      <c r="F834" s="81" t="s">
        <v>3567</v>
      </c>
      <c r="G834" s="81" t="s">
        <v>3568</v>
      </c>
      <c r="H834" s="81" t="s">
        <v>3047</v>
      </c>
      <c r="I834" s="81" t="s">
        <v>4329</v>
      </c>
      <c r="J834" s="81" t="s">
        <v>3044</v>
      </c>
      <c r="K834" s="81" t="s">
        <v>3044</v>
      </c>
      <c r="L834" s="81">
        <v>9788516054854</v>
      </c>
      <c r="M834" s="81" t="s">
        <v>1685</v>
      </c>
    </row>
    <row r="835" spans="1:13">
      <c r="A835" s="78">
        <v>25054861</v>
      </c>
      <c r="B835" s="78" t="s">
        <v>219</v>
      </c>
      <c r="C835" s="79">
        <v>39307</v>
      </c>
      <c r="D835" s="79"/>
      <c r="E835" s="80">
        <v>109</v>
      </c>
      <c r="F835" s="81" t="s">
        <v>3567</v>
      </c>
      <c r="G835" s="81" t="s">
        <v>3568</v>
      </c>
      <c r="H835" s="81" t="s">
        <v>3047</v>
      </c>
      <c r="I835" s="81" t="s">
        <v>4329</v>
      </c>
      <c r="J835" s="81" t="s">
        <v>3044</v>
      </c>
      <c r="K835" s="81" t="s">
        <v>3044</v>
      </c>
      <c r="L835" s="81">
        <v>9788516054861</v>
      </c>
      <c r="M835" s="81" t="s">
        <v>1685</v>
      </c>
    </row>
    <row r="836" spans="1:13">
      <c r="A836" s="78">
        <v>12054878</v>
      </c>
      <c r="B836" s="78" t="s">
        <v>1686</v>
      </c>
      <c r="C836" s="79">
        <v>39301</v>
      </c>
      <c r="D836" s="79"/>
      <c r="E836" s="80">
        <v>91</v>
      </c>
      <c r="F836" s="81" t="s">
        <v>3567</v>
      </c>
      <c r="G836" s="81" t="s">
        <v>3568</v>
      </c>
      <c r="H836" s="81" t="s">
        <v>3047</v>
      </c>
      <c r="I836" s="81" t="s">
        <v>4329</v>
      </c>
      <c r="J836" s="81" t="s">
        <v>3044</v>
      </c>
      <c r="K836" s="81" t="s">
        <v>3044</v>
      </c>
      <c r="L836" s="81">
        <v>9788516054878</v>
      </c>
      <c r="M836" s="81" t="s">
        <v>1685</v>
      </c>
    </row>
    <row r="837" spans="1:13">
      <c r="A837" s="78">
        <v>25054885</v>
      </c>
      <c r="B837" s="78" t="s">
        <v>220</v>
      </c>
      <c r="C837" s="79">
        <v>39307</v>
      </c>
      <c r="D837" s="79"/>
      <c r="E837" s="80">
        <v>109</v>
      </c>
      <c r="F837" s="81" t="s">
        <v>3567</v>
      </c>
      <c r="G837" s="81" t="s">
        <v>3568</v>
      </c>
      <c r="H837" s="81" t="s">
        <v>3047</v>
      </c>
      <c r="I837" s="81" t="s">
        <v>4329</v>
      </c>
      <c r="J837" s="81" t="s">
        <v>3044</v>
      </c>
      <c r="K837" s="81" t="s">
        <v>3044</v>
      </c>
      <c r="L837" s="81">
        <v>9788516054885</v>
      </c>
      <c r="M837" s="81" t="s">
        <v>1685</v>
      </c>
    </row>
    <row r="838" spans="1:13">
      <c r="A838" s="78">
        <v>12054892</v>
      </c>
      <c r="B838" s="78" t="s">
        <v>1687</v>
      </c>
      <c r="C838" s="79">
        <v>39301</v>
      </c>
      <c r="D838" s="79"/>
      <c r="E838" s="80">
        <v>91</v>
      </c>
      <c r="F838" s="81" t="s">
        <v>3567</v>
      </c>
      <c r="G838" s="81" t="s">
        <v>3568</v>
      </c>
      <c r="H838" s="81" t="s">
        <v>3047</v>
      </c>
      <c r="I838" s="81" t="s">
        <v>4329</v>
      </c>
      <c r="J838" s="81" t="s">
        <v>3044</v>
      </c>
      <c r="K838" s="81" t="s">
        <v>3044</v>
      </c>
      <c r="L838" s="81">
        <v>9788516054892</v>
      </c>
      <c r="M838" s="81" t="s">
        <v>1688</v>
      </c>
    </row>
    <row r="839" spans="1:13">
      <c r="A839" s="78">
        <v>25054908</v>
      </c>
      <c r="B839" s="78" t="s">
        <v>221</v>
      </c>
      <c r="C839" s="79">
        <v>39307</v>
      </c>
      <c r="D839" s="79"/>
      <c r="E839" s="80">
        <v>109</v>
      </c>
      <c r="F839" s="81" t="s">
        <v>3567</v>
      </c>
      <c r="G839" s="81" t="s">
        <v>3568</v>
      </c>
      <c r="H839" s="81" t="s">
        <v>3047</v>
      </c>
      <c r="I839" s="81" t="s">
        <v>4329</v>
      </c>
      <c r="J839" s="81" t="s">
        <v>3044</v>
      </c>
      <c r="K839" s="81" t="s">
        <v>3044</v>
      </c>
      <c r="L839" s="81">
        <v>9788516054908</v>
      </c>
      <c r="M839" s="81" t="s">
        <v>1685</v>
      </c>
    </row>
    <row r="840" spans="1:13">
      <c r="A840" s="78">
        <v>12054915</v>
      </c>
      <c r="B840" s="78" t="s">
        <v>1689</v>
      </c>
      <c r="C840" s="79">
        <v>39307</v>
      </c>
      <c r="D840" s="79"/>
      <c r="E840" s="80">
        <v>91</v>
      </c>
      <c r="F840" s="81" t="s">
        <v>3567</v>
      </c>
      <c r="G840" s="81" t="s">
        <v>3568</v>
      </c>
      <c r="H840" s="81" t="s">
        <v>3047</v>
      </c>
      <c r="I840" s="81" t="s">
        <v>4329</v>
      </c>
      <c r="J840" s="81" t="s">
        <v>3044</v>
      </c>
      <c r="K840" s="81" t="s">
        <v>3044</v>
      </c>
      <c r="L840" s="81">
        <v>9788516054915</v>
      </c>
      <c r="M840" s="81" t="s">
        <v>1685</v>
      </c>
    </row>
    <row r="841" spans="1:13">
      <c r="A841" s="78">
        <v>25054922</v>
      </c>
      <c r="B841" s="78" t="s">
        <v>222</v>
      </c>
      <c r="C841" s="79">
        <v>39307</v>
      </c>
      <c r="D841" s="79"/>
      <c r="E841" s="80">
        <v>109</v>
      </c>
      <c r="F841" s="81" t="s">
        <v>3567</v>
      </c>
      <c r="G841" s="81" t="s">
        <v>3568</v>
      </c>
      <c r="H841" s="81" t="s">
        <v>3047</v>
      </c>
      <c r="I841" s="81" t="s">
        <v>4329</v>
      </c>
      <c r="J841" s="81" t="s">
        <v>3044</v>
      </c>
      <c r="K841" s="81" t="s">
        <v>3044</v>
      </c>
      <c r="L841" s="81">
        <v>9788516054922</v>
      </c>
      <c r="M841" s="81" t="s">
        <v>1688</v>
      </c>
    </row>
    <row r="842" spans="1:13">
      <c r="A842" s="78">
        <v>12057527</v>
      </c>
      <c r="B842" s="78" t="s">
        <v>2028</v>
      </c>
      <c r="C842" s="79">
        <v>39582</v>
      </c>
      <c r="D842" s="79"/>
      <c r="E842" s="80">
        <v>91</v>
      </c>
      <c r="F842" s="81" t="s">
        <v>3567</v>
      </c>
      <c r="G842" s="81" t="s">
        <v>3568</v>
      </c>
      <c r="H842" s="81" t="s">
        <v>3047</v>
      </c>
      <c r="I842" s="81" t="s">
        <v>4329</v>
      </c>
      <c r="J842" s="81" t="s">
        <v>3044</v>
      </c>
      <c r="K842" s="81" t="s">
        <v>3044</v>
      </c>
      <c r="L842" s="81">
        <v>9788516057527</v>
      </c>
      <c r="M842" s="81" t="s">
        <v>2029</v>
      </c>
    </row>
    <row r="843" spans="1:13">
      <c r="A843" s="78">
        <v>25057534</v>
      </c>
      <c r="B843" s="78" t="s">
        <v>2030</v>
      </c>
      <c r="C843" s="79">
        <v>39582</v>
      </c>
      <c r="D843" s="79"/>
      <c r="E843" s="80">
        <v>109</v>
      </c>
      <c r="F843" s="81" t="s">
        <v>3567</v>
      </c>
      <c r="G843" s="81" t="s">
        <v>3568</v>
      </c>
      <c r="H843" s="81" t="s">
        <v>3047</v>
      </c>
      <c r="I843" s="81" t="s">
        <v>4329</v>
      </c>
      <c r="J843" s="81" t="s">
        <v>3044</v>
      </c>
      <c r="K843" s="81" t="s">
        <v>3044</v>
      </c>
      <c r="L843" s="81">
        <v>9788516057534</v>
      </c>
      <c r="M843" s="81" t="s">
        <v>2029</v>
      </c>
    </row>
    <row r="844" spans="1:13">
      <c r="A844" s="78">
        <v>12057541</v>
      </c>
      <c r="B844" s="78" t="s">
        <v>2031</v>
      </c>
      <c r="C844" s="79">
        <v>39582</v>
      </c>
      <c r="D844" s="79"/>
      <c r="E844" s="80">
        <v>91</v>
      </c>
      <c r="F844" s="81" t="s">
        <v>3567</v>
      </c>
      <c r="G844" s="81" t="s">
        <v>3568</v>
      </c>
      <c r="H844" s="81" t="s">
        <v>3047</v>
      </c>
      <c r="I844" s="81" t="s">
        <v>4329</v>
      </c>
      <c r="J844" s="81" t="s">
        <v>3044</v>
      </c>
      <c r="K844" s="81" t="s">
        <v>3044</v>
      </c>
      <c r="L844" s="81">
        <v>9788516057541</v>
      </c>
      <c r="M844" s="81" t="s">
        <v>2032</v>
      </c>
    </row>
    <row r="845" spans="1:13">
      <c r="A845" s="78">
        <v>25057558</v>
      </c>
      <c r="B845" s="78" t="s">
        <v>2033</v>
      </c>
      <c r="C845" s="79">
        <v>39582</v>
      </c>
      <c r="D845" s="79"/>
      <c r="E845" s="80">
        <v>109</v>
      </c>
      <c r="F845" s="81" t="s">
        <v>3567</v>
      </c>
      <c r="G845" s="81" t="s">
        <v>3568</v>
      </c>
      <c r="H845" s="81" t="s">
        <v>3047</v>
      </c>
      <c r="I845" s="81" t="s">
        <v>4329</v>
      </c>
      <c r="J845" s="81" t="s">
        <v>3044</v>
      </c>
      <c r="K845" s="81" t="s">
        <v>3044</v>
      </c>
      <c r="L845" s="81">
        <v>9788516057558</v>
      </c>
      <c r="M845" s="81" t="s">
        <v>2032</v>
      </c>
    </row>
    <row r="846" spans="1:13">
      <c r="A846" s="78">
        <v>290503190</v>
      </c>
      <c r="B846" s="78" t="s">
        <v>1961</v>
      </c>
      <c r="C846" s="79">
        <v>37881</v>
      </c>
      <c r="D846" s="79"/>
      <c r="E846" s="80">
        <v>32</v>
      </c>
      <c r="F846" s="81">
        <v>5810148</v>
      </c>
      <c r="G846" s="81" t="s">
        <v>3977</v>
      </c>
      <c r="H846" s="81" t="s">
        <v>3048</v>
      </c>
      <c r="I846" s="81" t="s">
        <v>4327</v>
      </c>
      <c r="J846" s="81" t="s">
        <v>3043</v>
      </c>
      <c r="K846" s="81" t="s">
        <v>4331</v>
      </c>
      <c r="L846" s="81" t="s">
        <v>1962</v>
      </c>
      <c r="M846" s="81"/>
    </row>
    <row r="847" spans="1:13">
      <c r="A847" s="78">
        <v>290503181</v>
      </c>
      <c r="B847" s="78" t="s">
        <v>1959</v>
      </c>
      <c r="C847" s="79">
        <v>37881</v>
      </c>
      <c r="D847" s="79"/>
      <c r="E847" s="80">
        <v>94</v>
      </c>
      <c r="F847" s="81">
        <v>5810148</v>
      </c>
      <c r="G847" s="81" t="s">
        <v>3977</v>
      </c>
      <c r="H847" s="81" t="s">
        <v>3048</v>
      </c>
      <c r="I847" s="81" t="s">
        <v>4327</v>
      </c>
      <c r="J847" s="81" t="s">
        <v>3043</v>
      </c>
      <c r="K847" s="81" t="s">
        <v>4331</v>
      </c>
      <c r="L847" s="81" t="s">
        <v>1960</v>
      </c>
      <c r="M847" s="81"/>
    </row>
    <row r="848" spans="1:13">
      <c r="A848" s="78">
        <v>290503408</v>
      </c>
      <c r="B848" s="78" t="s">
        <v>2769</v>
      </c>
      <c r="C848" s="79">
        <v>37881</v>
      </c>
      <c r="D848" s="79"/>
      <c r="E848" s="80">
        <v>94</v>
      </c>
      <c r="F848" s="81">
        <v>5810148</v>
      </c>
      <c r="G848" s="81" t="s">
        <v>3977</v>
      </c>
      <c r="H848" s="81" t="s">
        <v>3048</v>
      </c>
      <c r="I848" s="81" t="s">
        <v>4327</v>
      </c>
      <c r="J848" s="81" t="s">
        <v>3043</v>
      </c>
      <c r="K848" s="81" t="s">
        <v>4331</v>
      </c>
      <c r="L848" s="81" t="s">
        <v>2770</v>
      </c>
      <c r="M848" s="81"/>
    </row>
    <row r="849" spans="1:13">
      <c r="A849" s="78">
        <v>290503203</v>
      </c>
      <c r="B849" s="78" t="s">
        <v>1963</v>
      </c>
      <c r="C849" s="79">
        <v>37881</v>
      </c>
      <c r="D849" s="79"/>
      <c r="E849" s="80">
        <v>32</v>
      </c>
      <c r="F849" s="81">
        <v>5810148</v>
      </c>
      <c r="G849" s="81" t="s">
        <v>3977</v>
      </c>
      <c r="H849" s="81" t="s">
        <v>3048</v>
      </c>
      <c r="I849" s="81" t="s">
        <v>4327</v>
      </c>
      <c r="J849" s="81" t="s">
        <v>3043</v>
      </c>
      <c r="K849" s="81" t="s">
        <v>4331</v>
      </c>
      <c r="L849" s="81" t="s">
        <v>1964</v>
      </c>
      <c r="M849" s="81"/>
    </row>
    <row r="850" spans="1:13">
      <c r="A850" s="78">
        <v>290244300</v>
      </c>
      <c r="B850" s="78" t="s">
        <v>597</v>
      </c>
      <c r="C850" s="79">
        <v>36998</v>
      </c>
      <c r="D850" s="79"/>
      <c r="E850" s="80">
        <v>58</v>
      </c>
      <c r="F850" s="81">
        <v>5810148</v>
      </c>
      <c r="G850" s="81" t="s">
        <v>3977</v>
      </c>
      <c r="H850" s="81" t="s">
        <v>3048</v>
      </c>
      <c r="I850" s="81" t="s">
        <v>4327</v>
      </c>
      <c r="J850" s="81" t="s">
        <v>3043</v>
      </c>
      <c r="K850" s="81" t="s">
        <v>4331</v>
      </c>
      <c r="L850" s="81" t="s">
        <v>598</v>
      </c>
      <c r="M850" s="81"/>
    </row>
    <row r="851" spans="1:13">
      <c r="A851" s="78">
        <v>290244467</v>
      </c>
      <c r="B851" s="78" t="s">
        <v>1655</v>
      </c>
      <c r="C851" s="79">
        <v>36998</v>
      </c>
      <c r="D851" s="79"/>
      <c r="E851" s="80">
        <v>58</v>
      </c>
      <c r="F851" s="81">
        <v>5810148</v>
      </c>
      <c r="G851" s="81" t="s">
        <v>3977</v>
      </c>
      <c r="H851" s="81" t="s">
        <v>3048</v>
      </c>
      <c r="I851" s="81" t="s">
        <v>4327</v>
      </c>
      <c r="J851" s="81" t="s">
        <v>3043</v>
      </c>
      <c r="K851" s="81" t="s">
        <v>4331</v>
      </c>
      <c r="L851" s="81" t="s">
        <v>1656</v>
      </c>
      <c r="M851" s="81"/>
    </row>
    <row r="852" spans="1:13">
      <c r="A852" s="78">
        <v>30083076</v>
      </c>
      <c r="B852" s="78" t="s">
        <v>3930</v>
      </c>
      <c r="C852" s="79">
        <v>41501</v>
      </c>
      <c r="D852" s="79"/>
      <c r="E852" s="80">
        <v>78</v>
      </c>
      <c r="F852" s="81" t="s">
        <v>3567</v>
      </c>
      <c r="G852" s="81" t="s">
        <v>3568</v>
      </c>
      <c r="H852" s="81" t="s">
        <v>3047</v>
      </c>
      <c r="I852" s="81" t="s">
        <v>4329</v>
      </c>
      <c r="J852" s="81" t="s">
        <v>3044</v>
      </c>
      <c r="K852" s="81" t="s">
        <v>3044</v>
      </c>
      <c r="L852" s="81">
        <v>9788516083076</v>
      </c>
      <c r="M852" s="81"/>
    </row>
    <row r="853" spans="1:13">
      <c r="A853" s="78">
        <v>30083083</v>
      </c>
      <c r="B853" s="78" t="s">
        <v>3931</v>
      </c>
      <c r="C853" s="79">
        <v>41501</v>
      </c>
      <c r="D853" s="79"/>
      <c r="E853" s="80">
        <v>157</v>
      </c>
      <c r="F853" s="81" t="s">
        <v>3567</v>
      </c>
      <c r="G853" s="81" t="s">
        <v>3568</v>
      </c>
      <c r="H853" s="81" t="s">
        <v>3047</v>
      </c>
      <c r="I853" s="81" t="s">
        <v>4329</v>
      </c>
      <c r="J853" s="81" t="s">
        <v>3044</v>
      </c>
      <c r="K853" s="81" t="s">
        <v>3044</v>
      </c>
      <c r="L853" s="81">
        <v>9788516083083</v>
      </c>
      <c r="M853" s="81"/>
    </row>
    <row r="854" spans="1:13">
      <c r="A854" s="78">
        <v>13083052</v>
      </c>
      <c r="B854" s="78" t="s">
        <v>3880</v>
      </c>
      <c r="C854" s="79">
        <v>41400</v>
      </c>
      <c r="D854" s="79"/>
      <c r="E854" s="80">
        <v>123</v>
      </c>
      <c r="F854" s="81" t="s">
        <v>3567</v>
      </c>
      <c r="G854" s="81" t="s">
        <v>3568</v>
      </c>
      <c r="H854" s="81" t="s">
        <v>3047</v>
      </c>
      <c r="I854" s="81" t="s">
        <v>4329</v>
      </c>
      <c r="J854" s="81" t="s">
        <v>3044</v>
      </c>
      <c r="K854" s="81" t="s">
        <v>3044</v>
      </c>
      <c r="L854" s="81">
        <v>9788516083052</v>
      </c>
      <c r="M854" s="81" t="s">
        <v>3881</v>
      </c>
    </row>
    <row r="855" spans="1:13">
      <c r="A855" s="78">
        <v>12083038</v>
      </c>
      <c r="B855" s="78" t="s">
        <v>3295</v>
      </c>
      <c r="C855" s="79">
        <v>41346</v>
      </c>
      <c r="D855" s="79"/>
      <c r="E855" s="80">
        <v>99</v>
      </c>
      <c r="F855" s="81" t="s">
        <v>3567</v>
      </c>
      <c r="G855" s="81" t="s">
        <v>3568</v>
      </c>
      <c r="H855" s="81" t="s">
        <v>3047</v>
      </c>
      <c r="I855" s="81" t="s">
        <v>4329</v>
      </c>
      <c r="J855" s="81" t="s">
        <v>3044</v>
      </c>
      <c r="K855" s="81" t="s">
        <v>3044</v>
      </c>
      <c r="L855" s="81">
        <v>9788516083038</v>
      </c>
      <c r="M855" s="81" t="s">
        <v>3373</v>
      </c>
    </row>
    <row r="856" spans="1:13">
      <c r="A856" s="78">
        <v>12083045</v>
      </c>
      <c r="B856" s="78" t="s">
        <v>3296</v>
      </c>
      <c r="C856" s="79">
        <v>41346</v>
      </c>
      <c r="D856" s="79"/>
      <c r="E856" s="80">
        <v>99</v>
      </c>
      <c r="F856" s="81" t="s">
        <v>3567</v>
      </c>
      <c r="G856" s="81" t="s">
        <v>3568</v>
      </c>
      <c r="H856" s="81" t="s">
        <v>3047</v>
      </c>
      <c r="I856" s="81" t="s">
        <v>4329</v>
      </c>
      <c r="J856" s="81" t="s">
        <v>3044</v>
      </c>
      <c r="K856" s="81" t="s">
        <v>3044</v>
      </c>
      <c r="L856" s="81">
        <v>9788516083045</v>
      </c>
      <c r="M856" s="81" t="s">
        <v>3373</v>
      </c>
    </row>
    <row r="857" spans="1:13">
      <c r="A857" s="78">
        <v>30083151</v>
      </c>
      <c r="B857" s="78" t="s">
        <v>3932</v>
      </c>
      <c r="C857" s="79">
        <v>41501</v>
      </c>
      <c r="D857" s="79"/>
      <c r="E857" s="80">
        <v>78</v>
      </c>
      <c r="F857" s="81" t="s">
        <v>3567</v>
      </c>
      <c r="G857" s="81" t="s">
        <v>3568</v>
      </c>
      <c r="H857" s="81" t="s">
        <v>3047</v>
      </c>
      <c r="I857" s="81" t="s">
        <v>4329</v>
      </c>
      <c r="J857" s="81" t="s">
        <v>3044</v>
      </c>
      <c r="K857" s="81" t="s">
        <v>3044</v>
      </c>
      <c r="L857" s="81">
        <v>9788516083151</v>
      </c>
      <c r="M857" s="81"/>
    </row>
    <row r="858" spans="1:13">
      <c r="A858" s="78">
        <v>30083168</v>
      </c>
      <c r="B858" s="78" t="s">
        <v>3933</v>
      </c>
      <c r="C858" s="79">
        <v>41501</v>
      </c>
      <c r="D858" s="79"/>
      <c r="E858" s="80">
        <v>157</v>
      </c>
      <c r="F858" s="81" t="s">
        <v>3567</v>
      </c>
      <c r="G858" s="81" t="s">
        <v>3568</v>
      </c>
      <c r="H858" s="81" t="s">
        <v>3047</v>
      </c>
      <c r="I858" s="81" t="s">
        <v>4329</v>
      </c>
      <c r="J858" s="81" t="s">
        <v>3044</v>
      </c>
      <c r="K858" s="81" t="s">
        <v>3044</v>
      </c>
      <c r="L858" s="81">
        <v>9788516083168</v>
      </c>
      <c r="M858" s="81"/>
    </row>
    <row r="859" spans="1:13">
      <c r="A859" s="78">
        <v>13083137</v>
      </c>
      <c r="B859" s="78" t="s">
        <v>3882</v>
      </c>
      <c r="C859" s="79">
        <v>41495</v>
      </c>
      <c r="D859" s="79"/>
      <c r="E859" s="80">
        <v>123</v>
      </c>
      <c r="F859" s="81" t="s">
        <v>3567</v>
      </c>
      <c r="G859" s="81" t="s">
        <v>3568</v>
      </c>
      <c r="H859" s="81" t="s">
        <v>3047</v>
      </c>
      <c r="I859" s="81" t="s">
        <v>4329</v>
      </c>
      <c r="J859" s="81" t="s">
        <v>3044</v>
      </c>
      <c r="K859" s="81" t="s">
        <v>3044</v>
      </c>
      <c r="L859" s="81">
        <v>9788516083137</v>
      </c>
      <c r="M859" s="81" t="s">
        <v>3883</v>
      </c>
    </row>
    <row r="860" spans="1:13">
      <c r="A860" s="78">
        <v>12083113</v>
      </c>
      <c r="B860" s="78" t="s">
        <v>3358</v>
      </c>
      <c r="C860" s="79">
        <v>41487</v>
      </c>
      <c r="D860" s="79"/>
      <c r="E860" s="80">
        <v>99</v>
      </c>
      <c r="F860" s="81" t="s">
        <v>3567</v>
      </c>
      <c r="G860" s="81" t="s">
        <v>3568</v>
      </c>
      <c r="H860" s="81" t="s">
        <v>3047</v>
      </c>
      <c r="I860" s="81" t="s">
        <v>4329</v>
      </c>
      <c r="J860" s="81" t="s">
        <v>3044</v>
      </c>
      <c r="K860" s="81" t="s">
        <v>3044</v>
      </c>
      <c r="L860" s="81">
        <v>9788516083113</v>
      </c>
      <c r="M860" s="81" t="s">
        <v>3385</v>
      </c>
    </row>
    <row r="861" spans="1:13">
      <c r="A861" s="78">
        <v>12083120</v>
      </c>
      <c r="B861" s="78" t="s">
        <v>3359</v>
      </c>
      <c r="C861" s="79">
        <v>41487</v>
      </c>
      <c r="D861" s="79"/>
      <c r="E861" s="80">
        <v>99</v>
      </c>
      <c r="F861" s="81" t="s">
        <v>3567</v>
      </c>
      <c r="G861" s="81" t="s">
        <v>3568</v>
      </c>
      <c r="H861" s="81" t="s">
        <v>3047</v>
      </c>
      <c r="I861" s="81" t="s">
        <v>4329</v>
      </c>
      <c r="J861" s="81" t="s">
        <v>3044</v>
      </c>
      <c r="K861" s="81" t="s">
        <v>3044</v>
      </c>
      <c r="L861" s="81">
        <v>9788516083120</v>
      </c>
      <c r="M861" s="81" t="s">
        <v>3386</v>
      </c>
    </row>
    <row r="862" spans="1:13">
      <c r="A862" s="78">
        <v>30082994</v>
      </c>
      <c r="B862" s="78" t="s">
        <v>3928</v>
      </c>
      <c r="C862" s="79">
        <v>41501</v>
      </c>
      <c r="D862" s="79"/>
      <c r="E862" s="80">
        <v>61</v>
      </c>
      <c r="F862" s="81" t="s">
        <v>3567</v>
      </c>
      <c r="G862" s="81" t="s">
        <v>3568</v>
      </c>
      <c r="H862" s="81" t="s">
        <v>3047</v>
      </c>
      <c r="I862" s="81" t="s">
        <v>4329</v>
      </c>
      <c r="J862" s="81" t="s">
        <v>3044</v>
      </c>
      <c r="K862" s="81" t="s">
        <v>3044</v>
      </c>
      <c r="L862" s="81">
        <v>9788516082994</v>
      </c>
      <c r="M862" s="81"/>
    </row>
    <row r="863" spans="1:13">
      <c r="A863" s="78">
        <v>30083007</v>
      </c>
      <c r="B863" s="78" t="s">
        <v>3929</v>
      </c>
      <c r="C863" s="79">
        <v>41501</v>
      </c>
      <c r="D863" s="79"/>
      <c r="E863" s="80">
        <v>99</v>
      </c>
      <c r="F863" s="81" t="s">
        <v>3567</v>
      </c>
      <c r="G863" s="81" t="s">
        <v>3568</v>
      </c>
      <c r="H863" s="81" t="s">
        <v>3047</v>
      </c>
      <c r="I863" s="81" t="s">
        <v>4329</v>
      </c>
      <c r="J863" s="81" t="s">
        <v>3044</v>
      </c>
      <c r="K863" s="81" t="s">
        <v>3044</v>
      </c>
      <c r="L863" s="81">
        <v>9788516083007</v>
      </c>
      <c r="M863" s="81"/>
    </row>
    <row r="864" spans="1:13">
      <c r="A864" s="78">
        <v>12082963</v>
      </c>
      <c r="B864" s="78" t="s">
        <v>3349</v>
      </c>
      <c r="C864" s="79">
        <v>41465</v>
      </c>
      <c r="D864" s="79"/>
      <c r="E864" s="80">
        <v>99</v>
      </c>
      <c r="F864" s="81" t="s">
        <v>3567</v>
      </c>
      <c r="G864" s="81" t="s">
        <v>3568</v>
      </c>
      <c r="H864" s="81" t="s">
        <v>3047</v>
      </c>
      <c r="I864" s="81" t="s">
        <v>4329</v>
      </c>
      <c r="J864" s="81" t="s">
        <v>3044</v>
      </c>
      <c r="K864" s="81" t="s">
        <v>3044</v>
      </c>
      <c r="L864" s="81">
        <v>9788516082963</v>
      </c>
      <c r="M864" s="81" t="s">
        <v>3382</v>
      </c>
    </row>
    <row r="865" spans="1:13">
      <c r="A865" s="78">
        <v>15015103</v>
      </c>
      <c r="B865" s="78" t="s">
        <v>1920</v>
      </c>
      <c r="C865" s="79">
        <v>40035</v>
      </c>
      <c r="D865" s="79"/>
      <c r="E865" s="80">
        <v>222</v>
      </c>
      <c r="F865" s="81" t="s">
        <v>3884</v>
      </c>
      <c r="G865" s="81" t="s">
        <v>3885</v>
      </c>
      <c r="H865" s="81" t="s">
        <v>3048</v>
      </c>
      <c r="I865" s="81" t="s">
        <v>4329</v>
      </c>
      <c r="J865" s="81" t="s">
        <v>3044</v>
      </c>
      <c r="K865" s="81" t="s">
        <v>3044</v>
      </c>
      <c r="L865" s="81"/>
      <c r="M865" s="81"/>
    </row>
    <row r="866" spans="1:13">
      <c r="A866" s="78">
        <v>290507180</v>
      </c>
      <c r="B866" s="78" t="s">
        <v>4012</v>
      </c>
      <c r="C866" s="79">
        <v>39839</v>
      </c>
      <c r="D866" s="79"/>
      <c r="E866" s="80">
        <v>91</v>
      </c>
      <c r="F866" s="81" t="s">
        <v>3884</v>
      </c>
      <c r="G866" s="81" t="s">
        <v>3885</v>
      </c>
      <c r="H866" s="81" t="s">
        <v>3048</v>
      </c>
      <c r="I866" s="81" t="s">
        <v>4329</v>
      </c>
      <c r="J866" s="81" t="s">
        <v>3044</v>
      </c>
      <c r="K866" s="81" t="s">
        <v>3044</v>
      </c>
      <c r="L866" s="81">
        <v>9788466807180</v>
      </c>
      <c r="M866" s="81"/>
    </row>
    <row r="867" spans="1:13">
      <c r="A867" s="78">
        <v>290519008</v>
      </c>
      <c r="B867" s="78" t="s">
        <v>4050</v>
      </c>
      <c r="C867" s="79">
        <v>39839</v>
      </c>
      <c r="D867" s="79"/>
      <c r="E867" s="80">
        <v>134</v>
      </c>
      <c r="F867" s="81" t="s">
        <v>3884</v>
      </c>
      <c r="G867" s="81" t="s">
        <v>3885</v>
      </c>
      <c r="H867" s="81" t="s">
        <v>3048</v>
      </c>
      <c r="I867" s="81" t="s">
        <v>4329</v>
      </c>
      <c r="J867" s="81" t="s">
        <v>3044</v>
      </c>
      <c r="K867" s="81" t="s">
        <v>3044</v>
      </c>
      <c r="L867" s="81">
        <v>9788466819008</v>
      </c>
      <c r="M867" s="81"/>
    </row>
    <row r="868" spans="1:13">
      <c r="A868" s="78">
        <v>15015114</v>
      </c>
      <c r="B868" s="78" t="s">
        <v>1921</v>
      </c>
      <c r="C868" s="79">
        <v>40035</v>
      </c>
      <c r="D868" s="79"/>
      <c r="E868" s="80">
        <v>222</v>
      </c>
      <c r="F868" s="81" t="s">
        <v>3884</v>
      </c>
      <c r="G868" s="81" t="s">
        <v>3885</v>
      </c>
      <c r="H868" s="81" t="s">
        <v>3048</v>
      </c>
      <c r="I868" s="81" t="s">
        <v>4329</v>
      </c>
      <c r="J868" s="81" t="s">
        <v>3044</v>
      </c>
      <c r="K868" s="81" t="s">
        <v>3044</v>
      </c>
      <c r="L868" s="81"/>
      <c r="M868" s="81"/>
    </row>
    <row r="869" spans="1:13">
      <c r="A869" s="78">
        <v>290507203</v>
      </c>
      <c r="B869" s="78" t="s">
        <v>4013</v>
      </c>
      <c r="C869" s="79">
        <v>39839</v>
      </c>
      <c r="D869" s="79"/>
      <c r="E869" s="80">
        <v>91</v>
      </c>
      <c r="F869" s="81" t="s">
        <v>3884</v>
      </c>
      <c r="G869" s="81" t="s">
        <v>3885</v>
      </c>
      <c r="H869" s="81" t="s">
        <v>3048</v>
      </c>
      <c r="I869" s="81" t="s">
        <v>4329</v>
      </c>
      <c r="J869" s="81" t="s">
        <v>3044</v>
      </c>
      <c r="K869" s="81" t="s">
        <v>3044</v>
      </c>
      <c r="L869" s="81">
        <v>9788466807203</v>
      </c>
      <c r="M869" s="81"/>
    </row>
    <row r="870" spans="1:13">
      <c r="A870" s="78">
        <v>290519015</v>
      </c>
      <c r="B870" s="78" t="s">
        <v>4051</v>
      </c>
      <c r="C870" s="79">
        <v>39839</v>
      </c>
      <c r="D870" s="79"/>
      <c r="E870" s="80">
        <v>134</v>
      </c>
      <c r="F870" s="81" t="s">
        <v>3884</v>
      </c>
      <c r="G870" s="81" t="s">
        <v>3885</v>
      </c>
      <c r="H870" s="81" t="s">
        <v>3048</v>
      </c>
      <c r="I870" s="81" t="s">
        <v>4329</v>
      </c>
      <c r="J870" s="81" t="s">
        <v>3044</v>
      </c>
      <c r="K870" s="81" t="s">
        <v>3044</v>
      </c>
      <c r="L870" s="81">
        <v>9788466819015</v>
      </c>
      <c r="M870" s="81"/>
    </row>
    <row r="871" spans="1:13">
      <c r="A871" s="78">
        <v>15015125</v>
      </c>
      <c r="B871" s="78" t="s">
        <v>1922</v>
      </c>
      <c r="C871" s="79">
        <v>40035</v>
      </c>
      <c r="D871" s="79"/>
      <c r="E871" s="80">
        <v>222</v>
      </c>
      <c r="F871" s="81" t="s">
        <v>3884</v>
      </c>
      <c r="G871" s="81" t="s">
        <v>3885</v>
      </c>
      <c r="H871" s="81" t="s">
        <v>3048</v>
      </c>
      <c r="I871" s="81" t="s">
        <v>4329</v>
      </c>
      <c r="J871" s="81" t="s">
        <v>3044</v>
      </c>
      <c r="K871" s="81" t="s">
        <v>3044</v>
      </c>
      <c r="L871" s="81"/>
      <c r="M871" s="81"/>
    </row>
    <row r="872" spans="1:13">
      <c r="A872" s="78">
        <v>290507227</v>
      </c>
      <c r="B872" s="78" t="s">
        <v>4014</v>
      </c>
      <c r="C872" s="79">
        <v>39839</v>
      </c>
      <c r="D872" s="79"/>
      <c r="E872" s="80">
        <v>91</v>
      </c>
      <c r="F872" s="81" t="s">
        <v>3884</v>
      </c>
      <c r="G872" s="81" t="s">
        <v>3885</v>
      </c>
      <c r="H872" s="81" t="s">
        <v>3048</v>
      </c>
      <c r="I872" s="81" t="s">
        <v>4329</v>
      </c>
      <c r="J872" s="81" t="s">
        <v>3044</v>
      </c>
      <c r="K872" s="81" t="s">
        <v>3044</v>
      </c>
      <c r="L872" s="81">
        <v>9788466807227</v>
      </c>
      <c r="M872" s="81"/>
    </row>
    <row r="873" spans="1:13">
      <c r="A873" s="78">
        <v>290519022</v>
      </c>
      <c r="B873" s="78" t="s">
        <v>4052</v>
      </c>
      <c r="C873" s="79">
        <v>39839</v>
      </c>
      <c r="D873" s="79"/>
      <c r="E873" s="80">
        <v>134</v>
      </c>
      <c r="F873" s="81" t="s">
        <v>3884</v>
      </c>
      <c r="G873" s="81" t="s">
        <v>3885</v>
      </c>
      <c r="H873" s="81" t="s">
        <v>3048</v>
      </c>
      <c r="I873" s="81" t="s">
        <v>4329</v>
      </c>
      <c r="J873" s="81" t="s">
        <v>3044</v>
      </c>
      <c r="K873" s="81" t="s">
        <v>3044</v>
      </c>
      <c r="L873" s="81">
        <v>9788466819022</v>
      </c>
      <c r="M873" s="81"/>
    </row>
    <row r="874" spans="1:13">
      <c r="A874" s="78">
        <v>12045722</v>
      </c>
      <c r="B874" s="78" t="s">
        <v>777</v>
      </c>
      <c r="C874" s="79">
        <v>38553</v>
      </c>
      <c r="D874" s="79"/>
      <c r="E874" s="80">
        <v>36</v>
      </c>
      <c r="F874" s="81">
        <v>2420171</v>
      </c>
      <c r="G874" s="81" t="s">
        <v>3513</v>
      </c>
      <c r="H874" s="81" t="s">
        <v>3047</v>
      </c>
      <c r="I874" s="81" t="s">
        <v>4326</v>
      </c>
      <c r="J874" s="81" t="s">
        <v>3042</v>
      </c>
      <c r="K874" s="81" t="s">
        <v>4320</v>
      </c>
      <c r="L874" s="81" t="s">
        <v>1387</v>
      </c>
      <c r="M874" s="81" t="s">
        <v>3514</v>
      </c>
    </row>
    <row r="875" spans="1:13">
      <c r="A875" s="78">
        <v>12039072</v>
      </c>
      <c r="B875" s="78" t="s">
        <v>2362</v>
      </c>
      <c r="C875" s="79">
        <v>37881</v>
      </c>
      <c r="D875" s="79"/>
      <c r="E875" s="80">
        <v>47</v>
      </c>
      <c r="F875" s="81">
        <v>2450114</v>
      </c>
      <c r="G875" s="81" t="s">
        <v>3466</v>
      </c>
      <c r="H875" s="81" t="s">
        <v>3047</v>
      </c>
      <c r="I875" s="81" t="s">
        <v>4325</v>
      </c>
      <c r="J875" s="81" t="s">
        <v>3042</v>
      </c>
      <c r="K875" s="81" t="s">
        <v>4320</v>
      </c>
      <c r="L875" s="81" t="s">
        <v>2363</v>
      </c>
      <c r="M875" s="81" t="s">
        <v>2364</v>
      </c>
    </row>
    <row r="876" spans="1:13">
      <c r="A876" s="78">
        <v>12056674</v>
      </c>
      <c r="B876" s="78" t="s">
        <v>3140</v>
      </c>
      <c r="C876" s="79">
        <v>39431</v>
      </c>
      <c r="D876" s="79"/>
      <c r="E876" s="80">
        <v>27</v>
      </c>
      <c r="F876" s="81">
        <v>2660165</v>
      </c>
      <c r="G876" s="81" t="s">
        <v>3465</v>
      </c>
      <c r="H876" s="81" t="s">
        <v>3047</v>
      </c>
      <c r="I876" s="81" t="s">
        <v>4328</v>
      </c>
      <c r="J876" s="81" t="s">
        <v>3223</v>
      </c>
      <c r="K876" s="81" t="s">
        <v>4320</v>
      </c>
      <c r="L876" s="81">
        <v>9788516056674</v>
      </c>
      <c r="M876" s="81" t="s">
        <v>3201</v>
      </c>
    </row>
    <row r="877" spans="1:13">
      <c r="A877" s="78">
        <v>12039056</v>
      </c>
      <c r="B877" s="78" t="s">
        <v>2359</v>
      </c>
      <c r="C877" s="79">
        <v>37881</v>
      </c>
      <c r="D877" s="79"/>
      <c r="E877" s="80">
        <v>47</v>
      </c>
      <c r="F877" s="81">
        <v>2450114</v>
      </c>
      <c r="G877" s="81" t="s">
        <v>3466</v>
      </c>
      <c r="H877" s="81" t="s">
        <v>3047</v>
      </c>
      <c r="I877" s="81" t="s">
        <v>4325</v>
      </c>
      <c r="J877" s="81" t="s">
        <v>3042</v>
      </c>
      <c r="K877" s="81" t="s">
        <v>4320</v>
      </c>
      <c r="L877" s="81" t="s">
        <v>2360</v>
      </c>
      <c r="M877" s="81" t="s">
        <v>2361</v>
      </c>
    </row>
    <row r="878" spans="1:13">
      <c r="A878" s="78">
        <v>12053994</v>
      </c>
      <c r="B878" s="78" t="s">
        <v>1669</v>
      </c>
      <c r="C878" s="79">
        <v>39239</v>
      </c>
      <c r="D878" s="79"/>
      <c r="E878" s="80">
        <v>36</v>
      </c>
      <c r="F878" s="81">
        <v>2440136</v>
      </c>
      <c r="G878" s="81" t="s">
        <v>3409</v>
      </c>
      <c r="H878" s="81" t="s">
        <v>3047</v>
      </c>
      <c r="I878" s="81" t="s">
        <v>4324</v>
      </c>
      <c r="J878" s="81" t="s">
        <v>3042</v>
      </c>
      <c r="K878" s="81" t="s">
        <v>4320</v>
      </c>
      <c r="L878" s="81">
        <v>9788516053994</v>
      </c>
      <c r="M878" s="81" t="s">
        <v>3561</v>
      </c>
    </row>
    <row r="879" spans="1:13">
      <c r="A879" s="78">
        <v>24056391</v>
      </c>
      <c r="B879" s="78" t="s">
        <v>829</v>
      </c>
      <c r="C879" s="79">
        <v>39345</v>
      </c>
      <c r="D879" s="79"/>
      <c r="E879" s="80">
        <v>83</v>
      </c>
      <c r="F879" s="81">
        <v>2230003</v>
      </c>
      <c r="G879" s="81" t="s">
        <v>3898</v>
      </c>
      <c r="H879" s="81" t="s">
        <v>3047</v>
      </c>
      <c r="I879" s="81" t="s">
        <v>4323</v>
      </c>
      <c r="J879" s="81" t="s">
        <v>3039</v>
      </c>
      <c r="K879" s="81" t="s">
        <v>4321</v>
      </c>
      <c r="L879" s="81">
        <v>9788516056391</v>
      </c>
      <c r="M879" s="81" t="s">
        <v>1283</v>
      </c>
    </row>
    <row r="880" spans="1:13">
      <c r="A880" s="78">
        <v>24056414</v>
      </c>
      <c r="B880" s="78" t="s">
        <v>830</v>
      </c>
      <c r="C880" s="79">
        <v>39310</v>
      </c>
      <c r="D880" s="79"/>
      <c r="E880" s="80">
        <v>83</v>
      </c>
      <c r="F880" s="81">
        <v>2230003</v>
      </c>
      <c r="G880" s="81" t="s">
        <v>3898</v>
      </c>
      <c r="H880" s="81" t="s">
        <v>3047</v>
      </c>
      <c r="I880" s="81" t="s">
        <v>4323</v>
      </c>
      <c r="J880" s="81" t="s">
        <v>3039</v>
      </c>
      <c r="K880" s="81" t="s">
        <v>4321</v>
      </c>
      <c r="L880" s="81">
        <v>9788516056414</v>
      </c>
      <c r="M880" s="81" t="s">
        <v>1283</v>
      </c>
    </row>
    <row r="881" spans="1:13">
      <c r="A881" s="78">
        <v>24056438</v>
      </c>
      <c r="B881" s="78" t="s">
        <v>831</v>
      </c>
      <c r="C881" s="79">
        <v>39357</v>
      </c>
      <c r="D881" s="79"/>
      <c r="E881" s="80">
        <v>83</v>
      </c>
      <c r="F881" s="81">
        <v>2230003</v>
      </c>
      <c r="G881" s="81" t="s">
        <v>3898</v>
      </c>
      <c r="H881" s="81" t="s">
        <v>3047</v>
      </c>
      <c r="I881" s="81" t="s">
        <v>4323</v>
      </c>
      <c r="J881" s="81" t="s">
        <v>3039</v>
      </c>
      <c r="K881" s="81" t="s">
        <v>4321</v>
      </c>
      <c r="L881" s="81">
        <v>9788516056438</v>
      </c>
      <c r="M881" s="81" t="s">
        <v>1283</v>
      </c>
    </row>
    <row r="882" spans="1:13">
      <c r="A882" s="78">
        <v>24056452</v>
      </c>
      <c r="B882" s="78" t="s">
        <v>832</v>
      </c>
      <c r="C882" s="79">
        <v>39376</v>
      </c>
      <c r="D882" s="79"/>
      <c r="E882" s="80">
        <v>83</v>
      </c>
      <c r="F882" s="81">
        <v>2230003</v>
      </c>
      <c r="G882" s="81" t="s">
        <v>3898</v>
      </c>
      <c r="H882" s="81" t="s">
        <v>3047</v>
      </c>
      <c r="I882" s="81" t="s">
        <v>4323</v>
      </c>
      <c r="J882" s="81" t="s">
        <v>3039</v>
      </c>
      <c r="K882" s="81" t="s">
        <v>4321</v>
      </c>
      <c r="L882" s="81">
        <v>9788516056452</v>
      </c>
      <c r="M882" s="81" t="s">
        <v>1283</v>
      </c>
    </row>
    <row r="883" spans="1:13">
      <c r="A883" s="78">
        <v>24056476</v>
      </c>
      <c r="B883" s="78" t="s">
        <v>833</v>
      </c>
      <c r="C883" s="79">
        <v>39388</v>
      </c>
      <c r="D883" s="79"/>
      <c r="E883" s="80">
        <v>83</v>
      </c>
      <c r="F883" s="81">
        <v>2230003</v>
      </c>
      <c r="G883" s="81" t="s">
        <v>3898</v>
      </c>
      <c r="H883" s="81" t="s">
        <v>3047</v>
      </c>
      <c r="I883" s="81" t="s">
        <v>4323</v>
      </c>
      <c r="J883" s="81" t="s">
        <v>3039</v>
      </c>
      <c r="K883" s="81" t="s">
        <v>4321</v>
      </c>
      <c r="L883" s="81">
        <v>9788516056476</v>
      </c>
      <c r="M883" s="81" t="s">
        <v>1283</v>
      </c>
    </row>
    <row r="884" spans="1:13">
      <c r="A884" s="78">
        <v>12063764</v>
      </c>
      <c r="B884" s="78" t="s">
        <v>1923</v>
      </c>
      <c r="C884" s="79">
        <v>40133</v>
      </c>
      <c r="D884" s="79"/>
      <c r="E884" s="80">
        <v>98</v>
      </c>
      <c r="F884" s="81">
        <v>2240003</v>
      </c>
      <c r="G884" s="81" t="s">
        <v>3595</v>
      </c>
      <c r="H884" s="81" t="s">
        <v>3047</v>
      </c>
      <c r="I884" s="81" t="s">
        <v>4324</v>
      </c>
      <c r="J884" s="81" t="s">
        <v>3039</v>
      </c>
      <c r="K884" s="81" t="s">
        <v>4321</v>
      </c>
      <c r="L884" s="81">
        <v>9788516063764</v>
      </c>
      <c r="M884" s="81" t="s">
        <v>1283</v>
      </c>
    </row>
    <row r="885" spans="1:13">
      <c r="A885" s="78">
        <v>12063788</v>
      </c>
      <c r="B885" s="78" t="s">
        <v>1924</v>
      </c>
      <c r="C885" s="79">
        <v>40142</v>
      </c>
      <c r="D885" s="79"/>
      <c r="E885" s="80">
        <v>98</v>
      </c>
      <c r="F885" s="81">
        <v>2240003</v>
      </c>
      <c r="G885" s="81" t="s">
        <v>3595</v>
      </c>
      <c r="H885" s="81" t="s">
        <v>3047</v>
      </c>
      <c r="I885" s="81" t="s">
        <v>4324</v>
      </c>
      <c r="J885" s="81" t="s">
        <v>3039</v>
      </c>
      <c r="K885" s="81" t="s">
        <v>4321</v>
      </c>
      <c r="L885" s="81">
        <v>9788516063788</v>
      </c>
      <c r="M885" s="81" t="s">
        <v>1283</v>
      </c>
    </row>
    <row r="886" spans="1:13">
      <c r="A886" s="78">
        <v>12063801</v>
      </c>
      <c r="B886" s="78" t="s">
        <v>1925</v>
      </c>
      <c r="C886" s="79">
        <v>40148</v>
      </c>
      <c r="D886" s="79"/>
      <c r="E886" s="80">
        <v>98</v>
      </c>
      <c r="F886" s="81">
        <v>2240003</v>
      </c>
      <c r="G886" s="81" t="s">
        <v>3595</v>
      </c>
      <c r="H886" s="81" t="s">
        <v>3047</v>
      </c>
      <c r="I886" s="81" t="s">
        <v>4324</v>
      </c>
      <c r="J886" s="81" t="s">
        <v>3039</v>
      </c>
      <c r="K886" s="81" t="s">
        <v>4321</v>
      </c>
      <c r="L886" s="81">
        <v>9788516063801</v>
      </c>
      <c r="M886" s="81" t="s">
        <v>1283</v>
      </c>
    </row>
    <row r="887" spans="1:13">
      <c r="A887" s="78">
        <v>12063825</v>
      </c>
      <c r="B887" s="78" t="s">
        <v>1926</v>
      </c>
      <c r="C887" s="79">
        <v>40161</v>
      </c>
      <c r="D887" s="79"/>
      <c r="E887" s="80">
        <v>98</v>
      </c>
      <c r="F887" s="81">
        <v>2240003</v>
      </c>
      <c r="G887" s="81" t="s">
        <v>3595</v>
      </c>
      <c r="H887" s="81" t="s">
        <v>3047</v>
      </c>
      <c r="I887" s="81" t="s">
        <v>4324</v>
      </c>
      <c r="J887" s="81" t="s">
        <v>3039</v>
      </c>
      <c r="K887" s="81" t="s">
        <v>4321</v>
      </c>
      <c r="L887" s="81">
        <v>9788516063825</v>
      </c>
      <c r="M887" s="81" t="s">
        <v>1283</v>
      </c>
    </row>
    <row r="888" spans="1:13">
      <c r="A888" s="78">
        <v>12031365</v>
      </c>
      <c r="B888" s="78" t="s">
        <v>1997</v>
      </c>
      <c r="C888" s="79">
        <v>37496</v>
      </c>
      <c r="D888" s="79"/>
      <c r="E888" s="80">
        <v>36</v>
      </c>
      <c r="F888" s="81">
        <v>2430108</v>
      </c>
      <c r="G888" s="81" t="s">
        <v>3399</v>
      </c>
      <c r="H888" s="81" t="s">
        <v>3047</v>
      </c>
      <c r="I888" s="81" t="s">
        <v>4323</v>
      </c>
      <c r="J888" s="81" t="s">
        <v>3042</v>
      </c>
      <c r="K888" s="81" t="s">
        <v>4320</v>
      </c>
      <c r="L888" s="81" t="s">
        <v>1174</v>
      </c>
      <c r="M888" s="81" t="s">
        <v>801</v>
      </c>
    </row>
    <row r="889" spans="1:13">
      <c r="A889" s="78">
        <v>12036596</v>
      </c>
      <c r="B889" s="78" t="s">
        <v>4272</v>
      </c>
      <c r="C889" s="79">
        <v>37846</v>
      </c>
      <c r="D889" s="79" t="s">
        <v>4255</v>
      </c>
      <c r="E889" s="80">
        <v>40</v>
      </c>
      <c r="F889" s="81">
        <v>2440115</v>
      </c>
      <c r="G889" s="81" t="s">
        <v>3437</v>
      </c>
      <c r="H889" s="81" t="s">
        <v>3047</v>
      </c>
      <c r="I889" s="81" t="s">
        <v>4324</v>
      </c>
      <c r="J889" s="81" t="s">
        <v>3042</v>
      </c>
      <c r="K889" s="81" t="s">
        <v>4320</v>
      </c>
      <c r="L889" s="81" t="s">
        <v>2580</v>
      </c>
      <c r="M889" s="81" t="s">
        <v>347</v>
      </c>
    </row>
    <row r="890" spans="1:13">
      <c r="A890" s="78">
        <v>12080464</v>
      </c>
      <c r="B890" s="78" t="s">
        <v>3264</v>
      </c>
      <c r="C890" s="79">
        <v>41355</v>
      </c>
      <c r="D890" s="79"/>
      <c r="E890" s="80">
        <v>40</v>
      </c>
      <c r="F890" s="81">
        <v>2440115</v>
      </c>
      <c r="G890" s="81" t="s">
        <v>3437</v>
      </c>
      <c r="H890" s="81" t="s">
        <v>3047</v>
      </c>
      <c r="I890" s="81" t="s">
        <v>4324</v>
      </c>
      <c r="J890" s="81" t="s">
        <v>3042</v>
      </c>
      <c r="K890" s="81" t="s">
        <v>4320</v>
      </c>
      <c r="L890" s="81">
        <v>9788516080464</v>
      </c>
      <c r="M890" s="81" t="s">
        <v>3704</v>
      </c>
    </row>
    <row r="891" spans="1:13">
      <c r="A891" s="78">
        <v>12045730</v>
      </c>
      <c r="B891" s="78" t="s">
        <v>778</v>
      </c>
      <c r="C891" s="79">
        <v>38554</v>
      </c>
      <c r="D891" s="79"/>
      <c r="E891" s="80">
        <v>36</v>
      </c>
      <c r="F891" s="81">
        <v>2420171</v>
      </c>
      <c r="G891" s="81" t="s">
        <v>3513</v>
      </c>
      <c r="H891" s="81" t="s">
        <v>3047</v>
      </c>
      <c r="I891" s="81" t="s">
        <v>4326</v>
      </c>
      <c r="J891" s="81" t="s">
        <v>3042</v>
      </c>
      <c r="K891" s="81" t="s">
        <v>4320</v>
      </c>
      <c r="L891" s="81" t="s">
        <v>1388</v>
      </c>
      <c r="M891" s="81" t="s">
        <v>3514</v>
      </c>
    </row>
    <row r="892" spans="1:13">
      <c r="A892" s="78">
        <v>12035735</v>
      </c>
      <c r="B892" s="78" t="s">
        <v>77</v>
      </c>
      <c r="C892" s="79">
        <v>37739</v>
      </c>
      <c r="D892" s="79"/>
      <c r="E892" s="80">
        <v>37</v>
      </c>
      <c r="F892" s="81">
        <v>3430205</v>
      </c>
      <c r="G892" s="81" t="s">
        <v>3430</v>
      </c>
      <c r="H892" s="81" t="s">
        <v>3049</v>
      </c>
      <c r="I892" s="81" t="s">
        <v>4323</v>
      </c>
      <c r="J892" s="81" t="s">
        <v>3042</v>
      </c>
      <c r="K892" s="81" t="s">
        <v>4330</v>
      </c>
      <c r="L892" s="81" t="s">
        <v>78</v>
      </c>
      <c r="M892" s="81" t="s">
        <v>682</v>
      </c>
    </row>
    <row r="893" spans="1:13">
      <c r="A893" s="78">
        <v>12031012</v>
      </c>
      <c r="B893" s="78" t="s">
        <v>1998</v>
      </c>
      <c r="C893" s="79">
        <v>37463</v>
      </c>
      <c r="D893" s="79"/>
      <c r="E893" s="80">
        <v>36</v>
      </c>
      <c r="F893" s="81">
        <v>2430108</v>
      </c>
      <c r="G893" s="81" t="s">
        <v>3399</v>
      </c>
      <c r="H893" s="81" t="s">
        <v>3047</v>
      </c>
      <c r="I893" s="81" t="s">
        <v>4323</v>
      </c>
      <c r="J893" s="81" t="s">
        <v>3042</v>
      </c>
      <c r="K893" s="81" t="s">
        <v>4320</v>
      </c>
      <c r="L893" s="81" t="s">
        <v>2554</v>
      </c>
      <c r="M893" s="81" t="s">
        <v>808</v>
      </c>
    </row>
    <row r="894" spans="1:13">
      <c r="A894" s="78">
        <v>12070144</v>
      </c>
      <c r="B894" s="78" t="s">
        <v>668</v>
      </c>
      <c r="C894" s="79">
        <v>40722</v>
      </c>
      <c r="D894" s="79" t="s">
        <v>4256</v>
      </c>
      <c r="E894" s="80">
        <v>27</v>
      </c>
      <c r="F894" s="81">
        <v>3420104</v>
      </c>
      <c r="G894" s="81" t="s">
        <v>3428</v>
      </c>
      <c r="H894" s="81" t="s">
        <v>3049</v>
      </c>
      <c r="I894" s="81" t="s">
        <v>4326</v>
      </c>
      <c r="J894" s="81" t="s">
        <v>3042</v>
      </c>
      <c r="K894" s="81" t="s">
        <v>4330</v>
      </c>
      <c r="L894" s="81">
        <v>9788516070144</v>
      </c>
      <c r="M894" s="81"/>
    </row>
    <row r="895" spans="1:13">
      <c r="A895" s="78">
        <v>12028399</v>
      </c>
      <c r="B895" s="78" t="s">
        <v>1398</v>
      </c>
      <c r="C895" s="79">
        <v>37239</v>
      </c>
      <c r="D895" s="79"/>
      <c r="E895" s="80">
        <v>34</v>
      </c>
      <c r="F895" s="81">
        <v>2430128</v>
      </c>
      <c r="G895" s="81" t="s">
        <v>3412</v>
      </c>
      <c r="H895" s="81" t="s">
        <v>3047</v>
      </c>
      <c r="I895" s="81" t="s">
        <v>4323</v>
      </c>
      <c r="J895" s="81" t="s">
        <v>3042</v>
      </c>
      <c r="K895" s="81" t="s">
        <v>4320</v>
      </c>
      <c r="L895" s="81" t="s">
        <v>1399</v>
      </c>
      <c r="M895" s="81" t="s">
        <v>907</v>
      </c>
    </row>
    <row r="896" spans="1:13">
      <c r="A896" s="78">
        <v>12028402</v>
      </c>
      <c r="B896" s="78" t="s">
        <v>1400</v>
      </c>
      <c r="C896" s="79">
        <v>37239</v>
      </c>
      <c r="D896" s="79"/>
      <c r="E896" s="80">
        <v>34</v>
      </c>
      <c r="F896" s="81">
        <v>2430128</v>
      </c>
      <c r="G896" s="81" t="s">
        <v>3412</v>
      </c>
      <c r="H896" s="81" t="s">
        <v>3047</v>
      </c>
      <c r="I896" s="81" t="s">
        <v>4323</v>
      </c>
      <c r="J896" s="81" t="s">
        <v>3042</v>
      </c>
      <c r="K896" s="81" t="s">
        <v>4320</v>
      </c>
      <c r="L896" s="81" t="s">
        <v>1401</v>
      </c>
      <c r="M896" s="81" t="s">
        <v>907</v>
      </c>
    </row>
    <row r="897" spans="1:13">
      <c r="A897" s="78">
        <v>12028410</v>
      </c>
      <c r="B897" s="78" t="s">
        <v>1402</v>
      </c>
      <c r="C897" s="79">
        <v>37239</v>
      </c>
      <c r="D897" s="79"/>
      <c r="E897" s="80">
        <v>34</v>
      </c>
      <c r="F897" s="81">
        <v>2430128</v>
      </c>
      <c r="G897" s="81" t="s">
        <v>3412</v>
      </c>
      <c r="H897" s="81" t="s">
        <v>3047</v>
      </c>
      <c r="I897" s="81" t="s">
        <v>4323</v>
      </c>
      <c r="J897" s="81" t="s">
        <v>3042</v>
      </c>
      <c r="K897" s="81" t="s">
        <v>4320</v>
      </c>
      <c r="L897" s="81" t="s">
        <v>1403</v>
      </c>
      <c r="M897" s="81" t="s">
        <v>907</v>
      </c>
    </row>
    <row r="898" spans="1:13">
      <c r="A898" s="78">
        <v>12057435</v>
      </c>
      <c r="B898" s="78" t="s">
        <v>834</v>
      </c>
      <c r="C898" s="79">
        <v>39535</v>
      </c>
      <c r="D898" s="79"/>
      <c r="E898" s="80">
        <v>36</v>
      </c>
      <c r="F898" s="81">
        <v>2430187</v>
      </c>
      <c r="G898" s="81" t="s">
        <v>3570</v>
      </c>
      <c r="H898" s="81" t="s">
        <v>3047</v>
      </c>
      <c r="I898" s="81" t="s">
        <v>4323</v>
      </c>
      <c r="J898" s="81" t="s">
        <v>3042</v>
      </c>
      <c r="K898" s="81" t="s">
        <v>4320</v>
      </c>
      <c r="L898" s="81">
        <v>9788516057435</v>
      </c>
      <c r="M898" s="81" t="s">
        <v>3577</v>
      </c>
    </row>
    <row r="899" spans="1:13">
      <c r="A899" s="78">
        <v>12039838</v>
      </c>
      <c r="B899" s="78" t="s">
        <v>720</v>
      </c>
      <c r="C899" s="79">
        <v>38394</v>
      </c>
      <c r="D899" s="79"/>
      <c r="E899" s="80">
        <v>23.5</v>
      </c>
      <c r="F899" s="81">
        <v>2450111</v>
      </c>
      <c r="G899" s="81" t="s">
        <v>3404</v>
      </c>
      <c r="H899" s="81" t="s">
        <v>3047</v>
      </c>
      <c r="I899" s="81" t="s">
        <v>4325</v>
      </c>
      <c r="J899" s="81" t="s">
        <v>3042</v>
      </c>
      <c r="K899" s="81" t="s">
        <v>4320</v>
      </c>
      <c r="L899" s="81" t="s">
        <v>2170</v>
      </c>
      <c r="M899" s="81" t="s">
        <v>1780</v>
      </c>
    </row>
    <row r="900" spans="1:13">
      <c r="A900" s="78">
        <v>24054380</v>
      </c>
      <c r="B900" s="78" t="s">
        <v>1670</v>
      </c>
      <c r="C900" s="79">
        <v>39301</v>
      </c>
      <c r="D900" s="79" t="s">
        <v>4255</v>
      </c>
      <c r="E900" s="80">
        <v>98</v>
      </c>
      <c r="F900" s="81">
        <v>2340009</v>
      </c>
      <c r="G900" s="81" t="s">
        <v>3641</v>
      </c>
      <c r="H900" s="81" t="s">
        <v>3047</v>
      </c>
      <c r="I900" s="81" t="s">
        <v>4324</v>
      </c>
      <c r="J900" s="81" t="s">
        <v>3041</v>
      </c>
      <c r="K900" s="81" t="s">
        <v>4321</v>
      </c>
      <c r="L900" s="81">
        <v>9788516054380</v>
      </c>
      <c r="M900" s="81"/>
    </row>
    <row r="901" spans="1:13">
      <c r="A901" s="78">
        <v>12081126</v>
      </c>
      <c r="B901" s="78" t="s">
        <v>3715</v>
      </c>
      <c r="C901" s="81"/>
      <c r="D901" s="81"/>
      <c r="E901" s="80">
        <v>98</v>
      </c>
      <c r="F901" s="81">
        <v>2340009</v>
      </c>
      <c r="G901" s="81" t="s">
        <v>3641</v>
      </c>
      <c r="H901" s="81" t="s">
        <v>3047</v>
      </c>
      <c r="I901" s="81" t="s">
        <v>4324</v>
      </c>
      <c r="J901" s="81" t="s">
        <v>3041</v>
      </c>
      <c r="K901" s="81" t="s">
        <v>4321</v>
      </c>
      <c r="L901" s="81">
        <v>9788516081126</v>
      </c>
      <c r="M901" s="81"/>
    </row>
    <row r="902" spans="1:13">
      <c r="A902" s="78">
        <v>24054403</v>
      </c>
      <c r="B902" s="78" t="s">
        <v>1671</v>
      </c>
      <c r="C902" s="79">
        <v>39301</v>
      </c>
      <c r="D902" s="79" t="s">
        <v>4255</v>
      </c>
      <c r="E902" s="80">
        <v>98</v>
      </c>
      <c r="F902" s="81">
        <v>2340009</v>
      </c>
      <c r="G902" s="81" t="s">
        <v>3641</v>
      </c>
      <c r="H902" s="81" t="s">
        <v>3047</v>
      </c>
      <c r="I902" s="81" t="s">
        <v>4324</v>
      </c>
      <c r="J902" s="81" t="s">
        <v>3041</v>
      </c>
      <c r="K902" s="81" t="s">
        <v>4321</v>
      </c>
      <c r="L902" s="81">
        <v>9788516054403</v>
      </c>
      <c r="M902" s="81"/>
    </row>
    <row r="903" spans="1:13">
      <c r="A903" s="78">
        <v>12081140</v>
      </c>
      <c r="B903" s="78" t="s">
        <v>3716</v>
      </c>
      <c r="C903" s="81"/>
      <c r="D903" s="81"/>
      <c r="E903" s="80">
        <v>98</v>
      </c>
      <c r="F903" s="81">
        <v>2340009</v>
      </c>
      <c r="G903" s="81" t="s">
        <v>3641</v>
      </c>
      <c r="H903" s="81" t="s">
        <v>3047</v>
      </c>
      <c r="I903" s="81" t="s">
        <v>4324</v>
      </c>
      <c r="J903" s="81" t="s">
        <v>3041</v>
      </c>
      <c r="K903" s="81" t="s">
        <v>4321</v>
      </c>
      <c r="L903" s="81">
        <v>9788516081140</v>
      </c>
      <c r="M903" s="81"/>
    </row>
    <row r="904" spans="1:13">
      <c r="A904" s="78">
        <v>24054427</v>
      </c>
      <c r="B904" s="78" t="s">
        <v>1672</v>
      </c>
      <c r="C904" s="79">
        <v>39301</v>
      </c>
      <c r="D904" s="79" t="s">
        <v>4255</v>
      </c>
      <c r="E904" s="80">
        <v>98</v>
      </c>
      <c r="F904" s="81">
        <v>2340009</v>
      </c>
      <c r="G904" s="81" t="s">
        <v>3641</v>
      </c>
      <c r="H904" s="81" t="s">
        <v>3047</v>
      </c>
      <c r="I904" s="81" t="s">
        <v>4324</v>
      </c>
      <c r="J904" s="81" t="s">
        <v>3041</v>
      </c>
      <c r="K904" s="81" t="s">
        <v>4321</v>
      </c>
      <c r="L904" s="81">
        <v>9788516054427</v>
      </c>
      <c r="M904" s="81"/>
    </row>
    <row r="905" spans="1:13">
      <c r="A905" s="78">
        <v>12081164</v>
      </c>
      <c r="B905" s="78" t="s">
        <v>3717</v>
      </c>
      <c r="C905" s="81"/>
      <c r="D905" s="81"/>
      <c r="E905" s="80">
        <v>98</v>
      </c>
      <c r="F905" s="81">
        <v>2340009</v>
      </c>
      <c r="G905" s="81" t="s">
        <v>3641</v>
      </c>
      <c r="H905" s="81" t="s">
        <v>3047</v>
      </c>
      <c r="I905" s="81" t="s">
        <v>4324</v>
      </c>
      <c r="J905" s="81" t="s">
        <v>3041</v>
      </c>
      <c r="K905" s="81" t="s">
        <v>4321</v>
      </c>
      <c r="L905" s="81">
        <v>9788516081164</v>
      </c>
      <c r="M905" s="81"/>
    </row>
    <row r="906" spans="1:13">
      <c r="A906" s="78">
        <v>24054441</v>
      </c>
      <c r="B906" s="78" t="s">
        <v>1673</v>
      </c>
      <c r="C906" s="79">
        <v>39307</v>
      </c>
      <c r="D906" s="79" t="s">
        <v>4255</v>
      </c>
      <c r="E906" s="80">
        <v>98</v>
      </c>
      <c r="F906" s="81">
        <v>2340009</v>
      </c>
      <c r="G906" s="81" t="s">
        <v>3641</v>
      </c>
      <c r="H906" s="81" t="s">
        <v>3047</v>
      </c>
      <c r="I906" s="81" t="s">
        <v>4324</v>
      </c>
      <c r="J906" s="81" t="s">
        <v>3041</v>
      </c>
      <c r="K906" s="81" t="s">
        <v>4321</v>
      </c>
      <c r="L906" s="81">
        <v>9788516054441</v>
      </c>
      <c r="M906" s="81" t="s">
        <v>1675</v>
      </c>
    </row>
    <row r="907" spans="1:13">
      <c r="A907" s="78">
        <v>12081188</v>
      </c>
      <c r="B907" s="78" t="s">
        <v>3718</v>
      </c>
      <c r="C907" s="81"/>
      <c r="D907" s="81"/>
      <c r="E907" s="80">
        <v>98</v>
      </c>
      <c r="F907" s="81">
        <v>2340009</v>
      </c>
      <c r="G907" s="81" t="s">
        <v>3641</v>
      </c>
      <c r="H907" s="81" t="s">
        <v>3047</v>
      </c>
      <c r="I907" s="81" t="s">
        <v>4324</v>
      </c>
      <c r="J907" s="81" t="s">
        <v>3041</v>
      </c>
      <c r="K907" s="81" t="s">
        <v>4321</v>
      </c>
      <c r="L907" s="81">
        <v>9788516081188</v>
      </c>
      <c r="M907" s="81"/>
    </row>
    <row r="908" spans="1:13">
      <c r="A908" s="78">
        <v>12074814</v>
      </c>
      <c r="B908" s="78" t="s">
        <v>1597</v>
      </c>
      <c r="C908" s="79">
        <v>40910</v>
      </c>
      <c r="D908" s="79"/>
      <c r="E908" s="80">
        <v>125</v>
      </c>
      <c r="F908" s="81">
        <v>2350009</v>
      </c>
      <c r="G908" s="81" t="s">
        <v>3522</v>
      </c>
      <c r="H908" s="81" t="s">
        <v>3047</v>
      </c>
      <c r="I908" s="81" t="s">
        <v>4325</v>
      </c>
      <c r="J908" s="81" t="s">
        <v>3041</v>
      </c>
      <c r="K908" s="81" t="s">
        <v>4321</v>
      </c>
      <c r="L908" s="81">
        <v>9788516074814</v>
      </c>
      <c r="M908" s="81" t="s">
        <v>2477</v>
      </c>
    </row>
    <row r="909" spans="1:13">
      <c r="A909" s="78">
        <v>292653718</v>
      </c>
      <c r="B909" s="78" t="s">
        <v>2052</v>
      </c>
      <c r="C909" s="79">
        <v>39162</v>
      </c>
      <c r="D909" s="79"/>
      <c r="E909" s="80">
        <v>68</v>
      </c>
      <c r="F909" s="81" t="s">
        <v>4059</v>
      </c>
      <c r="G909" s="81" t="s">
        <v>4060</v>
      </c>
      <c r="H909" s="81" t="s">
        <v>3046</v>
      </c>
      <c r="I909" s="81" t="s">
        <v>4329</v>
      </c>
      <c r="J909" s="81" t="s">
        <v>3045</v>
      </c>
      <c r="K909" s="81" t="s">
        <v>3045</v>
      </c>
      <c r="L909" s="81">
        <v>9788493453718</v>
      </c>
      <c r="M909" s="81"/>
    </row>
    <row r="910" spans="1:13">
      <c r="A910" s="78">
        <v>12084943</v>
      </c>
      <c r="B910" s="78" t="s">
        <v>3301</v>
      </c>
      <c r="C910" s="79">
        <v>41368</v>
      </c>
      <c r="D910" s="79"/>
      <c r="E910" s="80">
        <v>136</v>
      </c>
      <c r="F910" s="81" t="s">
        <v>3671</v>
      </c>
      <c r="G910" s="81" t="s">
        <v>3672</v>
      </c>
      <c r="H910" s="81" t="s">
        <v>3047</v>
      </c>
      <c r="I910" s="81" t="s">
        <v>4329</v>
      </c>
      <c r="J910" s="81" t="s">
        <v>3045</v>
      </c>
      <c r="K910" s="81" t="s">
        <v>3045</v>
      </c>
      <c r="L910" s="81">
        <v>9788516084943</v>
      </c>
      <c r="M910" s="81" t="s">
        <v>1283</v>
      </c>
    </row>
    <row r="911" spans="1:13">
      <c r="A911" s="78">
        <v>292653725</v>
      </c>
      <c r="B911" s="78" t="s">
        <v>3301</v>
      </c>
      <c r="C911" s="79">
        <v>39162</v>
      </c>
      <c r="D911" s="79"/>
      <c r="E911" s="80">
        <v>136</v>
      </c>
      <c r="F911" s="81" t="s">
        <v>4059</v>
      </c>
      <c r="G911" s="81" t="s">
        <v>4060</v>
      </c>
      <c r="H911" s="81" t="s">
        <v>3046</v>
      </c>
      <c r="I911" s="81" t="s">
        <v>4329</v>
      </c>
      <c r="J911" s="81" t="s">
        <v>3045</v>
      </c>
      <c r="K911" s="81" t="s">
        <v>3045</v>
      </c>
      <c r="L911" s="81">
        <v>9788493453725</v>
      </c>
      <c r="M911" s="81"/>
    </row>
    <row r="912" spans="1:13">
      <c r="A912" s="78">
        <v>291330370</v>
      </c>
      <c r="B912" s="78" t="s">
        <v>4058</v>
      </c>
      <c r="C912" s="79">
        <v>39162</v>
      </c>
      <c r="D912" s="79"/>
      <c r="E912" s="80">
        <v>110</v>
      </c>
      <c r="F912" s="81" t="s">
        <v>4059</v>
      </c>
      <c r="G912" s="81" t="s">
        <v>4060</v>
      </c>
      <c r="H912" s="81" t="s">
        <v>3046</v>
      </c>
      <c r="I912" s="81" t="s">
        <v>4329</v>
      </c>
      <c r="J912" s="81" t="s">
        <v>3045</v>
      </c>
      <c r="K912" s="81" t="s">
        <v>3045</v>
      </c>
      <c r="L912" s="81">
        <v>9788497130370</v>
      </c>
      <c r="M912" s="81"/>
    </row>
    <row r="913" spans="1:13">
      <c r="A913" s="78">
        <v>292653756</v>
      </c>
      <c r="B913" s="78" t="s">
        <v>2053</v>
      </c>
      <c r="C913" s="79">
        <v>39162</v>
      </c>
      <c r="D913" s="79"/>
      <c r="E913" s="80">
        <v>136</v>
      </c>
      <c r="F913" s="81" t="s">
        <v>4059</v>
      </c>
      <c r="G913" s="81" t="s">
        <v>4060</v>
      </c>
      <c r="H913" s="81" t="s">
        <v>3046</v>
      </c>
      <c r="I913" s="81" t="s">
        <v>4329</v>
      </c>
      <c r="J913" s="81" t="s">
        <v>3045</v>
      </c>
      <c r="K913" s="81" t="s">
        <v>3045</v>
      </c>
      <c r="L913" s="81">
        <v>9788493453756</v>
      </c>
      <c r="M913" s="81"/>
    </row>
    <row r="914" spans="1:13">
      <c r="A914" s="78">
        <v>292653763</v>
      </c>
      <c r="B914" s="78" t="s">
        <v>2051</v>
      </c>
      <c r="C914" s="79">
        <v>39164</v>
      </c>
      <c r="D914" s="79"/>
      <c r="E914" s="80">
        <v>68</v>
      </c>
      <c r="F914" s="81" t="s">
        <v>4059</v>
      </c>
      <c r="G914" s="81" t="s">
        <v>4060</v>
      </c>
      <c r="H914" s="81" t="s">
        <v>3046</v>
      </c>
      <c r="I914" s="81" t="s">
        <v>4329</v>
      </c>
      <c r="J914" s="81" t="s">
        <v>3045</v>
      </c>
      <c r="K914" s="81" t="s">
        <v>3045</v>
      </c>
      <c r="L914" s="81">
        <v>9788493453763</v>
      </c>
      <c r="M914" s="81"/>
    </row>
    <row r="915" spans="1:13">
      <c r="A915" s="78">
        <v>291330493</v>
      </c>
      <c r="B915" s="78" t="s">
        <v>1730</v>
      </c>
      <c r="C915" s="79">
        <v>39273</v>
      </c>
      <c r="D915" s="79"/>
      <c r="E915" s="80">
        <v>110</v>
      </c>
      <c r="F915" s="81" t="s">
        <v>4059</v>
      </c>
      <c r="G915" s="81" t="s">
        <v>4060</v>
      </c>
      <c r="H915" s="81" t="s">
        <v>3046</v>
      </c>
      <c r="I915" s="81" t="s">
        <v>4329</v>
      </c>
      <c r="J915" s="81" t="s">
        <v>3045</v>
      </c>
      <c r="K915" s="81" t="s">
        <v>3045</v>
      </c>
      <c r="L915" s="81">
        <v>9788497130493</v>
      </c>
      <c r="M915" s="81"/>
    </row>
    <row r="916" spans="1:13">
      <c r="A916" s="78">
        <v>291330424</v>
      </c>
      <c r="B916" s="78" t="s">
        <v>4061</v>
      </c>
      <c r="C916" s="79">
        <v>39373</v>
      </c>
      <c r="D916" s="79"/>
      <c r="E916" s="80">
        <v>68</v>
      </c>
      <c r="F916" s="81" t="s">
        <v>4059</v>
      </c>
      <c r="G916" s="81" t="s">
        <v>4060</v>
      </c>
      <c r="H916" s="81" t="s">
        <v>3046</v>
      </c>
      <c r="I916" s="81" t="s">
        <v>4329</v>
      </c>
      <c r="J916" s="81" t="s">
        <v>3045</v>
      </c>
      <c r="K916" s="81" t="s">
        <v>3045</v>
      </c>
      <c r="L916" s="81">
        <v>9788497130424</v>
      </c>
      <c r="M916" s="81"/>
    </row>
    <row r="917" spans="1:13">
      <c r="A917" s="78">
        <v>291330448</v>
      </c>
      <c r="B917" s="78" t="s">
        <v>4063</v>
      </c>
      <c r="C917" s="79">
        <v>39373</v>
      </c>
      <c r="D917" s="79"/>
      <c r="E917" s="80">
        <v>136</v>
      </c>
      <c r="F917" s="81" t="s">
        <v>4059</v>
      </c>
      <c r="G917" s="81" t="s">
        <v>4060</v>
      </c>
      <c r="H917" s="81" t="s">
        <v>3046</v>
      </c>
      <c r="I917" s="81" t="s">
        <v>4329</v>
      </c>
      <c r="J917" s="81" t="s">
        <v>3045</v>
      </c>
      <c r="K917" s="81" t="s">
        <v>3045</v>
      </c>
      <c r="L917" s="81">
        <v>9788497130448</v>
      </c>
      <c r="M917" s="81"/>
    </row>
    <row r="918" spans="1:13">
      <c r="A918" s="78">
        <v>291330530</v>
      </c>
      <c r="B918" s="78" t="s">
        <v>1636</v>
      </c>
      <c r="C918" s="79">
        <v>39464</v>
      </c>
      <c r="D918" s="79"/>
      <c r="E918" s="80">
        <v>110</v>
      </c>
      <c r="F918" s="81" t="s">
        <v>4059</v>
      </c>
      <c r="G918" s="81" t="s">
        <v>4060</v>
      </c>
      <c r="H918" s="81" t="s">
        <v>3046</v>
      </c>
      <c r="I918" s="81" t="s">
        <v>4329</v>
      </c>
      <c r="J918" s="81" t="s">
        <v>3045</v>
      </c>
      <c r="K918" s="81" t="s">
        <v>3045</v>
      </c>
      <c r="L918" s="81">
        <v>9788497130530</v>
      </c>
      <c r="M918" s="81"/>
    </row>
    <row r="919" spans="1:13">
      <c r="A919" s="78">
        <v>291330431</v>
      </c>
      <c r="B919" s="78" t="s">
        <v>4062</v>
      </c>
      <c r="C919" s="79">
        <v>39735</v>
      </c>
      <c r="D919" s="79"/>
      <c r="E919" s="80">
        <v>68</v>
      </c>
      <c r="F919" s="81" t="s">
        <v>4059</v>
      </c>
      <c r="G919" s="81" t="s">
        <v>4060</v>
      </c>
      <c r="H919" s="81" t="s">
        <v>3046</v>
      </c>
      <c r="I919" s="81" t="s">
        <v>4329</v>
      </c>
      <c r="J919" s="81" t="s">
        <v>3045</v>
      </c>
      <c r="K919" s="81" t="s">
        <v>3045</v>
      </c>
      <c r="L919" s="81">
        <v>9788497130431</v>
      </c>
      <c r="M919" s="81"/>
    </row>
    <row r="920" spans="1:13">
      <c r="A920" s="78">
        <v>291330547</v>
      </c>
      <c r="B920" s="78" t="s">
        <v>4064</v>
      </c>
      <c r="C920" s="79">
        <v>39675</v>
      </c>
      <c r="D920" s="79"/>
      <c r="E920" s="80">
        <v>136</v>
      </c>
      <c r="F920" s="81" t="s">
        <v>4059</v>
      </c>
      <c r="G920" s="81" t="s">
        <v>4060</v>
      </c>
      <c r="H920" s="81" t="s">
        <v>3046</v>
      </c>
      <c r="I920" s="81" t="s">
        <v>4329</v>
      </c>
      <c r="J920" s="81" t="s">
        <v>3045</v>
      </c>
      <c r="K920" s="81" t="s">
        <v>3045</v>
      </c>
      <c r="L920" s="81">
        <v>9788497130547</v>
      </c>
      <c r="M920" s="81"/>
    </row>
    <row r="921" spans="1:13">
      <c r="A921" s="78">
        <v>291330554</v>
      </c>
      <c r="B921" s="78" t="s">
        <v>520</v>
      </c>
      <c r="C921" s="79">
        <v>39675</v>
      </c>
      <c r="D921" s="79"/>
      <c r="E921" s="80">
        <v>110</v>
      </c>
      <c r="F921" s="81" t="s">
        <v>4059</v>
      </c>
      <c r="G921" s="81" t="s">
        <v>4060</v>
      </c>
      <c r="H921" s="81" t="s">
        <v>3046</v>
      </c>
      <c r="I921" s="81" t="s">
        <v>4329</v>
      </c>
      <c r="J921" s="81" t="s">
        <v>3045</v>
      </c>
      <c r="K921" s="81" t="s">
        <v>3045</v>
      </c>
      <c r="L921" s="81">
        <v>9788497130554</v>
      </c>
      <c r="M921" s="81"/>
    </row>
    <row r="922" spans="1:13">
      <c r="A922" s="78">
        <v>12070472</v>
      </c>
      <c r="B922" s="78" t="s">
        <v>1491</v>
      </c>
      <c r="C922" s="79">
        <v>40772</v>
      </c>
      <c r="D922" s="79"/>
      <c r="E922" s="80">
        <v>125</v>
      </c>
      <c r="F922" s="81">
        <v>2350009</v>
      </c>
      <c r="G922" s="81" t="s">
        <v>3522</v>
      </c>
      <c r="H922" s="81" t="s">
        <v>3047</v>
      </c>
      <c r="I922" s="81" t="s">
        <v>4325</v>
      </c>
      <c r="J922" s="81" t="s">
        <v>3041</v>
      </c>
      <c r="K922" s="81" t="s">
        <v>4321</v>
      </c>
      <c r="L922" s="81">
        <v>9788516070472</v>
      </c>
      <c r="M922" s="81" t="s">
        <v>1283</v>
      </c>
    </row>
    <row r="923" spans="1:13">
      <c r="A923" s="78">
        <v>12050289</v>
      </c>
      <c r="B923" s="78" t="s">
        <v>1804</v>
      </c>
      <c r="C923" s="79">
        <v>38771</v>
      </c>
      <c r="D923" s="79"/>
      <c r="E923" s="80">
        <v>38</v>
      </c>
      <c r="F923" s="81">
        <v>2460118</v>
      </c>
      <c r="G923" s="81" t="s">
        <v>3541</v>
      </c>
      <c r="H923" s="81" t="s">
        <v>3047</v>
      </c>
      <c r="I923" s="81" t="s">
        <v>4328</v>
      </c>
      <c r="J923" s="81" t="s">
        <v>3042</v>
      </c>
      <c r="K923" s="81" t="s">
        <v>4320</v>
      </c>
      <c r="L923" s="81" t="s">
        <v>2498</v>
      </c>
      <c r="M923" s="81" t="s">
        <v>3542</v>
      </c>
    </row>
    <row r="924" spans="1:13">
      <c r="A924" s="78">
        <v>12061746</v>
      </c>
      <c r="B924" s="78" t="s">
        <v>1862</v>
      </c>
      <c r="C924" s="79">
        <v>39783</v>
      </c>
      <c r="D924" s="79"/>
      <c r="E924" s="80">
        <v>37</v>
      </c>
      <c r="F924" s="81">
        <v>2430205</v>
      </c>
      <c r="G924" s="81" t="s">
        <v>3586</v>
      </c>
      <c r="H924" s="81" t="s">
        <v>3047</v>
      </c>
      <c r="I924" s="81" t="s">
        <v>4323</v>
      </c>
      <c r="J924" s="81" t="s">
        <v>3042</v>
      </c>
      <c r="K924" s="81" t="s">
        <v>4320</v>
      </c>
      <c r="L924" s="81">
        <v>9788516061746</v>
      </c>
      <c r="M924" s="81" t="s">
        <v>1861</v>
      </c>
    </row>
    <row r="925" spans="1:13">
      <c r="A925" s="78">
        <v>26004036</v>
      </c>
      <c r="B925" s="78" t="s">
        <v>1004</v>
      </c>
      <c r="C925" s="79">
        <v>36980</v>
      </c>
      <c r="D925" s="79"/>
      <c r="E925" s="80">
        <v>34</v>
      </c>
      <c r="F925" s="81">
        <v>3430101</v>
      </c>
      <c r="G925" s="81" t="s">
        <v>3413</v>
      </c>
      <c r="H925" s="81" t="s">
        <v>3049</v>
      </c>
      <c r="I925" s="81" t="s">
        <v>4323</v>
      </c>
      <c r="J925" s="81" t="s">
        <v>3042</v>
      </c>
      <c r="K925" s="81" t="s">
        <v>4330</v>
      </c>
      <c r="L925" s="81" t="s">
        <v>1005</v>
      </c>
      <c r="M925" s="81" t="s">
        <v>2679</v>
      </c>
    </row>
    <row r="926" spans="1:13">
      <c r="A926" s="78">
        <v>12035670</v>
      </c>
      <c r="B926" s="78" t="s">
        <v>4273</v>
      </c>
      <c r="C926" s="79">
        <v>37747</v>
      </c>
      <c r="D926" s="79" t="s">
        <v>4255</v>
      </c>
      <c r="E926" s="80">
        <v>39</v>
      </c>
      <c r="F926" s="81">
        <v>3430206</v>
      </c>
      <c r="G926" s="81" t="s">
        <v>3445</v>
      </c>
      <c r="H926" s="81" t="s">
        <v>3049</v>
      </c>
      <c r="I926" s="81" t="s">
        <v>4323</v>
      </c>
      <c r="J926" s="81" t="s">
        <v>3042</v>
      </c>
      <c r="K926" s="81" t="s">
        <v>4330</v>
      </c>
      <c r="L926" s="81" t="s">
        <v>3446</v>
      </c>
      <c r="M926" s="81" t="s">
        <v>683</v>
      </c>
    </row>
    <row r="927" spans="1:13">
      <c r="A927" s="78">
        <v>12081614</v>
      </c>
      <c r="B927" s="78" t="s">
        <v>2312</v>
      </c>
      <c r="C927" s="79">
        <v>41075</v>
      </c>
      <c r="D927" s="79"/>
      <c r="E927" s="80">
        <v>37</v>
      </c>
      <c r="F927" s="81">
        <v>3430243</v>
      </c>
      <c r="G927" s="81" t="s">
        <v>3447</v>
      </c>
      <c r="H927" s="81" t="s">
        <v>3049</v>
      </c>
      <c r="I927" s="81" t="s">
        <v>4323</v>
      </c>
      <c r="J927" s="81" t="s">
        <v>3042</v>
      </c>
      <c r="K927" s="81" t="s">
        <v>4330</v>
      </c>
      <c r="L927" s="81">
        <v>9788516081614</v>
      </c>
      <c r="M927" s="81" t="s">
        <v>683</v>
      </c>
    </row>
    <row r="928" spans="1:13">
      <c r="A928" s="78">
        <v>12050955</v>
      </c>
      <c r="B928" s="78" t="s">
        <v>1812</v>
      </c>
      <c r="C928" s="79">
        <v>38908</v>
      </c>
      <c r="D928" s="79"/>
      <c r="E928" s="80">
        <v>36</v>
      </c>
      <c r="F928" s="81">
        <v>2440177</v>
      </c>
      <c r="G928" s="81" t="s">
        <v>3528</v>
      </c>
      <c r="H928" s="81" t="s">
        <v>3047</v>
      </c>
      <c r="I928" s="81" t="s">
        <v>4324</v>
      </c>
      <c r="J928" s="81" t="s">
        <v>3042</v>
      </c>
      <c r="K928" s="81" t="s">
        <v>4320</v>
      </c>
      <c r="L928" s="81" t="s">
        <v>1813</v>
      </c>
      <c r="M928" s="81" t="s">
        <v>1814</v>
      </c>
    </row>
    <row r="929" spans="1:13">
      <c r="A929" s="78">
        <v>12061357</v>
      </c>
      <c r="B929" s="78" t="s">
        <v>465</v>
      </c>
      <c r="C929" s="79">
        <v>39955</v>
      </c>
      <c r="D929" s="79" t="s">
        <v>4256</v>
      </c>
      <c r="E929" s="80">
        <v>54.9</v>
      </c>
      <c r="F929" s="81">
        <v>3420104</v>
      </c>
      <c r="G929" s="81" t="s">
        <v>3428</v>
      </c>
      <c r="H929" s="81" t="s">
        <v>3049</v>
      </c>
      <c r="I929" s="81" t="s">
        <v>4326</v>
      </c>
      <c r="J929" s="81" t="s">
        <v>3042</v>
      </c>
      <c r="K929" s="81" t="s">
        <v>4330</v>
      </c>
      <c r="L929" s="81">
        <v>9788516061357</v>
      </c>
      <c r="M929" s="81"/>
    </row>
    <row r="930" spans="1:13">
      <c r="A930" s="78">
        <v>12060879</v>
      </c>
      <c r="B930" s="78" t="s">
        <v>2713</v>
      </c>
      <c r="C930" s="79">
        <v>39763</v>
      </c>
      <c r="D930" s="79"/>
      <c r="E930" s="80">
        <v>44.5</v>
      </c>
      <c r="F930" s="81">
        <v>3430101</v>
      </c>
      <c r="G930" s="81" t="s">
        <v>3413</v>
      </c>
      <c r="H930" s="81" t="s">
        <v>3049</v>
      </c>
      <c r="I930" s="81" t="s">
        <v>4323</v>
      </c>
      <c r="J930" s="81" t="s">
        <v>3042</v>
      </c>
      <c r="K930" s="81" t="s">
        <v>4330</v>
      </c>
      <c r="L930" s="81">
        <v>9788516060879</v>
      </c>
      <c r="M930" s="81"/>
    </row>
    <row r="931" spans="1:13">
      <c r="A931" s="78">
        <v>12057114</v>
      </c>
      <c r="B931" s="78" t="s">
        <v>835</v>
      </c>
      <c r="C931" s="79">
        <v>39461</v>
      </c>
      <c r="D931" s="79" t="s">
        <v>4256</v>
      </c>
      <c r="E931" s="80">
        <v>30</v>
      </c>
      <c r="F931" s="81">
        <v>3420104</v>
      </c>
      <c r="G931" s="81" t="s">
        <v>3428</v>
      </c>
      <c r="H931" s="81" t="s">
        <v>3049</v>
      </c>
      <c r="I931" s="81" t="s">
        <v>4326</v>
      </c>
      <c r="J931" s="81" t="s">
        <v>3042</v>
      </c>
      <c r="K931" s="81" t="s">
        <v>4330</v>
      </c>
      <c r="L931" s="81">
        <v>9788516057114</v>
      </c>
      <c r="M931" s="81"/>
    </row>
    <row r="932" spans="1:13">
      <c r="A932" s="78">
        <v>12035468</v>
      </c>
      <c r="B932" s="78" t="s">
        <v>880</v>
      </c>
      <c r="C932" s="79">
        <v>37838</v>
      </c>
      <c r="D932" s="79"/>
      <c r="E932" s="80">
        <v>38</v>
      </c>
      <c r="F932" s="81">
        <v>2440110</v>
      </c>
      <c r="G932" s="81" t="s">
        <v>3431</v>
      </c>
      <c r="H932" s="81" t="s">
        <v>3047</v>
      </c>
      <c r="I932" s="81" t="s">
        <v>4324</v>
      </c>
      <c r="J932" s="81" t="s">
        <v>3042</v>
      </c>
      <c r="K932" s="81" t="s">
        <v>4320</v>
      </c>
      <c r="L932" s="81" t="s">
        <v>881</v>
      </c>
      <c r="M932" s="81" t="s">
        <v>2725</v>
      </c>
    </row>
    <row r="933" spans="1:13">
      <c r="A933" s="78">
        <v>12070953</v>
      </c>
      <c r="B933" s="78" t="s">
        <v>1494</v>
      </c>
      <c r="C933" s="79">
        <v>40787</v>
      </c>
      <c r="D933" s="79"/>
      <c r="E933" s="80">
        <v>118</v>
      </c>
      <c r="F933" s="81">
        <v>2140005</v>
      </c>
      <c r="G933" s="81" t="s">
        <v>3538</v>
      </c>
      <c r="H933" s="81" t="s">
        <v>3047</v>
      </c>
      <c r="I933" s="81" t="s">
        <v>4324</v>
      </c>
      <c r="J933" s="81" t="s">
        <v>3040</v>
      </c>
      <c r="K933" s="81" t="s">
        <v>4321</v>
      </c>
      <c r="L933" s="81">
        <v>9788516070953</v>
      </c>
      <c r="M933" s="81" t="s">
        <v>1132</v>
      </c>
    </row>
    <row r="934" spans="1:13">
      <c r="A934" s="78">
        <v>12070977</v>
      </c>
      <c r="B934" s="78" t="s">
        <v>1493</v>
      </c>
      <c r="C934" s="79">
        <v>40778</v>
      </c>
      <c r="D934" s="79"/>
      <c r="E934" s="80">
        <v>118</v>
      </c>
      <c r="F934" s="81">
        <v>2140005</v>
      </c>
      <c r="G934" s="81" t="s">
        <v>3538</v>
      </c>
      <c r="H934" s="81" t="s">
        <v>3047</v>
      </c>
      <c r="I934" s="81" t="s">
        <v>4324</v>
      </c>
      <c r="J934" s="81" t="s">
        <v>3040</v>
      </c>
      <c r="K934" s="81" t="s">
        <v>4321</v>
      </c>
      <c r="L934" s="81">
        <v>9788516070977</v>
      </c>
      <c r="M934" s="81" t="s">
        <v>1132</v>
      </c>
    </row>
    <row r="935" spans="1:13">
      <c r="A935" s="78">
        <v>12070991</v>
      </c>
      <c r="B935" s="78" t="s">
        <v>562</v>
      </c>
      <c r="C935" s="79">
        <v>40889</v>
      </c>
      <c r="D935" s="79"/>
      <c r="E935" s="80">
        <v>118</v>
      </c>
      <c r="F935" s="81">
        <v>2140005</v>
      </c>
      <c r="G935" s="81" t="s">
        <v>3538</v>
      </c>
      <c r="H935" s="81" t="s">
        <v>3047</v>
      </c>
      <c r="I935" s="81" t="s">
        <v>4324</v>
      </c>
      <c r="J935" s="81" t="s">
        <v>3040</v>
      </c>
      <c r="K935" s="81" t="s">
        <v>4321</v>
      </c>
      <c r="L935" s="81">
        <v>9788516070991</v>
      </c>
      <c r="M935" s="81" t="s">
        <v>1132</v>
      </c>
    </row>
    <row r="936" spans="1:13">
      <c r="A936" s="78">
        <v>12071011</v>
      </c>
      <c r="B936" s="78" t="s">
        <v>1506</v>
      </c>
      <c r="C936" s="79">
        <v>40834</v>
      </c>
      <c r="D936" s="79"/>
      <c r="E936" s="80">
        <v>118</v>
      </c>
      <c r="F936" s="81">
        <v>2140005</v>
      </c>
      <c r="G936" s="81" t="s">
        <v>3538</v>
      </c>
      <c r="H936" s="81" t="s">
        <v>3047</v>
      </c>
      <c r="I936" s="81" t="s">
        <v>4324</v>
      </c>
      <c r="J936" s="81" t="s">
        <v>3040</v>
      </c>
      <c r="K936" s="81" t="s">
        <v>4321</v>
      </c>
      <c r="L936" s="81">
        <v>9788516071011</v>
      </c>
      <c r="M936" s="81" t="s">
        <v>1132</v>
      </c>
    </row>
    <row r="937" spans="1:13">
      <c r="A937" s="78">
        <v>12083298</v>
      </c>
      <c r="B937" s="78" t="s">
        <v>3242</v>
      </c>
      <c r="C937" s="79">
        <v>41226</v>
      </c>
      <c r="D937" s="79"/>
      <c r="E937" s="80">
        <v>36</v>
      </c>
      <c r="F937" s="81">
        <v>13410102</v>
      </c>
      <c r="G937" s="81" t="s">
        <v>3566</v>
      </c>
      <c r="H937" s="81" t="s">
        <v>3050</v>
      </c>
      <c r="I937" s="81" t="s">
        <v>4327</v>
      </c>
      <c r="J937" s="81" t="s">
        <v>3042</v>
      </c>
      <c r="K937" s="81" t="s">
        <v>3052</v>
      </c>
      <c r="L937" s="81">
        <v>9788516083298</v>
      </c>
      <c r="M937" s="81" t="s">
        <v>3254</v>
      </c>
    </row>
    <row r="938" spans="1:13">
      <c r="A938" s="78">
        <v>12045870</v>
      </c>
      <c r="B938" s="78" t="s">
        <v>836</v>
      </c>
      <c r="C938" s="79">
        <v>39233</v>
      </c>
      <c r="D938" s="79"/>
      <c r="E938" s="80">
        <v>36</v>
      </c>
      <c r="F938" s="81">
        <v>2450116</v>
      </c>
      <c r="G938" s="81" t="s">
        <v>3460</v>
      </c>
      <c r="H938" s="81" t="s">
        <v>3047</v>
      </c>
      <c r="I938" s="81" t="s">
        <v>4325</v>
      </c>
      <c r="J938" s="81" t="s">
        <v>3042</v>
      </c>
      <c r="K938" s="81" t="s">
        <v>4320</v>
      </c>
      <c r="L938" s="81" t="s">
        <v>837</v>
      </c>
      <c r="M938" s="81" t="s">
        <v>838</v>
      </c>
    </row>
    <row r="939" spans="1:13">
      <c r="A939" s="78">
        <v>12041786</v>
      </c>
      <c r="B939" s="78" t="s">
        <v>2044</v>
      </c>
      <c r="C939" s="79">
        <v>38180</v>
      </c>
      <c r="D939" s="79"/>
      <c r="E939" s="80">
        <v>36</v>
      </c>
      <c r="F939" s="81">
        <v>2450116</v>
      </c>
      <c r="G939" s="81" t="s">
        <v>3460</v>
      </c>
      <c r="H939" s="81" t="s">
        <v>3047</v>
      </c>
      <c r="I939" s="81" t="s">
        <v>4325</v>
      </c>
      <c r="J939" s="81" t="s">
        <v>3042</v>
      </c>
      <c r="K939" s="81" t="s">
        <v>4320</v>
      </c>
      <c r="L939" s="81" t="s">
        <v>2045</v>
      </c>
      <c r="M939" s="81" t="s">
        <v>3477</v>
      </c>
    </row>
    <row r="940" spans="1:13">
      <c r="A940" s="78">
        <v>12041727</v>
      </c>
      <c r="B940" s="78" t="s">
        <v>2046</v>
      </c>
      <c r="C940" s="79">
        <v>38169</v>
      </c>
      <c r="D940" s="79"/>
      <c r="E940" s="80">
        <v>34</v>
      </c>
      <c r="F940" s="81">
        <v>2440126</v>
      </c>
      <c r="G940" s="81" t="s">
        <v>3411</v>
      </c>
      <c r="H940" s="81" t="s">
        <v>3047</v>
      </c>
      <c r="I940" s="81" t="s">
        <v>4324</v>
      </c>
      <c r="J940" s="81" t="s">
        <v>3042</v>
      </c>
      <c r="K940" s="81" t="s">
        <v>4320</v>
      </c>
      <c r="L940" s="81" t="s">
        <v>2047</v>
      </c>
      <c r="M940" s="81" t="s">
        <v>1282</v>
      </c>
    </row>
    <row r="941" spans="1:13">
      <c r="A941" s="78">
        <v>12035891</v>
      </c>
      <c r="B941" s="78" t="s">
        <v>578</v>
      </c>
      <c r="C941" s="79">
        <v>37837</v>
      </c>
      <c r="D941" s="79"/>
      <c r="E941" s="80">
        <v>38</v>
      </c>
      <c r="F941" s="81">
        <v>2440110</v>
      </c>
      <c r="G941" s="81" t="s">
        <v>3431</v>
      </c>
      <c r="H941" s="81" t="s">
        <v>3047</v>
      </c>
      <c r="I941" s="81" t="s">
        <v>4324</v>
      </c>
      <c r="J941" s="81" t="s">
        <v>3042</v>
      </c>
      <c r="K941" s="81" t="s">
        <v>4320</v>
      </c>
      <c r="L941" s="81" t="s">
        <v>2754</v>
      </c>
      <c r="M941" s="81" t="s">
        <v>2742</v>
      </c>
    </row>
    <row r="942" spans="1:13">
      <c r="A942" s="78">
        <v>12035883</v>
      </c>
      <c r="B942" s="78" t="s">
        <v>579</v>
      </c>
      <c r="C942" s="79">
        <v>37845</v>
      </c>
      <c r="D942" s="79"/>
      <c r="E942" s="80">
        <v>38</v>
      </c>
      <c r="F942" s="81">
        <v>2440110</v>
      </c>
      <c r="G942" s="81" t="s">
        <v>3431</v>
      </c>
      <c r="H942" s="81" t="s">
        <v>3047</v>
      </c>
      <c r="I942" s="81" t="s">
        <v>4324</v>
      </c>
      <c r="J942" s="81" t="s">
        <v>3042</v>
      </c>
      <c r="K942" s="81" t="s">
        <v>4320</v>
      </c>
      <c r="L942" s="81" t="s">
        <v>2753</v>
      </c>
      <c r="M942" s="81" t="s">
        <v>2742</v>
      </c>
    </row>
    <row r="943" spans="1:13">
      <c r="A943" s="78">
        <v>12027520</v>
      </c>
      <c r="B943" s="78" t="s">
        <v>839</v>
      </c>
      <c r="C943" s="79">
        <v>37131</v>
      </c>
      <c r="D943" s="79"/>
      <c r="E943" s="80">
        <v>34</v>
      </c>
      <c r="F943" s="81">
        <v>2440136</v>
      </c>
      <c r="G943" s="81" t="s">
        <v>3409</v>
      </c>
      <c r="H943" s="81" t="s">
        <v>3047</v>
      </c>
      <c r="I943" s="81" t="s">
        <v>4324</v>
      </c>
      <c r="J943" s="81" t="s">
        <v>3042</v>
      </c>
      <c r="K943" s="81" t="s">
        <v>4320</v>
      </c>
      <c r="L943" s="81" t="s">
        <v>2773</v>
      </c>
      <c r="M943" s="81" t="s">
        <v>685</v>
      </c>
    </row>
    <row r="944" spans="1:13">
      <c r="A944" s="78">
        <v>12064006</v>
      </c>
      <c r="B944" s="78" t="s">
        <v>286</v>
      </c>
      <c r="C944" s="79">
        <v>40128</v>
      </c>
      <c r="D944" s="79"/>
      <c r="E944" s="80">
        <v>35</v>
      </c>
      <c r="F944" s="81">
        <v>3420232</v>
      </c>
      <c r="G944" s="81" t="s">
        <v>3599</v>
      </c>
      <c r="H944" s="81" t="s">
        <v>3049</v>
      </c>
      <c r="I944" s="81" t="s">
        <v>4326</v>
      </c>
      <c r="J944" s="81" t="s">
        <v>3042</v>
      </c>
      <c r="K944" s="81" t="s">
        <v>4330</v>
      </c>
      <c r="L944" s="81">
        <v>9788516064006</v>
      </c>
      <c r="M944" s="81" t="s">
        <v>683</v>
      </c>
    </row>
    <row r="945" spans="1:13">
      <c r="A945" s="78">
        <v>12077815</v>
      </c>
      <c r="B945" s="78" t="s">
        <v>2262</v>
      </c>
      <c r="C945" s="79">
        <v>41085</v>
      </c>
      <c r="D945" s="79"/>
      <c r="E945" s="80">
        <v>38</v>
      </c>
      <c r="F945" s="81">
        <v>2440110</v>
      </c>
      <c r="G945" s="81" t="s">
        <v>3431</v>
      </c>
      <c r="H945" s="81" t="s">
        <v>3047</v>
      </c>
      <c r="I945" s="81" t="s">
        <v>4324</v>
      </c>
      <c r="J945" s="81" t="s">
        <v>3042</v>
      </c>
      <c r="K945" s="81" t="s">
        <v>4320</v>
      </c>
      <c r="L945" s="81">
        <v>9788516077815</v>
      </c>
      <c r="M945" s="81" t="s">
        <v>2340</v>
      </c>
    </row>
    <row r="946" spans="1:13">
      <c r="A946" s="78">
        <v>12067434</v>
      </c>
      <c r="B946" s="78" t="s">
        <v>119</v>
      </c>
      <c r="C946" s="79">
        <v>40372</v>
      </c>
      <c r="D946" s="79"/>
      <c r="E946" s="80">
        <v>33</v>
      </c>
      <c r="F946" s="81">
        <v>13410102</v>
      </c>
      <c r="G946" s="81" t="s">
        <v>3566</v>
      </c>
      <c r="H946" s="81" t="s">
        <v>3050</v>
      </c>
      <c r="I946" s="81" t="s">
        <v>4327</v>
      </c>
      <c r="J946" s="81" t="s">
        <v>3042</v>
      </c>
      <c r="K946" s="81" t="s">
        <v>3052</v>
      </c>
      <c r="L946" s="81">
        <v>9788516067434</v>
      </c>
      <c r="M946" s="81" t="s">
        <v>167</v>
      </c>
    </row>
    <row r="947" spans="1:13">
      <c r="A947" s="78">
        <v>12035026</v>
      </c>
      <c r="B947" s="78" t="s">
        <v>4274</v>
      </c>
      <c r="C947" s="79">
        <v>37844</v>
      </c>
      <c r="D947" s="79" t="s">
        <v>4255</v>
      </c>
      <c r="E947" s="80">
        <v>38</v>
      </c>
      <c r="F947" s="81">
        <v>2440110</v>
      </c>
      <c r="G947" s="81" t="s">
        <v>3431</v>
      </c>
      <c r="H947" s="81" t="s">
        <v>3047</v>
      </c>
      <c r="I947" s="81" t="s">
        <v>4324</v>
      </c>
      <c r="J947" s="81" t="s">
        <v>3042</v>
      </c>
      <c r="K947" s="81" t="s">
        <v>4320</v>
      </c>
      <c r="L947" s="81" t="s">
        <v>3092</v>
      </c>
      <c r="M947" s="81" t="s">
        <v>623</v>
      </c>
    </row>
    <row r="948" spans="1:13">
      <c r="A948" s="78">
        <v>12079406</v>
      </c>
      <c r="B948" s="78" t="s">
        <v>2874</v>
      </c>
      <c r="C948" s="79">
        <v>41226</v>
      </c>
      <c r="D948" s="79"/>
      <c r="E948" s="80">
        <v>38</v>
      </c>
      <c r="F948" s="81">
        <v>2440110</v>
      </c>
      <c r="G948" s="81" t="s">
        <v>3431</v>
      </c>
      <c r="H948" s="81" t="s">
        <v>3047</v>
      </c>
      <c r="I948" s="81" t="s">
        <v>4324</v>
      </c>
      <c r="J948" s="81" t="s">
        <v>3042</v>
      </c>
      <c r="K948" s="81" t="s">
        <v>4320</v>
      </c>
      <c r="L948" s="81">
        <v>9788516079406</v>
      </c>
      <c r="M948" s="81" t="s">
        <v>623</v>
      </c>
    </row>
    <row r="949" spans="1:13">
      <c r="A949" s="78">
        <v>12058272</v>
      </c>
      <c r="B949" s="78" t="s">
        <v>1866</v>
      </c>
      <c r="C949" s="79">
        <v>39763</v>
      </c>
      <c r="D949" s="79"/>
      <c r="E949" s="80">
        <v>34</v>
      </c>
      <c r="F949" s="81">
        <v>3430101</v>
      </c>
      <c r="G949" s="81" t="s">
        <v>3413</v>
      </c>
      <c r="H949" s="81" t="s">
        <v>3049</v>
      </c>
      <c r="I949" s="81" t="s">
        <v>4323</v>
      </c>
      <c r="J949" s="81" t="s">
        <v>3042</v>
      </c>
      <c r="K949" s="81" t="s">
        <v>4330</v>
      </c>
      <c r="L949" s="81">
        <v>9788516058272</v>
      </c>
      <c r="M949" s="81" t="s">
        <v>1867</v>
      </c>
    </row>
    <row r="950" spans="1:13">
      <c r="A950" s="78">
        <v>12031233</v>
      </c>
      <c r="B950" s="78" t="s">
        <v>1999</v>
      </c>
      <c r="C950" s="79">
        <v>37553</v>
      </c>
      <c r="D950" s="79"/>
      <c r="E950" s="80">
        <v>34</v>
      </c>
      <c r="F950" s="81">
        <v>2430108</v>
      </c>
      <c r="G950" s="81" t="s">
        <v>3399</v>
      </c>
      <c r="H950" s="81" t="s">
        <v>3047</v>
      </c>
      <c r="I950" s="81" t="s">
        <v>4323</v>
      </c>
      <c r="J950" s="81" t="s">
        <v>3042</v>
      </c>
      <c r="K950" s="81" t="s">
        <v>4320</v>
      </c>
      <c r="L950" s="81" t="s">
        <v>1104</v>
      </c>
      <c r="M950" s="81" t="s">
        <v>2186</v>
      </c>
    </row>
    <row r="951" spans="1:13">
      <c r="A951" s="78">
        <v>12036260</v>
      </c>
      <c r="B951" s="78" t="s">
        <v>1126</v>
      </c>
      <c r="C951" s="79">
        <v>37813</v>
      </c>
      <c r="D951" s="79"/>
      <c r="E951" s="80">
        <v>36</v>
      </c>
      <c r="F951" s="81">
        <v>2440110</v>
      </c>
      <c r="G951" s="81" t="s">
        <v>3431</v>
      </c>
      <c r="H951" s="81" t="s">
        <v>3047</v>
      </c>
      <c r="I951" s="81" t="s">
        <v>4324</v>
      </c>
      <c r="J951" s="81" t="s">
        <v>3042</v>
      </c>
      <c r="K951" s="81" t="s">
        <v>4320</v>
      </c>
      <c r="L951" s="81" t="s">
        <v>2178</v>
      </c>
      <c r="M951" s="81" t="s">
        <v>2048</v>
      </c>
    </row>
    <row r="952" spans="1:13">
      <c r="A952" s="78">
        <v>12066987</v>
      </c>
      <c r="B952" s="78" t="s">
        <v>1976</v>
      </c>
      <c r="C952" s="79">
        <v>40604</v>
      </c>
      <c r="D952" s="79"/>
      <c r="E952" s="80">
        <v>35</v>
      </c>
      <c r="F952" s="81">
        <v>2430125</v>
      </c>
      <c r="G952" s="81" t="s">
        <v>3614</v>
      </c>
      <c r="H952" s="81" t="s">
        <v>3047</v>
      </c>
      <c r="I952" s="81" t="s">
        <v>4323</v>
      </c>
      <c r="J952" s="81" t="s">
        <v>3042</v>
      </c>
      <c r="K952" s="81" t="s">
        <v>4320</v>
      </c>
      <c r="L952" s="81">
        <v>9788516066987</v>
      </c>
      <c r="M952" s="81" t="s">
        <v>1169</v>
      </c>
    </row>
    <row r="953" spans="1:13">
      <c r="A953" s="78">
        <v>12063122</v>
      </c>
      <c r="B953" s="78" t="s">
        <v>2632</v>
      </c>
      <c r="C953" s="79">
        <v>40030</v>
      </c>
      <c r="D953" s="79"/>
      <c r="E953" s="80">
        <v>37</v>
      </c>
      <c r="F953" s="81">
        <v>3430229</v>
      </c>
      <c r="G953" s="81" t="s">
        <v>3590</v>
      </c>
      <c r="H953" s="81" t="s">
        <v>3049</v>
      </c>
      <c r="I953" s="81" t="s">
        <v>4323</v>
      </c>
      <c r="J953" s="81" t="s">
        <v>3042</v>
      </c>
      <c r="K953" s="81" t="s">
        <v>4330</v>
      </c>
      <c r="L953" s="81">
        <v>9788516063122</v>
      </c>
      <c r="M953" s="81" t="s">
        <v>683</v>
      </c>
    </row>
    <row r="954" spans="1:13">
      <c r="A954" s="78">
        <v>290250670</v>
      </c>
      <c r="B954" s="78" t="s">
        <v>673</v>
      </c>
      <c r="C954" s="79">
        <v>36998</v>
      </c>
      <c r="D954" s="79"/>
      <c r="E954" s="80">
        <v>100</v>
      </c>
      <c r="F954" s="81">
        <v>5810147</v>
      </c>
      <c r="G954" s="81" t="s">
        <v>3990</v>
      </c>
      <c r="H954" s="81" t="s">
        <v>3048</v>
      </c>
      <c r="I954" s="81" t="s">
        <v>4327</v>
      </c>
      <c r="J954" s="81" t="s">
        <v>3043</v>
      </c>
      <c r="K954" s="81" t="s">
        <v>4331</v>
      </c>
      <c r="L954" s="81" t="s">
        <v>674</v>
      </c>
      <c r="M954" s="81"/>
    </row>
    <row r="955" spans="1:13">
      <c r="A955" s="78">
        <v>12039498</v>
      </c>
      <c r="B955" s="78" t="s">
        <v>2049</v>
      </c>
      <c r="C955" s="79">
        <v>38146</v>
      </c>
      <c r="D955" s="79"/>
      <c r="E955" s="80">
        <v>36</v>
      </c>
      <c r="F955" s="81">
        <v>2450116</v>
      </c>
      <c r="G955" s="81" t="s">
        <v>3460</v>
      </c>
      <c r="H955" s="81" t="s">
        <v>3047</v>
      </c>
      <c r="I955" s="81" t="s">
        <v>4325</v>
      </c>
      <c r="J955" s="81" t="s">
        <v>3042</v>
      </c>
      <c r="K955" s="81" t="s">
        <v>4320</v>
      </c>
      <c r="L955" s="81" t="s">
        <v>2050</v>
      </c>
      <c r="M955" s="81" t="s">
        <v>2673</v>
      </c>
    </row>
    <row r="956" spans="1:13">
      <c r="A956" s="78">
        <v>12041913</v>
      </c>
      <c r="B956" s="78" t="s">
        <v>1630</v>
      </c>
      <c r="C956" s="79">
        <v>38254</v>
      </c>
      <c r="D956" s="79"/>
      <c r="E956" s="80">
        <v>38.5</v>
      </c>
      <c r="F956" s="81">
        <v>2440115</v>
      </c>
      <c r="G956" s="81" t="s">
        <v>3437</v>
      </c>
      <c r="H956" s="81" t="s">
        <v>3047</v>
      </c>
      <c r="I956" s="81" t="s">
        <v>4324</v>
      </c>
      <c r="J956" s="81" t="s">
        <v>3042</v>
      </c>
      <c r="K956" s="81" t="s">
        <v>4320</v>
      </c>
      <c r="L956" s="81" t="s">
        <v>92</v>
      </c>
      <c r="M956" s="81" t="s">
        <v>89</v>
      </c>
    </row>
    <row r="957" spans="1:13">
      <c r="A957" s="78">
        <v>26003501</v>
      </c>
      <c r="B957" s="78" t="s">
        <v>275</v>
      </c>
      <c r="C957" s="79">
        <v>36476</v>
      </c>
      <c r="D957" s="79"/>
      <c r="E957" s="80">
        <v>36</v>
      </c>
      <c r="F957" s="81">
        <v>3430101</v>
      </c>
      <c r="G957" s="81" t="s">
        <v>3413</v>
      </c>
      <c r="H957" s="81" t="s">
        <v>3049</v>
      </c>
      <c r="I957" s="81" t="s">
        <v>4323</v>
      </c>
      <c r="J957" s="81" t="s">
        <v>3042</v>
      </c>
      <c r="K957" s="81" t="s">
        <v>4330</v>
      </c>
      <c r="L957" s="81" t="s">
        <v>276</v>
      </c>
      <c r="M957" s="81" t="s">
        <v>2680</v>
      </c>
    </row>
    <row r="958" spans="1:13">
      <c r="A958" s="78">
        <v>12071295</v>
      </c>
      <c r="B958" s="78" t="s">
        <v>1561</v>
      </c>
      <c r="C958" s="79">
        <v>40766</v>
      </c>
      <c r="D958" s="79"/>
      <c r="E958" s="80">
        <v>118</v>
      </c>
      <c r="F958" s="81">
        <v>2140004</v>
      </c>
      <c r="G958" s="81" t="s">
        <v>3529</v>
      </c>
      <c r="H958" s="81" t="s">
        <v>3047</v>
      </c>
      <c r="I958" s="81" t="s">
        <v>4324</v>
      </c>
      <c r="J958" s="81" t="s">
        <v>3040</v>
      </c>
      <c r="K958" s="81" t="s">
        <v>4321</v>
      </c>
      <c r="L958" s="81">
        <v>9788516071295</v>
      </c>
      <c r="M958" s="81" t="s">
        <v>3645</v>
      </c>
    </row>
    <row r="959" spans="1:13">
      <c r="A959" s="78">
        <v>12071318</v>
      </c>
      <c r="B959" s="78" t="s">
        <v>1562</v>
      </c>
      <c r="C959" s="79">
        <v>40819</v>
      </c>
      <c r="D959" s="79"/>
      <c r="E959" s="80">
        <v>118</v>
      </c>
      <c r="F959" s="81">
        <v>2140004</v>
      </c>
      <c r="G959" s="81" t="s">
        <v>3529</v>
      </c>
      <c r="H959" s="81" t="s">
        <v>3047</v>
      </c>
      <c r="I959" s="81" t="s">
        <v>4324</v>
      </c>
      <c r="J959" s="81" t="s">
        <v>3040</v>
      </c>
      <c r="K959" s="81" t="s">
        <v>4321</v>
      </c>
      <c r="L959" s="81">
        <v>9788516071318</v>
      </c>
      <c r="M959" s="81" t="s">
        <v>3646</v>
      </c>
    </row>
    <row r="960" spans="1:13">
      <c r="A960" s="78">
        <v>12071332</v>
      </c>
      <c r="B960" s="78" t="s">
        <v>1563</v>
      </c>
      <c r="C960" s="79">
        <v>40821</v>
      </c>
      <c r="D960" s="79"/>
      <c r="E960" s="80">
        <v>118</v>
      </c>
      <c r="F960" s="81">
        <v>2140004</v>
      </c>
      <c r="G960" s="81" t="s">
        <v>3529</v>
      </c>
      <c r="H960" s="81" t="s">
        <v>3047</v>
      </c>
      <c r="I960" s="81" t="s">
        <v>4324</v>
      </c>
      <c r="J960" s="81" t="s">
        <v>3040</v>
      </c>
      <c r="K960" s="81" t="s">
        <v>4321</v>
      </c>
      <c r="L960" s="81">
        <v>9788516071332</v>
      </c>
      <c r="M960" s="81" t="s">
        <v>1567</v>
      </c>
    </row>
    <row r="961" spans="1:13">
      <c r="A961" s="78">
        <v>12071356</v>
      </c>
      <c r="B961" s="78" t="s">
        <v>1564</v>
      </c>
      <c r="C961" s="79">
        <v>40827</v>
      </c>
      <c r="D961" s="79"/>
      <c r="E961" s="80">
        <v>118</v>
      </c>
      <c r="F961" s="81">
        <v>2140004</v>
      </c>
      <c r="G961" s="81" t="s">
        <v>3529</v>
      </c>
      <c r="H961" s="81" t="s">
        <v>3047</v>
      </c>
      <c r="I961" s="81" t="s">
        <v>4324</v>
      </c>
      <c r="J961" s="81" t="s">
        <v>3040</v>
      </c>
      <c r="K961" s="81" t="s">
        <v>4321</v>
      </c>
      <c r="L961" s="81">
        <v>9788516071356</v>
      </c>
      <c r="M961" s="81" t="s">
        <v>3647</v>
      </c>
    </row>
    <row r="962" spans="1:13">
      <c r="A962" s="78">
        <v>12066024</v>
      </c>
      <c r="B962" s="78" t="s">
        <v>16</v>
      </c>
      <c r="C962" s="79">
        <v>40346</v>
      </c>
      <c r="D962" s="79"/>
      <c r="E962" s="80">
        <v>37</v>
      </c>
      <c r="F962" s="81">
        <v>3430231</v>
      </c>
      <c r="G962" s="81" t="s">
        <v>3600</v>
      </c>
      <c r="H962" s="81" t="s">
        <v>3049</v>
      </c>
      <c r="I962" s="81" t="s">
        <v>4323</v>
      </c>
      <c r="J962" s="81" t="s">
        <v>3042</v>
      </c>
      <c r="K962" s="81" t="s">
        <v>4330</v>
      </c>
      <c r="L962" s="81">
        <v>9788516066024</v>
      </c>
      <c r="M962" s="81" t="s">
        <v>683</v>
      </c>
    </row>
    <row r="963" spans="1:13">
      <c r="A963" s="78">
        <v>12042202</v>
      </c>
      <c r="B963" s="78" t="s">
        <v>1235</v>
      </c>
      <c r="C963" s="79">
        <v>40658</v>
      </c>
      <c r="D963" s="79"/>
      <c r="E963" s="80">
        <v>39</v>
      </c>
      <c r="F963" s="81">
        <v>2430223</v>
      </c>
      <c r="G963" s="81" t="s">
        <v>3493</v>
      </c>
      <c r="H963" s="81" t="s">
        <v>3047</v>
      </c>
      <c r="I963" s="81" t="s">
        <v>4323</v>
      </c>
      <c r="J963" s="81" t="s">
        <v>3042</v>
      </c>
      <c r="K963" s="81" t="s">
        <v>4320</v>
      </c>
      <c r="L963" s="81">
        <v>9788516042202</v>
      </c>
      <c r="M963" s="81" t="s">
        <v>2198</v>
      </c>
    </row>
    <row r="964" spans="1:13">
      <c r="A964" s="78">
        <v>12030962</v>
      </c>
      <c r="B964" s="78" t="s">
        <v>2000</v>
      </c>
      <c r="C964" s="79">
        <v>37459</v>
      </c>
      <c r="D964" s="79"/>
      <c r="E964" s="80">
        <v>34</v>
      </c>
      <c r="F964" s="81">
        <v>2430108</v>
      </c>
      <c r="G964" s="81" t="s">
        <v>3399</v>
      </c>
      <c r="H964" s="81" t="s">
        <v>3047</v>
      </c>
      <c r="I964" s="81" t="s">
        <v>4323</v>
      </c>
      <c r="J964" s="81" t="s">
        <v>3042</v>
      </c>
      <c r="K964" s="81" t="s">
        <v>4320</v>
      </c>
      <c r="L964" s="81" t="s">
        <v>2552</v>
      </c>
      <c r="M964" s="81" t="s">
        <v>681</v>
      </c>
    </row>
    <row r="965" spans="1:13">
      <c r="A965" s="78">
        <v>12063214</v>
      </c>
      <c r="B965" s="78" t="s">
        <v>2639</v>
      </c>
      <c r="C965" s="79">
        <v>40017</v>
      </c>
      <c r="D965" s="79"/>
      <c r="E965" s="80">
        <v>35</v>
      </c>
      <c r="F965" s="81">
        <v>3430230</v>
      </c>
      <c r="G965" s="81" t="s">
        <v>3456</v>
      </c>
      <c r="H965" s="81" t="s">
        <v>3049</v>
      </c>
      <c r="I965" s="81" t="s">
        <v>4323</v>
      </c>
      <c r="J965" s="81" t="s">
        <v>3042</v>
      </c>
      <c r="K965" s="81" t="s">
        <v>4330</v>
      </c>
      <c r="L965" s="81">
        <v>9788516063214</v>
      </c>
      <c r="M965" s="81" t="s">
        <v>683</v>
      </c>
    </row>
    <row r="966" spans="1:13">
      <c r="A966" s="78">
        <v>12069506</v>
      </c>
      <c r="B966" s="78" t="s">
        <v>1226</v>
      </c>
      <c r="C966" s="79">
        <v>40679</v>
      </c>
      <c r="D966" s="79"/>
      <c r="E966" s="80">
        <v>38</v>
      </c>
      <c r="F966" s="81">
        <v>2430108</v>
      </c>
      <c r="G966" s="81" t="s">
        <v>3399</v>
      </c>
      <c r="H966" s="81" t="s">
        <v>3047</v>
      </c>
      <c r="I966" s="81" t="s">
        <v>4323</v>
      </c>
      <c r="J966" s="81" t="s">
        <v>3042</v>
      </c>
      <c r="K966" s="81" t="s">
        <v>4320</v>
      </c>
      <c r="L966" s="81">
        <v>9788516069506</v>
      </c>
      <c r="M966" s="81" t="s">
        <v>1627</v>
      </c>
    </row>
    <row r="967" spans="1:13">
      <c r="A967" s="78">
        <v>12031195</v>
      </c>
      <c r="B967" s="78" t="s">
        <v>2001</v>
      </c>
      <c r="C967" s="79">
        <v>37516</v>
      </c>
      <c r="D967" s="79"/>
      <c r="E967" s="80">
        <v>34</v>
      </c>
      <c r="F967" s="81">
        <v>2430108</v>
      </c>
      <c r="G967" s="81" t="s">
        <v>3399</v>
      </c>
      <c r="H967" s="81" t="s">
        <v>3047</v>
      </c>
      <c r="I967" s="81" t="s">
        <v>4323</v>
      </c>
      <c r="J967" s="81" t="s">
        <v>3042</v>
      </c>
      <c r="K967" s="81" t="s">
        <v>4320</v>
      </c>
      <c r="L967" s="81" t="s">
        <v>1099</v>
      </c>
      <c r="M967" s="81" t="s">
        <v>804</v>
      </c>
    </row>
    <row r="968" spans="1:13">
      <c r="A968" s="78">
        <v>12023907</v>
      </c>
      <c r="B968" s="78" t="s">
        <v>3125</v>
      </c>
      <c r="C968" s="79">
        <v>36531</v>
      </c>
      <c r="D968" s="79"/>
      <c r="E968" s="80">
        <v>51</v>
      </c>
      <c r="F968" s="81">
        <v>2660121</v>
      </c>
      <c r="G968" s="81" t="s">
        <v>3405</v>
      </c>
      <c r="H968" s="81" t="s">
        <v>3047</v>
      </c>
      <c r="I968" s="81" t="s">
        <v>4328</v>
      </c>
      <c r="J968" s="81" t="s">
        <v>3223</v>
      </c>
      <c r="K968" s="81" t="s">
        <v>4320</v>
      </c>
      <c r="L968" s="81" t="s">
        <v>3179</v>
      </c>
      <c r="M968" s="81" t="s">
        <v>3180</v>
      </c>
    </row>
    <row r="969" spans="1:13">
      <c r="A969" s="78">
        <v>12085506</v>
      </c>
      <c r="B969" s="78" t="s">
        <v>3339</v>
      </c>
      <c r="C969" s="79">
        <v>41449</v>
      </c>
      <c r="D969" s="79"/>
      <c r="E969" s="80">
        <v>40</v>
      </c>
      <c r="F969" s="81">
        <v>2430108</v>
      </c>
      <c r="G969" s="81" t="s">
        <v>3399</v>
      </c>
      <c r="H969" s="81" t="s">
        <v>3047</v>
      </c>
      <c r="I969" s="81" t="s">
        <v>4323</v>
      </c>
      <c r="J969" s="81" t="s">
        <v>3042</v>
      </c>
      <c r="K969" s="81" t="s">
        <v>4320</v>
      </c>
      <c r="L969" s="81">
        <v>9788516085506</v>
      </c>
      <c r="M969" s="81" t="s">
        <v>320</v>
      </c>
    </row>
    <row r="970" spans="1:13">
      <c r="A970" s="78">
        <v>12057282</v>
      </c>
      <c r="B970" s="78" t="s">
        <v>840</v>
      </c>
      <c r="C970" s="79">
        <v>39463</v>
      </c>
      <c r="D970" s="79"/>
      <c r="E970" s="80">
        <v>38</v>
      </c>
      <c r="F970" s="81">
        <v>2440177</v>
      </c>
      <c r="G970" s="81" t="s">
        <v>3528</v>
      </c>
      <c r="H970" s="81" t="s">
        <v>3047</v>
      </c>
      <c r="I970" s="81" t="s">
        <v>4324</v>
      </c>
      <c r="J970" s="81" t="s">
        <v>3042</v>
      </c>
      <c r="K970" s="81" t="s">
        <v>4320</v>
      </c>
      <c r="L970" s="81">
        <v>9788516057282</v>
      </c>
      <c r="M970" s="81" t="s">
        <v>1814</v>
      </c>
    </row>
    <row r="971" spans="1:13">
      <c r="A971" s="78">
        <v>12064044</v>
      </c>
      <c r="B971" s="78" t="s">
        <v>287</v>
      </c>
      <c r="C971" s="79">
        <v>40128</v>
      </c>
      <c r="D971" s="79"/>
      <c r="E971" s="80">
        <v>35</v>
      </c>
      <c r="F971" s="81">
        <v>3420233</v>
      </c>
      <c r="G971" s="81" t="s">
        <v>3598</v>
      </c>
      <c r="H971" s="81" t="s">
        <v>3049</v>
      </c>
      <c r="I971" s="81" t="s">
        <v>4326</v>
      </c>
      <c r="J971" s="81" t="s">
        <v>3042</v>
      </c>
      <c r="K971" s="81" t="s">
        <v>4330</v>
      </c>
      <c r="L971" s="81">
        <v>9788516064044</v>
      </c>
      <c r="M971" s="81" t="s">
        <v>683</v>
      </c>
    </row>
    <row r="972" spans="1:13">
      <c r="A972" s="78">
        <v>12040844</v>
      </c>
      <c r="B972" s="78" t="s">
        <v>1405</v>
      </c>
      <c r="C972" s="79">
        <v>38152</v>
      </c>
      <c r="D972" s="79"/>
      <c r="E972" s="80">
        <v>34</v>
      </c>
      <c r="F972" s="81">
        <v>2430108</v>
      </c>
      <c r="G972" s="81" t="s">
        <v>3399</v>
      </c>
      <c r="H972" s="81" t="s">
        <v>3047</v>
      </c>
      <c r="I972" s="81" t="s">
        <v>4323</v>
      </c>
      <c r="J972" s="81" t="s">
        <v>3042</v>
      </c>
      <c r="K972" s="81" t="s">
        <v>4320</v>
      </c>
      <c r="L972" s="81" t="s">
        <v>1406</v>
      </c>
      <c r="M972" s="81" t="s">
        <v>3479</v>
      </c>
    </row>
    <row r="973" spans="1:13">
      <c r="A973" s="78">
        <v>12071769</v>
      </c>
      <c r="B973" s="78" t="s">
        <v>2566</v>
      </c>
      <c r="C973" s="79">
        <v>40800</v>
      </c>
      <c r="D973" s="79"/>
      <c r="E973" s="80">
        <v>38</v>
      </c>
      <c r="F973" s="81">
        <v>2440110</v>
      </c>
      <c r="G973" s="81" t="s">
        <v>3431</v>
      </c>
      <c r="H973" s="81" t="s">
        <v>3047</v>
      </c>
      <c r="I973" s="81" t="s">
        <v>4324</v>
      </c>
      <c r="J973" s="81" t="s">
        <v>3042</v>
      </c>
      <c r="K973" s="81" t="s">
        <v>4320</v>
      </c>
      <c r="L973" s="81">
        <v>9788516071769</v>
      </c>
      <c r="M973" s="81" t="s">
        <v>2567</v>
      </c>
    </row>
    <row r="974" spans="1:13">
      <c r="A974" s="78">
        <v>290512283</v>
      </c>
      <c r="B974" s="78" t="s">
        <v>2284</v>
      </c>
      <c r="C974" s="79">
        <v>41086</v>
      </c>
      <c r="D974" s="79"/>
      <c r="E974" s="80">
        <v>33</v>
      </c>
      <c r="F974" s="81">
        <v>5810259</v>
      </c>
      <c r="G974" s="81" t="s">
        <v>4016</v>
      </c>
      <c r="H974" s="81" t="s">
        <v>3048</v>
      </c>
      <c r="I974" s="81" t="s">
        <v>4327</v>
      </c>
      <c r="J974" s="81" t="s">
        <v>3043</v>
      </c>
      <c r="K974" s="81" t="s">
        <v>4331</v>
      </c>
      <c r="L974" s="81">
        <v>9788466812283</v>
      </c>
      <c r="M974" s="81"/>
    </row>
    <row r="975" spans="1:13">
      <c r="A975" s="78">
        <v>12050408</v>
      </c>
      <c r="B975" s="78" t="s">
        <v>3150</v>
      </c>
      <c r="C975" s="79">
        <v>38966</v>
      </c>
      <c r="D975" s="79"/>
      <c r="E975" s="80">
        <v>38</v>
      </c>
      <c r="F975" s="81">
        <v>2610161</v>
      </c>
      <c r="G975" s="81" t="s">
        <v>3442</v>
      </c>
      <c r="H975" s="81" t="s">
        <v>3047</v>
      </c>
      <c r="I975" s="81" t="s">
        <v>4327</v>
      </c>
      <c r="J975" s="81" t="s">
        <v>3223</v>
      </c>
      <c r="K975" s="81" t="s">
        <v>4320</v>
      </c>
      <c r="L975" s="81" t="s">
        <v>3215</v>
      </c>
      <c r="M975" s="81" t="s">
        <v>3216</v>
      </c>
    </row>
    <row r="976" spans="1:13">
      <c r="A976" s="78">
        <v>12040348</v>
      </c>
      <c r="B976" s="78" t="s">
        <v>2520</v>
      </c>
      <c r="C976" s="79">
        <v>38160</v>
      </c>
      <c r="D976" s="79"/>
      <c r="E976" s="80">
        <v>34</v>
      </c>
      <c r="F976" s="81">
        <v>2440126</v>
      </c>
      <c r="G976" s="81" t="s">
        <v>3411</v>
      </c>
      <c r="H976" s="81" t="s">
        <v>3047</v>
      </c>
      <c r="I976" s="81" t="s">
        <v>4324</v>
      </c>
      <c r="J976" s="81" t="s">
        <v>3042</v>
      </c>
      <c r="K976" s="81" t="s">
        <v>4320</v>
      </c>
      <c r="L976" s="81" t="s">
        <v>2521</v>
      </c>
      <c r="M976" s="81" t="s">
        <v>1282</v>
      </c>
    </row>
    <row r="977" spans="1:13">
      <c r="A977" s="78">
        <v>12063009</v>
      </c>
      <c r="B977" s="78" t="s">
        <v>2628</v>
      </c>
      <c r="C977" s="79">
        <v>40014</v>
      </c>
      <c r="D977" s="79"/>
      <c r="E977" s="80">
        <v>35</v>
      </c>
      <c r="F977" s="81">
        <v>3430229</v>
      </c>
      <c r="G977" s="81" t="s">
        <v>3590</v>
      </c>
      <c r="H977" s="81" t="s">
        <v>3049</v>
      </c>
      <c r="I977" s="81" t="s">
        <v>4323</v>
      </c>
      <c r="J977" s="81" t="s">
        <v>3042</v>
      </c>
      <c r="K977" s="81" t="s">
        <v>4330</v>
      </c>
      <c r="L977" s="81">
        <v>9788516063009</v>
      </c>
      <c r="M977" s="81" t="s">
        <v>683</v>
      </c>
    </row>
    <row r="978" spans="1:13">
      <c r="A978" s="78">
        <v>12067038</v>
      </c>
      <c r="B978" s="78" t="s">
        <v>53</v>
      </c>
      <c r="C978" s="79">
        <v>40378</v>
      </c>
      <c r="D978" s="79"/>
      <c r="E978" s="80">
        <v>38</v>
      </c>
      <c r="F978" s="81">
        <v>2430108</v>
      </c>
      <c r="G978" s="81" t="s">
        <v>3399</v>
      </c>
      <c r="H978" s="81" t="s">
        <v>3047</v>
      </c>
      <c r="I978" s="81" t="s">
        <v>4323</v>
      </c>
      <c r="J978" s="81" t="s">
        <v>3042</v>
      </c>
      <c r="K978" s="81" t="s">
        <v>4320</v>
      </c>
      <c r="L978" s="81">
        <v>9788516067038</v>
      </c>
      <c r="M978" s="81" t="s">
        <v>1049</v>
      </c>
    </row>
    <row r="979" spans="1:13">
      <c r="A979" s="78">
        <v>12080426</v>
      </c>
      <c r="B979" s="78" t="s">
        <v>2875</v>
      </c>
      <c r="C979" s="79">
        <v>41164</v>
      </c>
      <c r="D979" s="79"/>
      <c r="E979" s="80">
        <v>36</v>
      </c>
      <c r="F979" s="81">
        <v>2440115</v>
      </c>
      <c r="G979" s="81" t="s">
        <v>3437</v>
      </c>
      <c r="H979" s="81" t="s">
        <v>3047</v>
      </c>
      <c r="I979" s="81" t="s">
        <v>4324</v>
      </c>
      <c r="J979" s="81" t="s">
        <v>3042</v>
      </c>
      <c r="K979" s="81" t="s">
        <v>4320</v>
      </c>
      <c r="L979" s="81">
        <v>9788516080426</v>
      </c>
      <c r="M979" s="81" t="s">
        <v>2876</v>
      </c>
    </row>
    <row r="980" spans="1:13">
      <c r="A980" s="78">
        <v>12030946</v>
      </c>
      <c r="B980" s="78" t="s">
        <v>2002</v>
      </c>
      <c r="C980" s="79">
        <v>37463</v>
      </c>
      <c r="D980" s="79"/>
      <c r="E980" s="80">
        <v>38</v>
      </c>
      <c r="F980" s="81">
        <v>2430108</v>
      </c>
      <c r="G980" s="81" t="s">
        <v>3399</v>
      </c>
      <c r="H980" s="81" t="s">
        <v>3047</v>
      </c>
      <c r="I980" s="81" t="s">
        <v>4323</v>
      </c>
      <c r="J980" s="81" t="s">
        <v>3042</v>
      </c>
      <c r="K980" s="81" t="s">
        <v>4320</v>
      </c>
      <c r="L980" s="81" t="s">
        <v>2550</v>
      </c>
      <c r="M980" s="81" t="s">
        <v>620</v>
      </c>
    </row>
    <row r="981" spans="1:13">
      <c r="A981" s="78">
        <v>12051820</v>
      </c>
      <c r="B981" s="78" t="s">
        <v>1851</v>
      </c>
      <c r="C981" s="79">
        <v>38939</v>
      </c>
      <c r="D981" s="79"/>
      <c r="E981" s="80">
        <v>39</v>
      </c>
      <c r="F981" s="81">
        <v>2430247</v>
      </c>
      <c r="G981" s="81" t="s">
        <v>3556</v>
      </c>
      <c r="H981" s="81" t="s">
        <v>3047</v>
      </c>
      <c r="I981" s="81" t="s">
        <v>4323</v>
      </c>
      <c r="J981" s="81" t="s">
        <v>3042</v>
      </c>
      <c r="K981" s="81" t="s">
        <v>4320</v>
      </c>
      <c r="L981" s="81" t="s">
        <v>1852</v>
      </c>
      <c r="M981" s="81" t="s">
        <v>800</v>
      </c>
    </row>
    <row r="982" spans="1:13">
      <c r="A982" s="78">
        <v>12028275</v>
      </c>
      <c r="B982" s="78" t="s">
        <v>2205</v>
      </c>
      <c r="C982" s="79">
        <v>37120</v>
      </c>
      <c r="D982" s="79"/>
      <c r="E982" s="80">
        <v>34</v>
      </c>
      <c r="F982" s="81">
        <v>2440126</v>
      </c>
      <c r="G982" s="81" t="s">
        <v>3411</v>
      </c>
      <c r="H982" s="81" t="s">
        <v>3047</v>
      </c>
      <c r="I982" s="81" t="s">
        <v>4324</v>
      </c>
      <c r="J982" s="81" t="s">
        <v>3042</v>
      </c>
      <c r="K982" s="81" t="s">
        <v>4320</v>
      </c>
      <c r="L982" s="81" t="s">
        <v>2206</v>
      </c>
      <c r="M982" s="81" t="s">
        <v>687</v>
      </c>
    </row>
    <row r="983" spans="1:13">
      <c r="A983" s="78">
        <v>12051390</v>
      </c>
      <c r="B983" s="78" t="s">
        <v>1484</v>
      </c>
      <c r="C983" s="79">
        <v>38931</v>
      </c>
      <c r="D983" s="79"/>
      <c r="E983" s="80">
        <v>75</v>
      </c>
      <c r="F983" s="81">
        <v>2450125</v>
      </c>
      <c r="G983" s="81" t="s">
        <v>3408</v>
      </c>
      <c r="H983" s="81" t="s">
        <v>3047</v>
      </c>
      <c r="I983" s="81" t="s">
        <v>4325</v>
      </c>
      <c r="J983" s="81" t="s">
        <v>3042</v>
      </c>
      <c r="K983" s="81" t="s">
        <v>4320</v>
      </c>
      <c r="L983" s="81" t="s">
        <v>569</v>
      </c>
      <c r="M983" s="81" t="s">
        <v>3540</v>
      </c>
    </row>
    <row r="984" spans="1:13">
      <c r="A984" s="78">
        <v>12063924</v>
      </c>
      <c r="B984" s="78" t="s">
        <v>483</v>
      </c>
      <c r="C984" s="79">
        <v>40074</v>
      </c>
      <c r="D984" s="79"/>
      <c r="E984" s="80">
        <v>135</v>
      </c>
      <c r="F984" s="81">
        <v>2150012</v>
      </c>
      <c r="G984" s="81" t="s">
        <v>3532</v>
      </c>
      <c r="H984" s="81" t="s">
        <v>3047</v>
      </c>
      <c r="I984" s="81" t="s">
        <v>4325</v>
      </c>
      <c r="J984" s="81" t="s">
        <v>3040</v>
      </c>
      <c r="K984" s="81" t="s">
        <v>4321</v>
      </c>
      <c r="L984" s="81">
        <v>9788516063924</v>
      </c>
      <c r="M984" s="81" t="s">
        <v>1907</v>
      </c>
    </row>
    <row r="985" spans="1:13">
      <c r="A985" s="78">
        <v>12056681</v>
      </c>
      <c r="B985" s="78" t="s">
        <v>3141</v>
      </c>
      <c r="C985" s="79">
        <v>39492</v>
      </c>
      <c r="D985" s="79"/>
      <c r="E985" s="80">
        <v>27</v>
      </c>
      <c r="F985" s="81">
        <v>2660165</v>
      </c>
      <c r="G985" s="81" t="s">
        <v>3465</v>
      </c>
      <c r="H985" s="81" t="s">
        <v>3047</v>
      </c>
      <c r="I985" s="81" t="s">
        <v>4328</v>
      </c>
      <c r="J985" s="81" t="s">
        <v>3223</v>
      </c>
      <c r="K985" s="81" t="s">
        <v>4320</v>
      </c>
      <c r="L985" s="81">
        <v>9788516056681</v>
      </c>
      <c r="M985" s="81" t="s">
        <v>3202</v>
      </c>
    </row>
    <row r="986" spans="1:13">
      <c r="A986" s="78">
        <v>12085476</v>
      </c>
      <c r="B986" s="78" t="s">
        <v>3784</v>
      </c>
      <c r="C986" s="79">
        <v>41487</v>
      </c>
      <c r="D986" s="79"/>
      <c r="E986" s="80">
        <v>35</v>
      </c>
      <c r="F986" s="81">
        <v>2430277</v>
      </c>
      <c r="G986" s="81" t="s">
        <v>3783</v>
      </c>
      <c r="H986" s="81" t="s">
        <v>3047</v>
      </c>
      <c r="I986" s="81" t="s">
        <v>4323</v>
      </c>
      <c r="J986" s="81" t="s">
        <v>3042</v>
      </c>
      <c r="K986" s="81" t="s">
        <v>4320</v>
      </c>
      <c r="L986" s="81">
        <v>9788516085476</v>
      </c>
      <c r="M986" s="81" t="s">
        <v>1861</v>
      </c>
    </row>
    <row r="987" spans="1:13">
      <c r="A987" s="78">
        <v>12080396</v>
      </c>
      <c r="B987" s="78" t="s">
        <v>3109</v>
      </c>
      <c r="C987" s="79">
        <v>41219</v>
      </c>
      <c r="D987" s="79"/>
      <c r="E987" s="80">
        <v>36</v>
      </c>
      <c r="F987" s="81">
        <v>13410102</v>
      </c>
      <c r="G987" s="81" t="s">
        <v>3566</v>
      </c>
      <c r="H987" s="81" t="s">
        <v>3050</v>
      </c>
      <c r="I987" s="81" t="s">
        <v>4327</v>
      </c>
      <c r="J987" s="81" t="s">
        <v>3042</v>
      </c>
      <c r="K987" s="81" t="s">
        <v>3052</v>
      </c>
      <c r="L987" s="81">
        <v>9788516080396</v>
      </c>
      <c r="M987" s="81" t="s">
        <v>3699</v>
      </c>
    </row>
    <row r="988" spans="1:13">
      <c r="A988" s="78">
        <v>12084462</v>
      </c>
      <c r="B988" s="78" t="s">
        <v>3346</v>
      </c>
      <c r="C988" s="79">
        <v>41460</v>
      </c>
      <c r="D988" s="79"/>
      <c r="E988" s="80">
        <v>40</v>
      </c>
      <c r="F988" s="81">
        <v>2440110</v>
      </c>
      <c r="G988" s="81" t="s">
        <v>3431</v>
      </c>
      <c r="H988" s="81" t="s">
        <v>3047</v>
      </c>
      <c r="I988" s="81" t="s">
        <v>4324</v>
      </c>
      <c r="J988" s="81" t="s">
        <v>3042</v>
      </c>
      <c r="K988" s="81" t="s">
        <v>4320</v>
      </c>
      <c r="L988" s="81">
        <v>9788516084462</v>
      </c>
      <c r="M988" s="81" t="s">
        <v>3381</v>
      </c>
    </row>
    <row r="989" spans="1:13">
      <c r="A989" s="78">
        <v>12040950</v>
      </c>
      <c r="B989" s="78" t="s">
        <v>1407</v>
      </c>
      <c r="C989" s="79">
        <v>38139</v>
      </c>
      <c r="D989" s="79"/>
      <c r="E989" s="80">
        <v>32</v>
      </c>
      <c r="F989" s="81">
        <v>2810138</v>
      </c>
      <c r="G989" s="81" t="s">
        <v>3462</v>
      </c>
      <c r="H989" s="81" t="s">
        <v>3047</v>
      </c>
      <c r="I989" s="81" t="s">
        <v>4327</v>
      </c>
      <c r="J989" s="81" t="s">
        <v>3043</v>
      </c>
      <c r="K989" s="81" t="s">
        <v>4320</v>
      </c>
      <c r="L989" s="81" t="s">
        <v>841</v>
      </c>
      <c r="M989" s="81" t="s">
        <v>1408</v>
      </c>
    </row>
    <row r="990" spans="1:13">
      <c r="A990" s="78">
        <v>12067519</v>
      </c>
      <c r="B990" s="78" t="s">
        <v>120</v>
      </c>
      <c r="C990" s="79">
        <v>40441</v>
      </c>
      <c r="D990" s="79"/>
      <c r="E990" s="80">
        <v>36</v>
      </c>
      <c r="F990" s="81">
        <v>13410102</v>
      </c>
      <c r="G990" s="81" t="s">
        <v>3566</v>
      </c>
      <c r="H990" s="81" t="s">
        <v>3050</v>
      </c>
      <c r="I990" s="81" t="s">
        <v>4327</v>
      </c>
      <c r="J990" s="81" t="s">
        <v>3042</v>
      </c>
      <c r="K990" s="81" t="s">
        <v>3052</v>
      </c>
      <c r="L990" s="81">
        <v>9788516067519</v>
      </c>
      <c r="M990" s="81" t="s">
        <v>168</v>
      </c>
    </row>
    <row r="991" spans="1:13">
      <c r="A991" s="78">
        <v>12032019</v>
      </c>
      <c r="B991" s="78" t="s">
        <v>2003</v>
      </c>
      <c r="C991" s="79">
        <v>37516</v>
      </c>
      <c r="D991" s="79"/>
      <c r="E991" s="80">
        <v>34</v>
      </c>
      <c r="F991" s="81">
        <v>2430108</v>
      </c>
      <c r="G991" s="81" t="s">
        <v>3399</v>
      </c>
      <c r="H991" s="81" t="s">
        <v>3047</v>
      </c>
      <c r="I991" s="81" t="s">
        <v>4323</v>
      </c>
      <c r="J991" s="81" t="s">
        <v>3042</v>
      </c>
      <c r="K991" s="81" t="s">
        <v>4320</v>
      </c>
      <c r="L991" s="81" t="s">
        <v>1129</v>
      </c>
      <c r="M991" s="81" t="s">
        <v>2733</v>
      </c>
    </row>
    <row r="992" spans="1:13">
      <c r="A992" s="78">
        <v>12071806</v>
      </c>
      <c r="B992" s="78" t="s">
        <v>1247</v>
      </c>
      <c r="C992" s="79">
        <v>40770</v>
      </c>
      <c r="D992" s="79"/>
      <c r="E992" s="80">
        <v>34</v>
      </c>
      <c r="F992" s="81">
        <v>2410113</v>
      </c>
      <c r="G992" s="81" t="s">
        <v>3416</v>
      </c>
      <c r="H992" s="81" t="s">
        <v>3047</v>
      </c>
      <c r="I992" s="81" t="s">
        <v>4327</v>
      </c>
      <c r="J992" s="81" t="s">
        <v>3042</v>
      </c>
      <c r="K992" s="81" t="s">
        <v>4320</v>
      </c>
      <c r="L992" s="81">
        <v>9788516071806</v>
      </c>
      <c r="M992" s="81" t="s">
        <v>2673</v>
      </c>
    </row>
    <row r="993" spans="1:13">
      <c r="A993" s="78">
        <v>12060367</v>
      </c>
      <c r="B993" s="78" t="s">
        <v>1637</v>
      </c>
      <c r="C993" s="79">
        <v>39633</v>
      </c>
      <c r="D993" s="79"/>
      <c r="E993" s="80">
        <v>38</v>
      </c>
      <c r="F993" s="81">
        <v>2430108</v>
      </c>
      <c r="G993" s="81" t="s">
        <v>3399</v>
      </c>
      <c r="H993" s="81" t="s">
        <v>3047</v>
      </c>
      <c r="I993" s="81" t="s">
        <v>4323</v>
      </c>
      <c r="J993" s="81" t="s">
        <v>3042</v>
      </c>
      <c r="K993" s="81" t="s">
        <v>4320</v>
      </c>
      <c r="L993" s="81">
        <v>9788516060367</v>
      </c>
      <c r="M993" s="81" t="s">
        <v>3582</v>
      </c>
    </row>
    <row r="994" spans="1:13">
      <c r="A994" s="78">
        <v>12069490</v>
      </c>
      <c r="B994" s="78" t="s">
        <v>664</v>
      </c>
      <c r="C994" s="79">
        <v>40665</v>
      </c>
      <c r="D994" s="79" t="s">
        <v>4256</v>
      </c>
      <c r="E994" s="80">
        <v>38</v>
      </c>
      <c r="F994" s="81">
        <v>3420104</v>
      </c>
      <c r="G994" s="81" t="s">
        <v>3428</v>
      </c>
      <c r="H994" s="81" t="s">
        <v>3049</v>
      </c>
      <c r="I994" s="81" t="s">
        <v>4326</v>
      </c>
      <c r="J994" s="81" t="s">
        <v>3042</v>
      </c>
      <c r="K994" s="81" t="s">
        <v>4330</v>
      </c>
      <c r="L994" s="81">
        <v>9788516069490</v>
      </c>
      <c r="M994" s="81"/>
    </row>
    <row r="995" spans="1:13">
      <c r="A995" s="78">
        <v>12084653</v>
      </c>
      <c r="B995" s="78" t="s">
        <v>3245</v>
      </c>
      <c r="C995" s="79">
        <v>41276</v>
      </c>
      <c r="D995" s="79"/>
      <c r="E995" s="80">
        <v>35</v>
      </c>
      <c r="F995" s="81">
        <v>3430194</v>
      </c>
      <c r="G995" s="81" t="s">
        <v>3660</v>
      </c>
      <c r="H995" s="81" t="s">
        <v>3049</v>
      </c>
      <c r="I995" s="81" t="s">
        <v>4323</v>
      </c>
      <c r="J995" s="81" t="s">
        <v>3042</v>
      </c>
      <c r="K995" s="81" t="s">
        <v>4330</v>
      </c>
      <c r="L995" s="81">
        <v>9788516084653</v>
      </c>
      <c r="M995" s="81" t="s">
        <v>3283</v>
      </c>
    </row>
    <row r="996" spans="1:13">
      <c r="A996" s="78">
        <v>12042774</v>
      </c>
      <c r="B996" s="78" t="s">
        <v>2560</v>
      </c>
      <c r="C996" s="79">
        <v>38245</v>
      </c>
      <c r="D996" s="79"/>
      <c r="E996" s="80">
        <v>34</v>
      </c>
      <c r="F996" s="81">
        <v>2430167</v>
      </c>
      <c r="G996" s="81" t="s">
        <v>3494</v>
      </c>
      <c r="H996" s="81" t="s">
        <v>3047</v>
      </c>
      <c r="I996" s="81" t="s">
        <v>4323</v>
      </c>
      <c r="J996" s="81" t="s">
        <v>3042</v>
      </c>
      <c r="K996" s="81" t="s">
        <v>4320</v>
      </c>
      <c r="L996" s="81" t="s">
        <v>95</v>
      </c>
      <c r="M996" s="81" t="s">
        <v>90</v>
      </c>
    </row>
    <row r="997" spans="1:13">
      <c r="A997" s="78">
        <v>30040356</v>
      </c>
      <c r="B997" s="78" t="s">
        <v>2836</v>
      </c>
      <c r="C997" s="79">
        <v>38043</v>
      </c>
      <c r="D997" s="79"/>
      <c r="E997" s="80">
        <v>97</v>
      </c>
      <c r="F997" s="81" t="s">
        <v>3892</v>
      </c>
      <c r="G997" s="81" t="s">
        <v>3893</v>
      </c>
      <c r="H997" s="81" t="s">
        <v>3048</v>
      </c>
      <c r="I997" s="81" t="s">
        <v>4329</v>
      </c>
      <c r="J997" s="81" t="s">
        <v>3044</v>
      </c>
      <c r="K997" s="81" t="s">
        <v>3044</v>
      </c>
      <c r="L997" s="81" t="s">
        <v>1409</v>
      </c>
      <c r="M997" s="81"/>
    </row>
    <row r="998" spans="1:13">
      <c r="A998" s="78">
        <v>30040364</v>
      </c>
      <c r="B998" s="78" t="s">
        <v>2837</v>
      </c>
      <c r="C998" s="79">
        <v>38043</v>
      </c>
      <c r="D998" s="79"/>
      <c r="E998" s="80">
        <v>97</v>
      </c>
      <c r="F998" s="81" t="s">
        <v>3892</v>
      </c>
      <c r="G998" s="81" t="s">
        <v>3893</v>
      </c>
      <c r="H998" s="81" t="s">
        <v>3048</v>
      </c>
      <c r="I998" s="81" t="s">
        <v>4329</v>
      </c>
      <c r="J998" s="81" t="s">
        <v>3044</v>
      </c>
      <c r="K998" s="81" t="s">
        <v>3044</v>
      </c>
      <c r="L998" s="81" t="s">
        <v>1410</v>
      </c>
      <c r="M998" s="81"/>
    </row>
    <row r="999" spans="1:13">
      <c r="A999" s="78">
        <v>30044408</v>
      </c>
      <c r="B999" s="78" t="s">
        <v>2838</v>
      </c>
      <c r="C999" s="79">
        <v>38273</v>
      </c>
      <c r="D999" s="79"/>
      <c r="E999" s="80">
        <v>97</v>
      </c>
      <c r="F999" s="81" t="s">
        <v>3892</v>
      </c>
      <c r="G999" s="81" t="s">
        <v>3893</v>
      </c>
      <c r="H999" s="81" t="s">
        <v>3048</v>
      </c>
      <c r="I999" s="81" t="s">
        <v>4329</v>
      </c>
      <c r="J999" s="81" t="s">
        <v>3044</v>
      </c>
      <c r="K999" s="81" t="s">
        <v>3044</v>
      </c>
      <c r="L999" s="81" t="s">
        <v>2175</v>
      </c>
      <c r="M999" s="81"/>
    </row>
    <row r="1000" spans="1:13">
      <c r="A1000" s="78">
        <v>30044416</v>
      </c>
      <c r="B1000" s="78" t="s">
        <v>2839</v>
      </c>
      <c r="C1000" s="79">
        <v>38280</v>
      </c>
      <c r="D1000" s="79"/>
      <c r="E1000" s="80">
        <v>97</v>
      </c>
      <c r="F1000" s="81" t="s">
        <v>3892</v>
      </c>
      <c r="G1000" s="81" t="s">
        <v>3893</v>
      </c>
      <c r="H1000" s="81" t="s">
        <v>3048</v>
      </c>
      <c r="I1000" s="81" t="s">
        <v>4329</v>
      </c>
      <c r="J1000" s="81" t="s">
        <v>3044</v>
      </c>
      <c r="K1000" s="81" t="s">
        <v>3044</v>
      </c>
      <c r="L1000" s="81" t="s">
        <v>2176</v>
      </c>
      <c r="M1000" s="81"/>
    </row>
    <row r="1001" spans="1:13">
      <c r="A1001" s="78">
        <v>30053504</v>
      </c>
      <c r="B1001" s="78" t="s">
        <v>1165</v>
      </c>
      <c r="C1001" s="79">
        <v>39044</v>
      </c>
      <c r="D1001" s="79"/>
      <c r="E1001" s="80">
        <v>97</v>
      </c>
      <c r="F1001" s="81" t="s">
        <v>3892</v>
      </c>
      <c r="G1001" s="81" t="s">
        <v>3893</v>
      </c>
      <c r="H1001" s="81" t="s">
        <v>3048</v>
      </c>
      <c r="I1001" s="81" t="s">
        <v>4329</v>
      </c>
      <c r="J1001" s="81" t="s">
        <v>3044</v>
      </c>
      <c r="K1001" s="81" t="s">
        <v>3044</v>
      </c>
      <c r="L1001" s="81" t="s">
        <v>1166</v>
      </c>
      <c r="M1001" s="81"/>
    </row>
    <row r="1002" spans="1:13">
      <c r="A1002" s="78">
        <v>12064075</v>
      </c>
      <c r="B1002" s="78" t="s">
        <v>1908</v>
      </c>
      <c r="C1002" s="79">
        <v>40072</v>
      </c>
      <c r="D1002" s="79"/>
      <c r="E1002" s="80">
        <v>40</v>
      </c>
      <c r="F1002" s="81">
        <v>3440219</v>
      </c>
      <c r="G1002" s="81" t="s">
        <v>3601</v>
      </c>
      <c r="H1002" s="81" t="s">
        <v>3049</v>
      </c>
      <c r="I1002" s="81" t="s">
        <v>4324</v>
      </c>
      <c r="J1002" s="81" t="s">
        <v>3042</v>
      </c>
      <c r="K1002" s="81" t="s">
        <v>4330</v>
      </c>
      <c r="L1002" s="81">
        <v>9788516064075</v>
      </c>
      <c r="M1002" s="81" t="s">
        <v>1909</v>
      </c>
    </row>
    <row r="1003" spans="1:13">
      <c r="A1003" s="78">
        <v>12050394</v>
      </c>
      <c r="B1003" s="78" t="s">
        <v>1809</v>
      </c>
      <c r="C1003" s="79">
        <v>38785</v>
      </c>
      <c r="D1003" s="79"/>
      <c r="E1003" s="80">
        <v>38</v>
      </c>
      <c r="F1003" s="81">
        <v>2440174</v>
      </c>
      <c r="G1003" s="81" t="s">
        <v>3516</v>
      </c>
      <c r="H1003" s="81" t="s">
        <v>3047</v>
      </c>
      <c r="I1003" s="81" t="s">
        <v>4324</v>
      </c>
      <c r="J1003" s="81" t="s">
        <v>3042</v>
      </c>
      <c r="K1003" s="81" t="s">
        <v>4320</v>
      </c>
      <c r="L1003" s="81" t="s">
        <v>2504</v>
      </c>
      <c r="M1003" s="81" t="s">
        <v>1077</v>
      </c>
    </row>
    <row r="1004" spans="1:13">
      <c r="A1004" s="78">
        <v>12067366</v>
      </c>
      <c r="B1004" s="78" t="s">
        <v>2100</v>
      </c>
      <c r="C1004" s="79">
        <v>40514</v>
      </c>
      <c r="D1004" s="79"/>
      <c r="E1004" s="80">
        <v>105</v>
      </c>
      <c r="F1004" s="81">
        <v>2850008</v>
      </c>
      <c r="G1004" s="81" t="s">
        <v>3464</v>
      </c>
      <c r="H1004" s="81" t="s">
        <v>3047</v>
      </c>
      <c r="I1004" s="81" t="s">
        <v>4325</v>
      </c>
      <c r="J1004" s="81" t="s">
        <v>3043</v>
      </c>
      <c r="K1004" s="81" t="s">
        <v>4321</v>
      </c>
      <c r="L1004" s="81">
        <v>9788516067366</v>
      </c>
      <c r="M1004" s="81" t="s">
        <v>1283</v>
      </c>
    </row>
    <row r="1005" spans="1:13">
      <c r="A1005" s="78">
        <v>12067380</v>
      </c>
      <c r="B1005" s="78" t="s">
        <v>2101</v>
      </c>
      <c r="C1005" s="79">
        <v>40517</v>
      </c>
      <c r="D1005" s="79"/>
      <c r="E1005" s="80">
        <v>105</v>
      </c>
      <c r="F1005" s="81">
        <v>2850008</v>
      </c>
      <c r="G1005" s="81" t="s">
        <v>3464</v>
      </c>
      <c r="H1005" s="81" t="s">
        <v>3047</v>
      </c>
      <c r="I1005" s="81" t="s">
        <v>4325</v>
      </c>
      <c r="J1005" s="81" t="s">
        <v>3043</v>
      </c>
      <c r="K1005" s="81" t="s">
        <v>4321</v>
      </c>
      <c r="L1005" s="81">
        <v>9788516067380</v>
      </c>
      <c r="M1005" s="81" t="s">
        <v>1283</v>
      </c>
    </row>
    <row r="1006" spans="1:13">
      <c r="A1006" s="78">
        <v>12067403</v>
      </c>
      <c r="B1006" s="78" t="s">
        <v>2102</v>
      </c>
      <c r="C1006" s="79">
        <v>40514</v>
      </c>
      <c r="D1006" s="79"/>
      <c r="E1006" s="80">
        <v>105</v>
      </c>
      <c r="F1006" s="81">
        <v>2850008</v>
      </c>
      <c r="G1006" s="81" t="s">
        <v>3464</v>
      </c>
      <c r="H1006" s="81" t="s">
        <v>3047</v>
      </c>
      <c r="I1006" s="81" t="s">
        <v>4325</v>
      </c>
      <c r="J1006" s="81" t="s">
        <v>3043</v>
      </c>
      <c r="K1006" s="81" t="s">
        <v>4321</v>
      </c>
      <c r="L1006" s="81">
        <v>9788516067403</v>
      </c>
      <c r="M1006" s="81" t="s">
        <v>1283</v>
      </c>
    </row>
    <row r="1007" spans="1:13">
      <c r="A1007" s="78">
        <v>12046290</v>
      </c>
      <c r="B1007" s="78" t="s">
        <v>337</v>
      </c>
      <c r="C1007" s="79">
        <v>38609</v>
      </c>
      <c r="D1007" s="79"/>
      <c r="E1007" s="80">
        <v>32</v>
      </c>
      <c r="F1007" s="81">
        <v>2310140</v>
      </c>
      <c r="G1007" s="81" t="s">
        <v>3517</v>
      </c>
      <c r="H1007" s="81" t="s">
        <v>3047</v>
      </c>
      <c r="I1007" s="81" t="s">
        <v>4327</v>
      </c>
      <c r="J1007" s="81" t="s">
        <v>3041</v>
      </c>
      <c r="K1007" s="81" t="s">
        <v>4320</v>
      </c>
      <c r="L1007" s="81" t="s">
        <v>2214</v>
      </c>
      <c r="M1007" s="81" t="s">
        <v>1190</v>
      </c>
    </row>
    <row r="1008" spans="1:13">
      <c r="A1008" s="78">
        <v>12089443</v>
      </c>
      <c r="B1008" s="78" t="s">
        <v>3835</v>
      </c>
      <c r="C1008" s="81"/>
      <c r="D1008" s="79"/>
      <c r="E1008" s="80">
        <v>36</v>
      </c>
      <c r="F1008" s="81">
        <v>13410102</v>
      </c>
      <c r="G1008" s="81" t="s">
        <v>3566</v>
      </c>
      <c r="H1008" s="81" t="s">
        <v>3050</v>
      </c>
      <c r="I1008" s="81" t="s">
        <v>4327</v>
      </c>
      <c r="J1008" s="81" t="s">
        <v>3042</v>
      </c>
      <c r="K1008" s="81" t="s">
        <v>3052</v>
      </c>
      <c r="L1008" s="81">
        <v>9788516089443</v>
      </c>
      <c r="M1008" s="81" t="s">
        <v>3699</v>
      </c>
    </row>
    <row r="1009" spans="1:13">
      <c r="A1009" s="78">
        <v>12031497</v>
      </c>
      <c r="B1009" s="78" t="s">
        <v>2004</v>
      </c>
      <c r="C1009" s="79">
        <v>37469</v>
      </c>
      <c r="D1009" s="79"/>
      <c r="E1009" s="80">
        <v>38</v>
      </c>
      <c r="F1009" s="81">
        <v>2430108</v>
      </c>
      <c r="G1009" s="81" t="s">
        <v>3399</v>
      </c>
      <c r="H1009" s="81" t="s">
        <v>3047</v>
      </c>
      <c r="I1009" s="81" t="s">
        <v>4323</v>
      </c>
      <c r="J1009" s="81" t="s">
        <v>3042</v>
      </c>
      <c r="K1009" s="81" t="s">
        <v>4320</v>
      </c>
      <c r="L1009" s="81" t="s">
        <v>2697</v>
      </c>
      <c r="M1009" s="81" t="s">
        <v>2734</v>
      </c>
    </row>
    <row r="1010" spans="1:13">
      <c r="A1010" s="78">
        <v>24041816</v>
      </c>
      <c r="B1010" s="78" t="s">
        <v>2517</v>
      </c>
      <c r="C1010" s="79">
        <v>38222</v>
      </c>
      <c r="D1010" s="79"/>
      <c r="E1010" s="80">
        <v>84</v>
      </c>
      <c r="F1010" s="81">
        <v>2820008</v>
      </c>
      <c r="G1010" s="81" t="s">
        <v>3894</v>
      </c>
      <c r="H1010" s="81" t="s">
        <v>3047</v>
      </c>
      <c r="I1010" s="81" t="s">
        <v>4326</v>
      </c>
      <c r="J1010" s="81" t="s">
        <v>3043</v>
      </c>
      <c r="K1010" s="81" t="s">
        <v>4321</v>
      </c>
      <c r="L1010" s="81" t="s">
        <v>2518</v>
      </c>
      <c r="M1010" s="81" t="s">
        <v>2519</v>
      </c>
    </row>
    <row r="1011" spans="1:13">
      <c r="A1011" s="78">
        <v>12054175</v>
      </c>
      <c r="B1011" s="78" t="s">
        <v>4302</v>
      </c>
      <c r="C1011" s="79">
        <v>39307</v>
      </c>
      <c r="D1011" s="79" t="s">
        <v>4255</v>
      </c>
      <c r="E1011" s="80">
        <v>96</v>
      </c>
      <c r="F1011" s="81">
        <v>2830008</v>
      </c>
      <c r="G1011" s="81" t="s">
        <v>3564</v>
      </c>
      <c r="H1011" s="81" t="s">
        <v>3047</v>
      </c>
      <c r="I1011" s="81" t="s">
        <v>4323</v>
      </c>
      <c r="J1011" s="81" t="s">
        <v>3043</v>
      </c>
      <c r="K1011" s="81" t="s">
        <v>4321</v>
      </c>
      <c r="L1011" s="81">
        <v>9788516054175</v>
      </c>
      <c r="M1011" s="81" t="s">
        <v>1675</v>
      </c>
    </row>
    <row r="1012" spans="1:13">
      <c r="A1012" s="78">
        <v>12077921</v>
      </c>
      <c r="B1012" s="78" t="s">
        <v>3687</v>
      </c>
      <c r="C1012" s="79">
        <v>41204</v>
      </c>
      <c r="D1012" s="79"/>
      <c r="E1012" s="80">
        <v>96</v>
      </c>
      <c r="F1012" s="81">
        <v>2830008</v>
      </c>
      <c r="G1012" s="81" t="s">
        <v>3564</v>
      </c>
      <c r="H1012" s="81" t="s">
        <v>3047</v>
      </c>
      <c r="I1012" s="81" t="s">
        <v>4323</v>
      </c>
      <c r="J1012" s="81" t="s">
        <v>3043</v>
      </c>
      <c r="K1012" s="81" t="s">
        <v>4321</v>
      </c>
      <c r="L1012" s="81">
        <v>9788516077921</v>
      </c>
      <c r="M1012" s="81" t="s">
        <v>2877</v>
      </c>
    </row>
    <row r="1013" spans="1:13">
      <c r="A1013" s="78">
        <v>12054199</v>
      </c>
      <c r="B1013" s="78" t="s">
        <v>4303</v>
      </c>
      <c r="C1013" s="79">
        <v>39307</v>
      </c>
      <c r="D1013" s="79" t="s">
        <v>4255</v>
      </c>
      <c r="E1013" s="80">
        <v>96</v>
      </c>
      <c r="F1013" s="81">
        <v>2830008</v>
      </c>
      <c r="G1013" s="81" t="s">
        <v>3564</v>
      </c>
      <c r="H1013" s="81" t="s">
        <v>3047</v>
      </c>
      <c r="I1013" s="81" t="s">
        <v>4323</v>
      </c>
      <c r="J1013" s="81" t="s">
        <v>3043</v>
      </c>
      <c r="K1013" s="81" t="s">
        <v>4321</v>
      </c>
      <c r="L1013" s="81">
        <v>9788516054199</v>
      </c>
      <c r="M1013" s="81" t="s">
        <v>1675</v>
      </c>
    </row>
    <row r="1014" spans="1:13">
      <c r="A1014" s="78">
        <v>12077945</v>
      </c>
      <c r="B1014" s="78" t="s">
        <v>2878</v>
      </c>
      <c r="C1014" s="79">
        <v>41204</v>
      </c>
      <c r="D1014" s="79"/>
      <c r="E1014" s="80">
        <v>96</v>
      </c>
      <c r="F1014" s="81">
        <v>2830008</v>
      </c>
      <c r="G1014" s="81" t="s">
        <v>3564</v>
      </c>
      <c r="H1014" s="81" t="s">
        <v>3047</v>
      </c>
      <c r="I1014" s="81" t="s">
        <v>4323</v>
      </c>
      <c r="J1014" s="81" t="s">
        <v>3043</v>
      </c>
      <c r="K1014" s="81" t="s">
        <v>4321</v>
      </c>
      <c r="L1014" s="81">
        <v>9788516077945</v>
      </c>
      <c r="M1014" s="81" t="s">
        <v>2879</v>
      </c>
    </row>
    <row r="1015" spans="1:13">
      <c r="A1015" s="78">
        <v>12054212</v>
      </c>
      <c r="B1015" s="78" t="s">
        <v>4304</v>
      </c>
      <c r="C1015" s="79">
        <v>39307</v>
      </c>
      <c r="D1015" s="79" t="s">
        <v>4255</v>
      </c>
      <c r="E1015" s="80">
        <v>96</v>
      </c>
      <c r="F1015" s="81">
        <v>2830008</v>
      </c>
      <c r="G1015" s="81" t="s">
        <v>3564</v>
      </c>
      <c r="H1015" s="81" t="s">
        <v>3047</v>
      </c>
      <c r="I1015" s="81" t="s">
        <v>4323</v>
      </c>
      <c r="J1015" s="81" t="s">
        <v>3043</v>
      </c>
      <c r="K1015" s="81" t="s">
        <v>4321</v>
      </c>
      <c r="L1015" s="81">
        <v>9788516054212</v>
      </c>
      <c r="M1015" s="81" t="s">
        <v>1675</v>
      </c>
    </row>
    <row r="1016" spans="1:13">
      <c r="A1016" s="78">
        <v>12077969</v>
      </c>
      <c r="B1016" s="78" t="s">
        <v>2880</v>
      </c>
      <c r="C1016" s="79">
        <v>41204</v>
      </c>
      <c r="D1016" s="79"/>
      <c r="E1016" s="80">
        <v>96</v>
      </c>
      <c r="F1016" s="81">
        <v>2830008</v>
      </c>
      <c r="G1016" s="81" t="s">
        <v>3564</v>
      </c>
      <c r="H1016" s="81" t="s">
        <v>3047</v>
      </c>
      <c r="I1016" s="81" t="s">
        <v>4323</v>
      </c>
      <c r="J1016" s="81" t="s">
        <v>3043</v>
      </c>
      <c r="K1016" s="81" t="s">
        <v>4321</v>
      </c>
      <c r="L1016" s="81">
        <v>9788516077969</v>
      </c>
      <c r="M1016" s="81" t="s">
        <v>2881</v>
      </c>
    </row>
    <row r="1017" spans="1:13">
      <c r="A1017" s="78">
        <v>12054236</v>
      </c>
      <c r="B1017" s="78" t="s">
        <v>4305</v>
      </c>
      <c r="C1017" s="79">
        <v>39307</v>
      </c>
      <c r="D1017" s="79" t="s">
        <v>4255</v>
      </c>
      <c r="E1017" s="80">
        <v>96</v>
      </c>
      <c r="F1017" s="81">
        <v>2830008</v>
      </c>
      <c r="G1017" s="81" t="s">
        <v>3564</v>
      </c>
      <c r="H1017" s="81" t="s">
        <v>3047</v>
      </c>
      <c r="I1017" s="81" t="s">
        <v>4323</v>
      </c>
      <c r="J1017" s="81" t="s">
        <v>3043</v>
      </c>
      <c r="K1017" s="81" t="s">
        <v>4321</v>
      </c>
      <c r="L1017" s="81">
        <v>9788516054236</v>
      </c>
      <c r="M1017" s="81" t="s">
        <v>1675</v>
      </c>
    </row>
    <row r="1018" spans="1:13">
      <c r="A1018" s="78">
        <v>12077983</v>
      </c>
      <c r="B1018" s="78" t="s">
        <v>2882</v>
      </c>
      <c r="C1018" s="79">
        <v>41232</v>
      </c>
      <c r="D1018" s="79"/>
      <c r="E1018" s="80">
        <v>96</v>
      </c>
      <c r="F1018" s="81">
        <v>2830008</v>
      </c>
      <c r="G1018" s="81" t="s">
        <v>3564</v>
      </c>
      <c r="H1018" s="81" t="s">
        <v>3047</v>
      </c>
      <c r="I1018" s="81" t="s">
        <v>4323</v>
      </c>
      <c r="J1018" s="81" t="s">
        <v>3043</v>
      </c>
      <c r="K1018" s="81" t="s">
        <v>4321</v>
      </c>
      <c r="L1018" s="81">
        <v>9788516077983</v>
      </c>
      <c r="M1018" s="81" t="s">
        <v>3688</v>
      </c>
    </row>
    <row r="1019" spans="1:13">
      <c r="A1019" s="78">
        <v>12078003</v>
      </c>
      <c r="B1019" s="78" t="s">
        <v>2883</v>
      </c>
      <c r="C1019" s="79">
        <v>41214</v>
      </c>
      <c r="D1019" s="79"/>
      <c r="E1019" s="80">
        <v>96</v>
      </c>
      <c r="F1019" s="81">
        <v>2830008</v>
      </c>
      <c r="G1019" s="81" t="s">
        <v>3564</v>
      </c>
      <c r="H1019" s="81" t="s">
        <v>3047</v>
      </c>
      <c r="I1019" s="81" t="s">
        <v>4323</v>
      </c>
      <c r="J1019" s="81" t="s">
        <v>3043</v>
      </c>
      <c r="K1019" s="81" t="s">
        <v>4321</v>
      </c>
      <c r="L1019" s="81">
        <v>9788516078003</v>
      </c>
      <c r="M1019" s="81" t="s">
        <v>2879</v>
      </c>
    </row>
    <row r="1020" spans="1:13">
      <c r="A1020" s="78">
        <v>12054151</v>
      </c>
      <c r="B1020" s="78" t="s">
        <v>4306</v>
      </c>
      <c r="C1020" s="79">
        <v>39307</v>
      </c>
      <c r="D1020" s="79" t="s">
        <v>4255</v>
      </c>
      <c r="E1020" s="80">
        <v>96</v>
      </c>
      <c r="F1020" s="81">
        <v>2830008</v>
      </c>
      <c r="G1020" s="81" t="s">
        <v>3564</v>
      </c>
      <c r="H1020" s="81" t="s">
        <v>3047</v>
      </c>
      <c r="I1020" s="81" t="s">
        <v>4323</v>
      </c>
      <c r="J1020" s="81" t="s">
        <v>3043</v>
      </c>
      <c r="K1020" s="81" t="s">
        <v>4321</v>
      </c>
      <c r="L1020" s="81">
        <v>9788516054151</v>
      </c>
      <c r="M1020" s="81" t="s">
        <v>1675</v>
      </c>
    </row>
    <row r="1021" spans="1:13">
      <c r="A1021" s="78">
        <v>12052699</v>
      </c>
      <c r="B1021" s="78" t="s">
        <v>842</v>
      </c>
      <c r="C1021" s="79">
        <v>38995</v>
      </c>
      <c r="D1021" s="79"/>
      <c r="E1021" s="80">
        <v>157</v>
      </c>
      <c r="F1021" s="81">
        <v>2150011</v>
      </c>
      <c r="G1021" s="81" t="s">
        <v>3496</v>
      </c>
      <c r="H1021" s="81" t="s">
        <v>3047</v>
      </c>
      <c r="I1021" s="81" t="s">
        <v>4325</v>
      </c>
      <c r="J1021" s="81" t="s">
        <v>3040</v>
      </c>
      <c r="K1021" s="81" t="s">
        <v>4321</v>
      </c>
      <c r="L1021" s="81" t="s">
        <v>1662</v>
      </c>
      <c r="M1021" s="81" t="s">
        <v>3560</v>
      </c>
    </row>
    <row r="1022" spans="1:13">
      <c r="A1022" s="78">
        <v>12048128</v>
      </c>
      <c r="B1022" s="78" t="s">
        <v>843</v>
      </c>
      <c r="C1022" s="79">
        <v>38642</v>
      </c>
      <c r="D1022" s="79"/>
      <c r="E1022" s="80">
        <v>157</v>
      </c>
      <c r="F1022" s="81">
        <v>2150014</v>
      </c>
      <c r="G1022" s="81" t="s">
        <v>3531</v>
      </c>
      <c r="H1022" s="81" t="s">
        <v>3047</v>
      </c>
      <c r="I1022" s="81" t="s">
        <v>4325</v>
      </c>
      <c r="J1022" s="81" t="s">
        <v>3040</v>
      </c>
      <c r="K1022" s="81" t="s">
        <v>4321</v>
      </c>
      <c r="L1022" s="81" t="s">
        <v>2011</v>
      </c>
      <c r="M1022" s="81" t="s">
        <v>680</v>
      </c>
    </row>
    <row r="1023" spans="1:13">
      <c r="A1023" s="78">
        <v>26004214</v>
      </c>
      <c r="B1023" s="78" t="s">
        <v>200</v>
      </c>
      <c r="C1023" s="79">
        <v>36943</v>
      </c>
      <c r="D1023" s="79" t="s">
        <v>4255</v>
      </c>
      <c r="E1023" s="80">
        <v>35</v>
      </c>
      <c r="F1023" s="81">
        <v>3430238</v>
      </c>
      <c r="G1023" s="81" t="s">
        <v>3589</v>
      </c>
      <c r="H1023" s="81" t="s">
        <v>3049</v>
      </c>
      <c r="I1023" s="81" t="s">
        <v>4323</v>
      </c>
      <c r="J1023" s="81" t="s">
        <v>3042</v>
      </c>
      <c r="K1023" s="81" t="s">
        <v>4330</v>
      </c>
      <c r="L1023" s="81" t="s">
        <v>201</v>
      </c>
      <c r="M1023" s="81" t="s">
        <v>2681</v>
      </c>
    </row>
    <row r="1024" spans="1:13">
      <c r="A1024" s="78">
        <v>12080556</v>
      </c>
      <c r="B1024" s="78" t="s">
        <v>3300</v>
      </c>
      <c r="C1024" s="79">
        <v>41355</v>
      </c>
      <c r="D1024" s="79"/>
      <c r="E1024" s="80">
        <v>35</v>
      </c>
      <c r="F1024" s="81">
        <v>3430238</v>
      </c>
      <c r="G1024" s="81" t="s">
        <v>3589</v>
      </c>
      <c r="H1024" s="81" t="s">
        <v>3049</v>
      </c>
      <c r="I1024" s="81" t="s">
        <v>4323</v>
      </c>
      <c r="J1024" s="81" t="s">
        <v>3042</v>
      </c>
      <c r="K1024" s="81" t="s">
        <v>4330</v>
      </c>
      <c r="L1024" s="81">
        <v>9788516080556</v>
      </c>
      <c r="M1024" s="81" t="s">
        <v>2681</v>
      </c>
    </row>
    <row r="1025" spans="1:13">
      <c r="A1025" s="78">
        <v>290305599</v>
      </c>
      <c r="B1025" s="78" t="s">
        <v>710</v>
      </c>
      <c r="C1025" s="79">
        <v>40294</v>
      </c>
      <c r="D1025" s="79"/>
      <c r="E1025" s="80">
        <v>49</v>
      </c>
      <c r="F1025" s="81">
        <v>4310237</v>
      </c>
      <c r="G1025" s="81" t="s">
        <v>3992</v>
      </c>
      <c r="H1025" s="81" t="s">
        <v>3046</v>
      </c>
      <c r="I1025" s="81" t="s">
        <v>4327</v>
      </c>
      <c r="J1025" s="81" t="s">
        <v>3041</v>
      </c>
      <c r="K1025" s="81" t="s">
        <v>4334</v>
      </c>
      <c r="L1025" s="81">
        <v>9788420405599</v>
      </c>
      <c r="M1025" s="81"/>
    </row>
    <row r="1026" spans="1:13">
      <c r="A1026" s="78">
        <v>12067014</v>
      </c>
      <c r="B1026" s="78" t="s">
        <v>919</v>
      </c>
      <c r="C1026" s="79">
        <v>40410</v>
      </c>
      <c r="D1026" s="79"/>
      <c r="E1026" s="80">
        <v>35</v>
      </c>
      <c r="F1026" s="81">
        <v>2430125</v>
      </c>
      <c r="G1026" s="81" t="s">
        <v>3614</v>
      </c>
      <c r="H1026" s="81" t="s">
        <v>3047</v>
      </c>
      <c r="I1026" s="81" t="s">
        <v>4323</v>
      </c>
      <c r="J1026" s="81" t="s">
        <v>3042</v>
      </c>
      <c r="K1026" s="81" t="s">
        <v>4320</v>
      </c>
      <c r="L1026" s="81">
        <v>9788516067014</v>
      </c>
      <c r="M1026" s="81" t="s">
        <v>3616</v>
      </c>
    </row>
    <row r="1027" spans="1:13">
      <c r="A1027" s="78">
        <v>12080563</v>
      </c>
      <c r="B1027" s="78" t="s">
        <v>2315</v>
      </c>
      <c r="C1027" s="79">
        <v>40990</v>
      </c>
      <c r="D1027" s="79"/>
      <c r="E1027" s="80">
        <v>27.9</v>
      </c>
      <c r="F1027" s="81">
        <v>3430217</v>
      </c>
      <c r="G1027" s="81" t="s">
        <v>3602</v>
      </c>
      <c r="H1027" s="81" t="s">
        <v>3049</v>
      </c>
      <c r="I1027" s="81" t="s">
        <v>4323</v>
      </c>
      <c r="J1027" s="81" t="s">
        <v>3042</v>
      </c>
      <c r="K1027" s="81" t="s">
        <v>4330</v>
      </c>
      <c r="L1027" s="81">
        <v>9788516080563</v>
      </c>
      <c r="M1027" s="81" t="s">
        <v>1919</v>
      </c>
    </row>
    <row r="1028" spans="1:13">
      <c r="A1028" s="78">
        <v>12047078</v>
      </c>
      <c r="B1028" s="78" t="s">
        <v>2604</v>
      </c>
      <c r="C1028" s="79">
        <v>40050</v>
      </c>
      <c r="D1028" s="79"/>
      <c r="E1028" s="80">
        <v>41</v>
      </c>
      <c r="F1028" s="81">
        <v>2450226</v>
      </c>
      <c r="G1028" s="81" t="s">
        <v>3526</v>
      </c>
      <c r="H1028" s="81" t="s">
        <v>3047</v>
      </c>
      <c r="I1028" s="81" t="s">
        <v>4325</v>
      </c>
      <c r="J1028" s="81" t="s">
        <v>3042</v>
      </c>
      <c r="K1028" s="81" t="s">
        <v>4320</v>
      </c>
      <c r="L1028" s="81">
        <v>9788516047078</v>
      </c>
      <c r="M1028" s="81" t="s">
        <v>2198</v>
      </c>
    </row>
    <row r="1029" spans="1:13">
      <c r="A1029" s="78">
        <v>12032892</v>
      </c>
      <c r="B1029" s="78" t="s">
        <v>2884</v>
      </c>
      <c r="C1029" s="79">
        <v>37503</v>
      </c>
      <c r="D1029" s="79"/>
      <c r="E1029" s="80">
        <v>157</v>
      </c>
      <c r="F1029" s="81">
        <v>2150004</v>
      </c>
      <c r="G1029" s="81" t="s">
        <v>3427</v>
      </c>
      <c r="H1029" s="81" t="s">
        <v>3047</v>
      </c>
      <c r="I1029" s="81" t="s">
        <v>4325</v>
      </c>
      <c r="J1029" s="81" t="s">
        <v>3040</v>
      </c>
      <c r="K1029" s="81" t="s">
        <v>4321</v>
      </c>
      <c r="L1029" s="81" t="s">
        <v>2885</v>
      </c>
      <c r="M1029" s="81" t="s">
        <v>2886</v>
      </c>
    </row>
    <row r="1030" spans="1:13">
      <c r="A1030" s="78">
        <v>12047946</v>
      </c>
      <c r="B1030" s="78" t="s">
        <v>844</v>
      </c>
      <c r="C1030" s="79">
        <v>38660</v>
      </c>
      <c r="D1030" s="79"/>
      <c r="E1030" s="80">
        <v>62</v>
      </c>
      <c r="F1030" s="81">
        <v>2140004</v>
      </c>
      <c r="G1030" s="81" t="s">
        <v>3529</v>
      </c>
      <c r="H1030" s="81" t="s">
        <v>3047</v>
      </c>
      <c r="I1030" s="81" t="s">
        <v>4324</v>
      </c>
      <c r="J1030" s="81" t="s">
        <v>3040</v>
      </c>
      <c r="K1030" s="81" t="s">
        <v>4321</v>
      </c>
      <c r="L1030" s="81" t="s">
        <v>2012</v>
      </c>
      <c r="M1030" s="81" t="s">
        <v>3459</v>
      </c>
    </row>
    <row r="1031" spans="1:13">
      <c r="A1031" s="78">
        <v>12047962</v>
      </c>
      <c r="B1031" s="78" t="s">
        <v>845</v>
      </c>
      <c r="C1031" s="79">
        <v>38653</v>
      </c>
      <c r="D1031" s="79"/>
      <c r="E1031" s="80">
        <v>62</v>
      </c>
      <c r="F1031" s="81">
        <v>2140004</v>
      </c>
      <c r="G1031" s="81" t="s">
        <v>3529</v>
      </c>
      <c r="H1031" s="81" t="s">
        <v>3047</v>
      </c>
      <c r="I1031" s="81" t="s">
        <v>4324</v>
      </c>
      <c r="J1031" s="81" t="s">
        <v>3040</v>
      </c>
      <c r="K1031" s="81" t="s">
        <v>4321</v>
      </c>
      <c r="L1031" s="81" t="s">
        <v>2013</v>
      </c>
      <c r="M1031" s="81" t="s">
        <v>3459</v>
      </c>
    </row>
    <row r="1032" spans="1:13">
      <c r="A1032" s="78">
        <v>12047938</v>
      </c>
      <c r="B1032" s="78" t="s">
        <v>846</v>
      </c>
      <c r="C1032" s="79">
        <v>38672</v>
      </c>
      <c r="D1032" s="79"/>
      <c r="E1032" s="80">
        <v>62</v>
      </c>
      <c r="F1032" s="81">
        <v>2140004</v>
      </c>
      <c r="G1032" s="81" t="s">
        <v>3529</v>
      </c>
      <c r="H1032" s="81" t="s">
        <v>3047</v>
      </c>
      <c r="I1032" s="81" t="s">
        <v>4324</v>
      </c>
      <c r="J1032" s="81" t="s">
        <v>3040</v>
      </c>
      <c r="K1032" s="81" t="s">
        <v>4321</v>
      </c>
      <c r="L1032" s="81" t="s">
        <v>2014</v>
      </c>
      <c r="M1032" s="81" t="s">
        <v>3459</v>
      </c>
    </row>
    <row r="1033" spans="1:13">
      <c r="A1033" s="78">
        <v>12047954</v>
      </c>
      <c r="B1033" s="78" t="s">
        <v>847</v>
      </c>
      <c r="C1033" s="79">
        <v>38643</v>
      </c>
      <c r="D1033" s="79"/>
      <c r="E1033" s="80">
        <v>62</v>
      </c>
      <c r="F1033" s="81">
        <v>2140004</v>
      </c>
      <c r="G1033" s="81" t="s">
        <v>3529</v>
      </c>
      <c r="H1033" s="81" t="s">
        <v>3047</v>
      </c>
      <c r="I1033" s="81" t="s">
        <v>4324</v>
      </c>
      <c r="J1033" s="81" t="s">
        <v>3040</v>
      </c>
      <c r="K1033" s="81" t="s">
        <v>4321</v>
      </c>
      <c r="L1033" s="81" t="s">
        <v>2015</v>
      </c>
      <c r="M1033" s="81" t="s">
        <v>3459</v>
      </c>
    </row>
    <row r="1034" spans="1:13">
      <c r="A1034" s="78">
        <v>12047970</v>
      </c>
      <c r="B1034" s="78" t="s">
        <v>848</v>
      </c>
      <c r="C1034" s="79">
        <v>38707</v>
      </c>
      <c r="D1034" s="79"/>
      <c r="E1034" s="80">
        <v>62</v>
      </c>
      <c r="F1034" s="81">
        <v>2140004</v>
      </c>
      <c r="G1034" s="81" t="s">
        <v>3529</v>
      </c>
      <c r="H1034" s="81" t="s">
        <v>3047</v>
      </c>
      <c r="I1034" s="81" t="s">
        <v>4324</v>
      </c>
      <c r="J1034" s="81" t="s">
        <v>3040</v>
      </c>
      <c r="K1034" s="81" t="s">
        <v>4321</v>
      </c>
      <c r="L1034" s="81" t="s">
        <v>1105</v>
      </c>
      <c r="M1034" s="81" t="s">
        <v>3459</v>
      </c>
    </row>
    <row r="1035" spans="1:13">
      <c r="A1035" s="78">
        <v>12047989</v>
      </c>
      <c r="B1035" s="78" t="s">
        <v>849</v>
      </c>
      <c r="C1035" s="79">
        <v>38691</v>
      </c>
      <c r="D1035" s="79"/>
      <c r="E1035" s="80">
        <v>62</v>
      </c>
      <c r="F1035" s="81">
        <v>2140004</v>
      </c>
      <c r="G1035" s="81" t="s">
        <v>3529</v>
      </c>
      <c r="H1035" s="81" t="s">
        <v>3047</v>
      </c>
      <c r="I1035" s="81" t="s">
        <v>4324</v>
      </c>
      <c r="J1035" s="81" t="s">
        <v>3040</v>
      </c>
      <c r="K1035" s="81" t="s">
        <v>4321</v>
      </c>
      <c r="L1035" s="81" t="s">
        <v>1106</v>
      </c>
      <c r="M1035" s="81" t="s">
        <v>3459</v>
      </c>
    </row>
    <row r="1036" spans="1:13">
      <c r="A1036" s="78">
        <v>12038254</v>
      </c>
      <c r="B1036" s="78" t="s">
        <v>1480</v>
      </c>
      <c r="C1036" s="79">
        <v>37838</v>
      </c>
      <c r="D1036" s="79"/>
      <c r="E1036" s="80">
        <v>157</v>
      </c>
      <c r="F1036" s="81">
        <v>2150004</v>
      </c>
      <c r="G1036" s="81" t="s">
        <v>3427</v>
      </c>
      <c r="H1036" s="81" t="s">
        <v>3047</v>
      </c>
      <c r="I1036" s="81" t="s">
        <v>4325</v>
      </c>
      <c r="J1036" s="81" t="s">
        <v>3040</v>
      </c>
      <c r="K1036" s="81" t="s">
        <v>4321</v>
      </c>
      <c r="L1036" s="81" t="s">
        <v>563</v>
      </c>
      <c r="M1036" s="81" t="s">
        <v>564</v>
      </c>
    </row>
    <row r="1037" spans="1:13">
      <c r="A1037" s="78">
        <v>12048217</v>
      </c>
      <c r="B1037" s="78" t="s">
        <v>1483</v>
      </c>
      <c r="C1037" s="79">
        <v>38644</v>
      </c>
      <c r="D1037" s="79"/>
      <c r="E1037" s="80">
        <v>157</v>
      </c>
      <c r="F1037" s="81">
        <v>2150004</v>
      </c>
      <c r="G1037" s="81" t="s">
        <v>3427</v>
      </c>
      <c r="H1037" s="81" t="s">
        <v>3047</v>
      </c>
      <c r="I1037" s="81" t="s">
        <v>4325</v>
      </c>
      <c r="J1037" s="81" t="s">
        <v>3040</v>
      </c>
      <c r="K1037" s="81" t="s">
        <v>4321</v>
      </c>
      <c r="L1037" s="81" t="s">
        <v>567</v>
      </c>
      <c r="M1037" s="81" t="s">
        <v>568</v>
      </c>
    </row>
    <row r="1038" spans="1:13">
      <c r="A1038" s="78">
        <v>12072742</v>
      </c>
      <c r="B1038" s="78" t="s">
        <v>734</v>
      </c>
      <c r="C1038" s="79">
        <v>40823</v>
      </c>
      <c r="D1038" s="79"/>
      <c r="E1038" s="80">
        <v>88</v>
      </c>
      <c r="F1038" s="81">
        <v>2130005</v>
      </c>
      <c r="G1038" s="81" t="s">
        <v>3655</v>
      </c>
      <c r="H1038" s="81" t="s">
        <v>3047</v>
      </c>
      <c r="I1038" s="81" t="s">
        <v>4323</v>
      </c>
      <c r="J1038" s="81" t="s">
        <v>3040</v>
      </c>
      <c r="K1038" s="81" t="s">
        <v>4321</v>
      </c>
      <c r="L1038" s="81">
        <v>9788516072742</v>
      </c>
      <c r="M1038" s="81" t="s">
        <v>3657</v>
      </c>
    </row>
    <row r="1039" spans="1:13">
      <c r="A1039" s="78">
        <v>12072803</v>
      </c>
      <c r="B1039" s="78" t="s">
        <v>732</v>
      </c>
      <c r="C1039" s="79">
        <v>40821</v>
      </c>
      <c r="D1039" s="79"/>
      <c r="E1039" s="80">
        <v>88</v>
      </c>
      <c r="F1039" s="81">
        <v>2130004</v>
      </c>
      <c r="G1039" s="81" t="s">
        <v>3658</v>
      </c>
      <c r="H1039" s="81" t="s">
        <v>3047</v>
      </c>
      <c r="I1039" s="81" t="s">
        <v>4323</v>
      </c>
      <c r="J1039" s="81" t="s">
        <v>3040</v>
      </c>
      <c r="K1039" s="81" t="s">
        <v>4321</v>
      </c>
      <c r="L1039" s="81">
        <v>9788516072803</v>
      </c>
      <c r="M1039" s="81" t="s">
        <v>3659</v>
      </c>
    </row>
    <row r="1040" spans="1:13">
      <c r="A1040" s="78">
        <v>12041883</v>
      </c>
      <c r="B1040" s="78" t="s">
        <v>2515</v>
      </c>
      <c r="C1040" s="79">
        <v>38189</v>
      </c>
      <c r="D1040" s="79"/>
      <c r="E1040" s="80">
        <v>42</v>
      </c>
      <c r="F1040" s="81">
        <v>2450116</v>
      </c>
      <c r="G1040" s="81" t="s">
        <v>3460</v>
      </c>
      <c r="H1040" s="81" t="s">
        <v>3047</v>
      </c>
      <c r="I1040" s="81" t="s">
        <v>4325</v>
      </c>
      <c r="J1040" s="81" t="s">
        <v>3042</v>
      </c>
      <c r="K1040" s="81" t="s">
        <v>4320</v>
      </c>
      <c r="L1040" s="81" t="s">
        <v>2516</v>
      </c>
      <c r="M1040" s="81" t="s">
        <v>591</v>
      </c>
    </row>
    <row r="1041" spans="1:13">
      <c r="A1041" s="78">
        <v>12072650</v>
      </c>
      <c r="B1041" s="78" t="s">
        <v>2568</v>
      </c>
      <c r="C1041" s="79">
        <v>40788</v>
      </c>
      <c r="D1041" s="79"/>
      <c r="E1041" s="80">
        <v>42</v>
      </c>
      <c r="F1041" s="81">
        <v>2450116</v>
      </c>
      <c r="G1041" s="81" t="s">
        <v>3460</v>
      </c>
      <c r="H1041" s="81" t="s">
        <v>3047</v>
      </c>
      <c r="I1041" s="81" t="s">
        <v>4325</v>
      </c>
      <c r="J1041" s="81" t="s">
        <v>3042</v>
      </c>
      <c r="K1041" s="81" t="s">
        <v>4320</v>
      </c>
      <c r="L1041" s="81">
        <v>9788516072650</v>
      </c>
      <c r="M1041" s="81" t="s">
        <v>2569</v>
      </c>
    </row>
    <row r="1042" spans="1:13">
      <c r="A1042" s="78">
        <v>12032701</v>
      </c>
      <c r="B1042" s="78" t="s">
        <v>699</v>
      </c>
      <c r="C1042" s="79">
        <v>37503</v>
      </c>
      <c r="D1042" s="79"/>
      <c r="E1042" s="80">
        <v>39</v>
      </c>
      <c r="F1042" s="81">
        <v>2440150</v>
      </c>
      <c r="G1042" s="81" t="s">
        <v>3410</v>
      </c>
      <c r="H1042" s="81" t="s">
        <v>3047</v>
      </c>
      <c r="I1042" s="81" t="s">
        <v>4324</v>
      </c>
      <c r="J1042" s="81" t="s">
        <v>3042</v>
      </c>
      <c r="K1042" s="81" t="s">
        <v>4320</v>
      </c>
      <c r="L1042" s="81" t="s">
        <v>700</v>
      </c>
      <c r="M1042" s="81" t="s">
        <v>1279</v>
      </c>
    </row>
    <row r="1043" spans="1:13">
      <c r="A1043" s="78">
        <v>12034895</v>
      </c>
      <c r="B1043" s="78" t="s">
        <v>2406</v>
      </c>
      <c r="C1043" s="79">
        <v>37775</v>
      </c>
      <c r="D1043" s="79"/>
      <c r="E1043" s="80">
        <v>36</v>
      </c>
      <c r="F1043" s="81">
        <v>2450203</v>
      </c>
      <c r="G1043" s="81" t="s">
        <v>3398</v>
      </c>
      <c r="H1043" s="81" t="s">
        <v>3047</v>
      </c>
      <c r="I1043" s="81" t="s">
        <v>4325</v>
      </c>
      <c r="J1043" s="81" t="s">
        <v>3042</v>
      </c>
      <c r="K1043" s="81" t="s">
        <v>4320</v>
      </c>
      <c r="L1043" s="81" t="s">
        <v>2407</v>
      </c>
      <c r="M1043" s="81" t="s">
        <v>1654</v>
      </c>
    </row>
    <row r="1044" spans="1:13">
      <c r="A1044" s="78">
        <v>12041840</v>
      </c>
      <c r="B1044" s="78" t="s">
        <v>2513</v>
      </c>
      <c r="C1044" s="79">
        <v>38210</v>
      </c>
      <c r="D1044" s="79"/>
      <c r="E1044" s="80">
        <v>38</v>
      </c>
      <c r="F1044" s="81">
        <v>2450116</v>
      </c>
      <c r="G1044" s="81" t="s">
        <v>3460</v>
      </c>
      <c r="H1044" s="81" t="s">
        <v>3047</v>
      </c>
      <c r="I1044" s="81" t="s">
        <v>4325</v>
      </c>
      <c r="J1044" s="81" t="s">
        <v>3042</v>
      </c>
      <c r="K1044" s="81" t="s">
        <v>4320</v>
      </c>
      <c r="L1044" s="81" t="s">
        <v>2514</v>
      </c>
      <c r="M1044" s="81" t="s">
        <v>3486</v>
      </c>
    </row>
    <row r="1045" spans="1:13">
      <c r="A1045" s="78">
        <v>12039420</v>
      </c>
      <c r="B1045" s="78" t="s">
        <v>1026</v>
      </c>
      <c r="C1045" s="79">
        <v>38145</v>
      </c>
      <c r="D1045" s="79"/>
      <c r="E1045" s="80">
        <v>40</v>
      </c>
      <c r="F1045" s="81">
        <v>2450116</v>
      </c>
      <c r="G1045" s="81" t="s">
        <v>3460</v>
      </c>
      <c r="H1045" s="81" t="s">
        <v>3047</v>
      </c>
      <c r="I1045" s="81" t="s">
        <v>4325</v>
      </c>
      <c r="J1045" s="81" t="s">
        <v>3042</v>
      </c>
      <c r="K1045" s="81" t="s">
        <v>4320</v>
      </c>
      <c r="L1045" s="81" t="s">
        <v>1027</v>
      </c>
      <c r="M1045" s="81" t="s">
        <v>3468</v>
      </c>
    </row>
    <row r="1046" spans="1:13">
      <c r="A1046" s="78">
        <v>12035816</v>
      </c>
      <c r="B1046" s="78" t="s">
        <v>86</v>
      </c>
      <c r="C1046" s="79">
        <v>37769</v>
      </c>
      <c r="D1046" s="79"/>
      <c r="E1046" s="80">
        <v>38.5</v>
      </c>
      <c r="F1046" s="81">
        <v>2440115</v>
      </c>
      <c r="G1046" s="81" t="s">
        <v>3437</v>
      </c>
      <c r="H1046" s="81" t="s">
        <v>3047</v>
      </c>
      <c r="I1046" s="81" t="s">
        <v>4324</v>
      </c>
      <c r="J1046" s="81" t="s">
        <v>3042</v>
      </c>
      <c r="K1046" s="81" t="s">
        <v>4320</v>
      </c>
      <c r="L1046" s="81" t="s">
        <v>87</v>
      </c>
      <c r="M1046" s="81" t="s">
        <v>1575</v>
      </c>
    </row>
    <row r="1047" spans="1:13">
      <c r="A1047" s="78">
        <v>290510203</v>
      </c>
      <c r="B1047" s="78" t="s">
        <v>1638</v>
      </c>
      <c r="C1047" s="79">
        <v>39653</v>
      </c>
      <c r="D1047" s="79"/>
      <c r="E1047" s="80">
        <v>32</v>
      </c>
      <c r="F1047" s="81">
        <v>5810259</v>
      </c>
      <c r="G1047" s="81" t="s">
        <v>4016</v>
      </c>
      <c r="H1047" s="81" t="s">
        <v>3048</v>
      </c>
      <c r="I1047" s="81" t="s">
        <v>4327</v>
      </c>
      <c r="J1047" s="81" t="s">
        <v>3043</v>
      </c>
      <c r="K1047" s="81" t="s">
        <v>4331</v>
      </c>
      <c r="L1047" s="81">
        <v>9788466810203</v>
      </c>
      <c r="M1047" s="81"/>
    </row>
    <row r="1048" spans="1:13">
      <c r="A1048" s="78">
        <v>24052788</v>
      </c>
      <c r="B1048" s="78" t="s">
        <v>4307</v>
      </c>
      <c r="C1048" s="79">
        <v>38999</v>
      </c>
      <c r="D1048" s="79" t="s">
        <v>4255</v>
      </c>
      <c r="E1048" s="80">
        <v>89</v>
      </c>
      <c r="F1048" s="81">
        <v>2130007</v>
      </c>
      <c r="G1048" s="81" t="s">
        <v>3676</v>
      </c>
      <c r="H1048" s="81" t="s">
        <v>3047</v>
      </c>
      <c r="I1048" s="81" t="s">
        <v>4323</v>
      </c>
      <c r="J1048" s="81" t="s">
        <v>3040</v>
      </c>
      <c r="K1048" s="81" t="s">
        <v>4321</v>
      </c>
      <c r="L1048" s="81" t="s">
        <v>1044</v>
      </c>
      <c r="M1048" s="81" t="s">
        <v>716</v>
      </c>
    </row>
    <row r="1049" spans="1:13">
      <c r="A1049" s="78">
        <v>24075064</v>
      </c>
      <c r="B1049" s="78" t="s">
        <v>2887</v>
      </c>
      <c r="C1049" s="79">
        <v>41158</v>
      </c>
      <c r="D1049" s="79"/>
      <c r="E1049" s="80">
        <v>89</v>
      </c>
      <c r="F1049" s="81">
        <v>2130007</v>
      </c>
      <c r="G1049" s="81" t="s">
        <v>3676</v>
      </c>
      <c r="H1049" s="81" t="s">
        <v>3047</v>
      </c>
      <c r="I1049" s="81" t="s">
        <v>4323</v>
      </c>
      <c r="J1049" s="81" t="s">
        <v>3040</v>
      </c>
      <c r="K1049" s="81" t="s">
        <v>4321</v>
      </c>
      <c r="L1049" s="81">
        <v>9788516075064</v>
      </c>
      <c r="M1049" s="81" t="s">
        <v>716</v>
      </c>
    </row>
    <row r="1050" spans="1:13">
      <c r="A1050" s="78">
        <v>24052800</v>
      </c>
      <c r="B1050" s="78" t="s">
        <v>4308</v>
      </c>
      <c r="C1050" s="79">
        <v>38997</v>
      </c>
      <c r="D1050" s="79" t="s">
        <v>4255</v>
      </c>
      <c r="E1050" s="80">
        <v>89</v>
      </c>
      <c r="F1050" s="81">
        <v>2130007</v>
      </c>
      <c r="G1050" s="81" t="s">
        <v>3676</v>
      </c>
      <c r="H1050" s="81" t="s">
        <v>3047</v>
      </c>
      <c r="I1050" s="81" t="s">
        <v>4323</v>
      </c>
      <c r="J1050" s="81" t="s">
        <v>3040</v>
      </c>
      <c r="K1050" s="81" t="s">
        <v>4321</v>
      </c>
      <c r="L1050" s="81" t="s">
        <v>1042</v>
      </c>
      <c r="M1050" s="81" t="s">
        <v>716</v>
      </c>
    </row>
    <row r="1051" spans="1:13">
      <c r="A1051" s="78">
        <v>24075088</v>
      </c>
      <c r="B1051" s="78" t="s">
        <v>2888</v>
      </c>
      <c r="C1051" s="79">
        <v>41186</v>
      </c>
      <c r="D1051" s="79"/>
      <c r="E1051" s="80">
        <v>89</v>
      </c>
      <c r="F1051" s="81">
        <v>2130007</v>
      </c>
      <c r="G1051" s="81" t="s">
        <v>3676</v>
      </c>
      <c r="H1051" s="81" t="s">
        <v>3047</v>
      </c>
      <c r="I1051" s="81" t="s">
        <v>4323</v>
      </c>
      <c r="J1051" s="81" t="s">
        <v>3040</v>
      </c>
      <c r="K1051" s="81" t="s">
        <v>4321</v>
      </c>
      <c r="L1051" s="81">
        <v>9788516075088</v>
      </c>
      <c r="M1051" s="81" t="s">
        <v>716</v>
      </c>
    </row>
    <row r="1052" spans="1:13">
      <c r="A1052" s="78">
        <v>24052826</v>
      </c>
      <c r="B1052" s="78" t="s">
        <v>4309</v>
      </c>
      <c r="C1052" s="79">
        <v>38999</v>
      </c>
      <c r="D1052" s="79" t="s">
        <v>4255</v>
      </c>
      <c r="E1052" s="80">
        <v>89</v>
      </c>
      <c r="F1052" s="81">
        <v>2130007</v>
      </c>
      <c r="G1052" s="81" t="s">
        <v>3676</v>
      </c>
      <c r="H1052" s="81" t="s">
        <v>3047</v>
      </c>
      <c r="I1052" s="81" t="s">
        <v>4323</v>
      </c>
      <c r="J1052" s="81" t="s">
        <v>3040</v>
      </c>
      <c r="K1052" s="81" t="s">
        <v>4321</v>
      </c>
      <c r="L1052" s="81" t="s">
        <v>1045</v>
      </c>
      <c r="M1052" s="81" t="s">
        <v>716</v>
      </c>
    </row>
    <row r="1053" spans="1:13">
      <c r="A1053" s="78">
        <v>24075101</v>
      </c>
      <c r="B1053" s="78" t="s">
        <v>2889</v>
      </c>
      <c r="C1053" s="79">
        <v>41211</v>
      </c>
      <c r="D1053" s="79"/>
      <c r="E1053" s="80">
        <v>89</v>
      </c>
      <c r="F1053" s="81">
        <v>2130007</v>
      </c>
      <c r="G1053" s="81" t="s">
        <v>3676</v>
      </c>
      <c r="H1053" s="81" t="s">
        <v>3047</v>
      </c>
      <c r="I1053" s="81" t="s">
        <v>4323</v>
      </c>
      <c r="J1053" s="81" t="s">
        <v>3040</v>
      </c>
      <c r="K1053" s="81" t="s">
        <v>4321</v>
      </c>
      <c r="L1053" s="81">
        <v>9788516075101</v>
      </c>
      <c r="M1053" s="81" t="s">
        <v>716</v>
      </c>
    </row>
    <row r="1054" spans="1:13">
      <c r="A1054" s="78">
        <v>24052842</v>
      </c>
      <c r="B1054" s="78" t="s">
        <v>4310</v>
      </c>
      <c r="C1054" s="79">
        <v>38997</v>
      </c>
      <c r="D1054" s="79" t="s">
        <v>4255</v>
      </c>
      <c r="E1054" s="80">
        <v>89</v>
      </c>
      <c r="F1054" s="81">
        <v>2130007</v>
      </c>
      <c r="G1054" s="81" t="s">
        <v>3676</v>
      </c>
      <c r="H1054" s="81" t="s">
        <v>3047</v>
      </c>
      <c r="I1054" s="81" t="s">
        <v>4323</v>
      </c>
      <c r="J1054" s="81" t="s">
        <v>3040</v>
      </c>
      <c r="K1054" s="81" t="s">
        <v>4321</v>
      </c>
      <c r="L1054" s="81" t="s">
        <v>1043</v>
      </c>
      <c r="M1054" s="81" t="s">
        <v>716</v>
      </c>
    </row>
    <row r="1055" spans="1:13">
      <c r="A1055" s="78">
        <v>24075125</v>
      </c>
      <c r="B1055" s="78" t="s">
        <v>2890</v>
      </c>
      <c r="C1055" s="79">
        <v>41211</v>
      </c>
      <c r="D1055" s="79"/>
      <c r="E1055" s="80">
        <v>89</v>
      </c>
      <c r="F1055" s="81">
        <v>2130007</v>
      </c>
      <c r="G1055" s="81" t="s">
        <v>3676</v>
      </c>
      <c r="H1055" s="81" t="s">
        <v>3047</v>
      </c>
      <c r="I1055" s="81" t="s">
        <v>4323</v>
      </c>
      <c r="J1055" s="81" t="s">
        <v>3040</v>
      </c>
      <c r="K1055" s="81" t="s">
        <v>4321</v>
      </c>
      <c r="L1055" s="81">
        <v>9788516075125</v>
      </c>
      <c r="M1055" s="81" t="s">
        <v>2891</v>
      </c>
    </row>
    <row r="1056" spans="1:13">
      <c r="A1056" s="78">
        <v>24056230</v>
      </c>
      <c r="B1056" s="78" t="s">
        <v>966</v>
      </c>
      <c r="C1056" s="79">
        <v>39307</v>
      </c>
      <c r="D1056" s="79" t="s">
        <v>4255</v>
      </c>
      <c r="E1056" s="80">
        <v>92</v>
      </c>
      <c r="F1056" s="81">
        <v>2140007</v>
      </c>
      <c r="G1056" s="81" t="s">
        <v>3587</v>
      </c>
      <c r="H1056" s="81" t="s">
        <v>3047</v>
      </c>
      <c r="I1056" s="81" t="s">
        <v>4324</v>
      </c>
      <c r="J1056" s="81" t="s">
        <v>3040</v>
      </c>
      <c r="K1056" s="81" t="s">
        <v>4321</v>
      </c>
      <c r="L1056" s="81">
        <v>9788516056230</v>
      </c>
      <c r="M1056" s="81" t="s">
        <v>716</v>
      </c>
    </row>
    <row r="1057" spans="1:13">
      <c r="A1057" s="78">
        <v>24089900</v>
      </c>
      <c r="B1057" s="78" t="s">
        <v>3904</v>
      </c>
      <c r="C1057" s="81"/>
      <c r="D1057" s="81"/>
      <c r="E1057" s="80">
        <v>92</v>
      </c>
      <c r="F1057" s="81">
        <v>2140007</v>
      </c>
      <c r="G1057" s="81" t="s">
        <v>3587</v>
      </c>
      <c r="H1057" s="81" t="s">
        <v>3047</v>
      </c>
      <c r="I1057" s="81" t="s">
        <v>4324</v>
      </c>
      <c r="J1057" s="81" t="s">
        <v>3040</v>
      </c>
      <c r="K1057" s="81" t="s">
        <v>4321</v>
      </c>
      <c r="L1057" s="81">
        <v>9788516089900</v>
      </c>
      <c r="M1057" s="81"/>
    </row>
    <row r="1058" spans="1:13">
      <c r="A1058" s="78">
        <v>24056254</v>
      </c>
      <c r="B1058" s="78" t="s">
        <v>967</v>
      </c>
      <c r="C1058" s="79">
        <v>39337</v>
      </c>
      <c r="D1058" s="79" t="s">
        <v>4255</v>
      </c>
      <c r="E1058" s="80">
        <v>92</v>
      </c>
      <c r="F1058" s="81">
        <v>2140007</v>
      </c>
      <c r="G1058" s="81" t="s">
        <v>3587</v>
      </c>
      <c r="H1058" s="81" t="s">
        <v>3047</v>
      </c>
      <c r="I1058" s="81" t="s">
        <v>4324</v>
      </c>
      <c r="J1058" s="81" t="s">
        <v>3040</v>
      </c>
      <c r="K1058" s="81" t="s">
        <v>4321</v>
      </c>
      <c r="L1058" s="81">
        <v>9788516056254</v>
      </c>
      <c r="M1058" s="81" t="s">
        <v>716</v>
      </c>
    </row>
    <row r="1059" spans="1:13">
      <c r="A1059" s="78">
        <v>24089924</v>
      </c>
      <c r="B1059" s="78" t="s">
        <v>3905</v>
      </c>
      <c r="C1059" s="81"/>
      <c r="D1059" s="81"/>
      <c r="E1059" s="80">
        <v>92</v>
      </c>
      <c r="F1059" s="81">
        <v>2140007</v>
      </c>
      <c r="G1059" s="81" t="s">
        <v>3587</v>
      </c>
      <c r="H1059" s="81" t="s">
        <v>3047</v>
      </c>
      <c r="I1059" s="81" t="s">
        <v>4324</v>
      </c>
      <c r="J1059" s="81" t="s">
        <v>3040</v>
      </c>
      <c r="K1059" s="81" t="s">
        <v>4321</v>
      </c>
      <c r="L1059" s="81">
        <v>9788516089924</v>
      </c>
      <c r="M1059" s="81"/>
    </row>
    <row r="1060" spans="1:13">
      <c r="A1060" s="78">
        <v>24056278</v>
      </c>
      <c r="B1060" s="78" t="s">
        <v>968</v>
      </c>
      <c r="C1060" s="79">
        <v>39345</v>
      </c>
      <c r="D1060" s="79" t="s">
        <v>4255</v>
      </c>
      <c r="E1060" s="80">
        <v>92</v>
      </c>
      <c r="F1060" s="81">
        <v>2140007</v>
      </c>
      <c r="G1060" s="81" t="s">
        <v>3587</v>
      </c>
      <c r="H1060" s="81" t="s">
        <v>3047</v>
      </c>
      <c r="I1060" s="81" t="s">
        <v>4324</v>
      </c>
      <c r="J1060" s="81" t="s">
        <v>3040</v>
      </c>
      <c r="K1060" s="81" t="s">
        <v>4321</v>
      </c>
      <c r="L1060" s="81">
        <v>9788516056278</v>
      </c>
      <c r="M1060" s="81" t="s">
        <v>716</v>
      </c>
    </row>
    <row r="1061" spans="1:13">
      <c r="A1061" s="78">
        <v>24089948</v>
      </c>
      <c r="B1061" s="78" t="s">
        <v>3906</v>
      </c>
      <c r="C1061" s="81"/>
      <c r="D1061" s="81"/>
      <c r="E1061" s="80">
        <v>92</v>
      </c>
      <c r="F1061" s="81">
        <v>2140007</v>
      </c>
      <c r="G1061" s="81" t="s">
        <v>3587</v>
      </c>
      <c r="H1061" s="81" t="s">
        <v>3047</v>
      </c>
      <c r="I1061" s="81" t="s">
        <v>4324</v>
      </c>
      <c r="J1061" s="81" t="s">
        <v>3040</v>
      </c>
      <c r="K1061" s="81" t="s">
        <v>4321</v>
      </c>
      <c r="L1061" s="81">
        <v>9788516089948</v>
      </c>
      <c r="M1061" s="81"/>
    </row>
    <row r="1062" spans="1:13">
      <c r="A1062" s="78">
        <v>24056292</v>
      </c>
      <c r="B1062" s="78" t="s">
        <v>969</v>
      </c>
      <c r="C1062" s="79">
        <v>39365</v>
      </c>
      <c r="D1062" s="79" t="s">
        <v>4255</v>
      </c>
      <c r="E1062" s="80">
        <v>92</v>
      </c>
      <c r="F1062" s="81">
        <v>2140007</v>
      </c>
      <c r="G1062" s="81" t="s">
        <v>3587</v>
      </c>
      <c r="H1062" s="81" t="s">
        <v>3047</v>
      </c>
      <c r="I1062" s="81" t="s">
        <v>4324</v>
      </c>
      <c r="J1062" s="81" t="s">
        <v>3040</v>
      </c>
      <c r="K1062" s="81" t="s">
        <v>4321</v>
      </c>
      <c r="L1062" s="81">
        <v>9788516056292</v>
      </c>
      <c r="M1062" s="81" t="s">
        <v>716</v>
      </c>
    </row>
    <row r="1063" spans="1:13">
      <c r="A1063" s="78">
        <v>24089962</v>
      </c>
      <c r="B1063" s="78" t="s">
        <v>3907</v>
      </c>
      <c r="C1063" s="81"/>
      <c r="D1063" s="81"/>
      <c r="E1063" s="80">
        <v>92</v>
      </c>
      <c r="F1063" s="81">
        <v>2140007</v>
      </c>
      <c r="G1063" s="81" t="s">
        <v>3587</v>
      </c>
      <c r="H1063" s="81" t="s">
        <v>3047</v>
      </c>
      <c r="I1063" s="81" t="s">
        <v>4324</v>
      </c>
      <c r="J1063" s="81" t="s">
        <v>3040</v>
      </c>
      <c r="K1063" s="81" t="s">
        <v>4321</v>
      </c>
      <c r="L1063" s="81">
        <v>9788516089962</v>
      </c>
      <c r="M1063" s="81"/>
    </row>
    <row r="1064" spans="1:13">
      <c r="A1064" s="78">
        <v>12052133</v>
      </c>
      <c r="B1064" s="78" t="s">
        <v>970</v>
      </c>
      <c r="C1064" s="79">
        <v>38982</v>
      </c>
      <c r="D1064" s="79"/>
      <c r="E1064" s="80">
        <v>146</v>
      </c>
      <c r="F1064" s="81">
        <v>2150007</v>
      </c>
      <c r="G1064" s="81" t="s">
        <v>3478</v>
      </c>
      <c r="H1064" s="81" t="s">
        <v>3047</v>
      </c>
      <c r="I1064" s="81" t="s">
        <v>4325</v>
      </c>
      <c r="J1064" s="81" t="s">
        <v>3040</v>
      </c>
      <c r="K1064" s="81" t="s">
        <v>4321</v>
      </c>
      <c r="L1064" s="81" t="s">
        <v>902</v>
      </c>
      <c r="M1064" s="81" t="s">
        <v>1130</v>
      </c>
    </row>
    <row r="1065" spans="1:13">
      <c r="A1065" s="78">
        <v>24075040</v>
      </c>
      <c r="B1065" s="78" t="s">
        <v>2892</v>
      </c>
      <c r="C1065" s="79">
        <v>41170</v>
      </c>
      <c r="D1065" s="79"/>
      <c r="E1065" s="80">
        <v>89</v>
      </c>
      <c r="F1065" s="81">
        <v>2130007</v>
      </c>
      <c r="G1065" s="81" t="s">
        <v>3676</v>
      </c>
      <c r="H1065" s="81" t="s">
        <v>3047</v>
      </c>
      <c r="I1065" s="81" t="s">
        <v>4323</v>
      </c>
      <c r="J1065" s="81" t="s">
        <v>3040</v>
      </c>
      <c r="K1065" s="81" t="s">
        <v>4321</v>
      </c>
      <c r="L1065" s="81">
        <v>9788516075040</v>
      </c>
      <c r="M1065" s="81" t="s">
        <v>716</v>
      </c>
    </row>
    <row r="1066" spans="1:13">
      <c r="A1066" s="78">
        <v>12074289</v>
      </c>
      <c r="B1066" s="78" t="s">
        <v>3666</v>
      </c>
      <c r="C1066" s="79">
        <v>40897</v>
      </c>
      <c r="D1066" s="79"/>
      <c r="E1066" s="80">
        <v>69</v>
      </c>
      <c r="F1066" s="81">
        <v>2350009</v>
      </c>
      <c r="G1066" s="81" t="s">
        <v>3522</v>
      </c>
      <c r="H1066" s="81" t="s">
        <v>3047</v>
      </c>
      <c r="I1066" s="81" t="s">
        <v>4325</v>
      </c>
      <c r="J1066" s="81" t="s">
        <v>3041</v>
      </c>
      <c r="K1066" s="81" t="s">
        <v>4321</v>
      </c>
      <c r="L1066" s="81">
        <v>9788516074289</v>
      </c>
      <c r="M1066" s="81" t="s">
        <v>3665</v>
      </c>
    </row>
    <row r="1067" spans="1:13">
      <c r="A1067" s="78">
        <v>12074272</v>
      </c>
      <c r="B1067" s="78" t="s">
        <v>1598</v>
      </c>
      <c r="C1067" s="79">
        <v>40897</v>
      </c>
      <c r="D1067" s="79"/>
      <c r="E1067" s="80">
        <v>69</v>
      </c>
      <c r="F1067" s="81">
        <v>2350009</v>
      </c>
      <c r="G1067" s="81" t="s">
        <v>3522</v>
      </c>
      <c r="H1067" s="81" t="s">
        <v>3047</v>
      </c>
      <c r="I1067" s="81" t="s">
        <v>4325</v>
      </c>
      <c r="J1067" s="81" t="s">
        <v>3041</v>
      </c>
      <c r="K1067" s="81" t="s">
        <v>4321</v>
      </c>
      <c r="L1067" s="81">
        <v>9788516074272</v>
      </c>
      <c r="M1067" s="81" t="s">
        <v>3665</v>
      </c>
    </row>
    <row r="1068" spans="1:13">
      <c r="A1068" s="78">
        <v>292703716</v>
      </c>
      <c r="B1068" s="78" t="s">
        <v>4141</v>
      </c>
      <c r="C1068" s="79">
        <v>40735</v>
      </c>
      <c r="D1068" s="79"/>
      <c r="E1068" s="80">
        <v>81</v>
      </c>
      <c r="F1068" s="81" t="s">
        <v>3938</v>
      </c>
      <c r="G1068" s="81" t="s">
        <v>3939</v>
      </c>
      <c r="H1068" s="81" t="s">
        <v>3048</v>
      </c>
      <c r="I1068" s="81" t="s">
        <v>4329</v>
      </c>
      <c r="J1068" s="81" t="s">
        <v>3044</v>
      </c>
      <c r="K1068" s="81" t="s">
        <v>3044</v>
      </c>
      <c r="L1068" s="81">
        <v>9786070603716</v>
      </c>
      <c r="M1068" s="81"/>
    </row>
    <row r="1069" spans="1:13">
      <c r="A1069" s="78">
        <v>292703761</v>
      </c>
      <c r="B1069" s="78" t="s">
        <v>4146</v>
      </c>
      <c r="C1069" s="79">
        <v>40735</v>
      </c>
      <c r="D1069" s="79"/>
      <c r="E1069" s="80">
        <v>103</v>
      </c>
      <c r="F1069" s="81" t="s">
        <v>3938</v>
      </c>
      <c r="G1069" s="81" t="s">
        <v>3939</v>
      </c>
      <c r="H1069" s="81" t="s">
        <v>3048</v>
      </c>
      <c r="I1069" s="81" t="s">
        <v>4329</v>
      </c>
      <c r="J1069" s="81" t="s">
        <v>3044</v>
      </c>
      <c r="K1069" s="81" t="s">
        <v>3044</v>
      </c>
      <c r="L1069" s="81">
        <v>9786070603761</v>
      </c>
      <c r="M1069" s="81"/>
    </row>
    <row r="1070" spans="1:13">
      <c r="A1070" s="78">
        <v>292703709</v>
      </c>
      <c r="B1070" s="78" t="s">
        <v>4140</v>
      </c>
      <c r="C1070" s="79">
        <v>40735</v>
      </c>
      <c r="D1070" s="79"/>
      <c r="E1070" s="80">
        <v>81</v>
      </c>
      <c r="F1070" s="81" t="s">
        <v>3938</v>
      </c>
      <c r="G1070" s="81" t="s">
        <v>3939</v>
      </c>
      <c r="H1070" s="81" t="s">
        <v>3048</v>
      </c>
      <c r="I1070" s="81" t="s">
        <v>4329</v>
      </c>
      <c r="J1070" s="81" t="s">
        <v>3044</v>
      </c>
      <c r="K1070" s="81" t="s">
        <v>3044</v>
      </c>
      <c r="L1070" s="81">
        <v>9786070603709</v>
      </c>
      <c r="M1070" s="81"/>
    </row>
    <row r="1071" spans="1:13">
      <c r="A1071" s="78">
        <v>292703778</v>
      </c>
      <c r="B1071" s="78" t="s">
        <v>4147</v>
      </c>
      <c r="C1071" s="79">
        <v>40735</v>
      </c>
      <c r="D1071" s="79"/>
      <c r="E1071" s="80">
        <v>103</v>
      </c>
      <c r="F1071" s="81" t="s">
        <v>3938</v>
      </c>
      <c r="G1071" s="81" t="s">
        <v>3939</v>
      </c>
      <c r="H1071" s="81" t="s">
        <v>3048</v>
      </c>
      <c r="I1071" s="81" t="s">
        <v>4329</v>
      </c>
      <c r="J1071" s="81" t="s">
        <v>3044</v>
      </c>
      <c r="K1071" s="81" t="s">
        <v>3044</v>
      </c>
      <c r="L1071" s="81">
        <v>9786070603778</v>
      </c>
      <c r="M1071" s="81"/>
    </row>
    <row r="1072" spans="1:13">
      <c r="A1072" s="78">
        <v>292703723</v>
      </c>
      <c r="B1072" s="78" t="s">
        <v>4142</v>
      </c>
      <c r="C1072" s="79">
        <v>40735</v>
      </c>
      <c r="D1072" s="79"/>
      <c r="E1072" s="80">
        <v>81</v>
      </c>
      <c r="F1072" s="81" t="s">
        <v>3938</v>
      </c>
      <c r="G1072" s="81" t="s">
        <v>3939</v>
      </c>
      <c r="H1072" s="81" t="s">
        <v>3048</v>
      </c>
      <c r="I1072" s="81" t="s">
        <v>4329</v>
      </c>
      <c r="J1072" s="81" t="s">
        <v>3044</v>
      </c>
      <c r="K1072" s="81" t="s">
        <v>3044</v>
      </c>
      <c r="L1072" s="81">
        <v>9786070603723</v>
      </c>
      <c r="M1072" s="81"/>
    </row>
    <row r="1073" spans="1:13">
      <c r="A1073" s="78">
        <v>292703785</v>
      </c>
      <c r="B1073" s="78" t="s">
        <v>4148</v>
      </c>
      <c r="C1073" s="79">
        <v>40735</v>
      </c>
      <c r="D1073" s="79"/>
      <c r="E1073" s="80">
        <v>103</v>
      </c>
      <c r="F1073" s="81" t="s">
        <v>3938</v>
      </c>
      <c r="G1073" s="81" t="s">
        <v>3939</v>
      </c>
      <c r="H1073" s="81" t="s">
        <v>3048</v>
      </c>
      <c r="I1073" s="81" t="s">
        <v>4329</v>
      </c>
      <c r="J1073" s="81" t="s">
        <v>3044</v>
      </c>
      <c r="K1073" s="81" t="s">
        <v>3044</v>
      </c>
      <c r="L1073" s="81">
        <v>9786070603785</v>
      </c>
      <c r="M1073" s="81"/>
    </row>
    <row r="1074" spans="1:13">
      <c r="A1074" s="78">
        <v>292703730</v>
      </c>
      <c r="B1074" s="78" t="s">
        <v>4143</v>
      </c>
      <c r="C1074" s="79">
        <v>40735</v>
      </c>
      <c r="D1074" s="79"/>
      <c r="E1074" s="80">
        <v>81</v>
      </c>
      <c r="F1074" s="81" t="s">
        <v>3938</v>
      </c>
      <c r="G1074" s="81" t="s">
        <v>3939</v>
      </c>
      <c r="H1074" s="81" t="s">
        <v>3048</v>
      </c>
      <c r="I1074" s="81" t="s">
        <v>4329</v>
      </c>
      <c r="J1074" s="81" t="s">
        <v>3044</v>
      </c>
      <c r="K1074" s="81" t="s">
        <v>3044</v>
      </c>
      <c r="L1074" s="81">
        <v>9786070603730</v>
      </c>
      <c r="M1074" s="81"/>
    </row>
    <row r="1075" spans="1:13">
      <c r="A1075" s="78">
        <v>292703792</v>
      </c>
      <c r="B1075" s="78" t="s">
        <v>4149</v>
      </c>
      <c r="C1075" s="79">
        <v>40735</v>
      </c>
      <c r="D1075" s="79"/>
      <c r="E1075" s="80">
        <v>103</v>
      </c>
      <c r="F1075" s="81" t="s">
        <v>3938</v>
      </c>
      <c r="G1075" s="81" t="s">
        <v>3939</v>
      </c>
      <c r="H1075" s="81" t="s">
        <v>3048</v>
      </c>
      <c r="I1075" s="81" t="s">
        <v>4329</v>
      </c>
      <c r="J1075" s="81" t="s">
        <v>3044</v>
      </c>
      <c r="K1075" s="81" t="s">
        <v>3044</v>
      </c>
      <c r="L1075" s="81">
        <v>9786070603792</v>
      </c>
      <c r="M1075" s="81"/>
    </row>
    <row r="1076" spans="1:13">
      <c r="A1076" s="78">
        <v>292703747</v>
      </c>
      <c r="B1076" s="78" t="s">
        <v>4144</v>
      </c>
      <c r="C1076" s="79">
        <v>40735</v>
      </c>
      <c r="D1076" s="79"/>
      <c r="E1076" s="80">
        <v>81</v>
      </c>
      <c r="F1076" s="81" t="s">
        <v>3938</v>
      </c>
      <c r="G1076" s="81" t="s">
        <v>3939</v>
      </c>
      <c r="H1076" s="81" t="s">
        <v>3048</v>
      </c>
      <c r="I1076" s="81" t="s">
        <v>4329</v>
      </c>
      <c r="J1076" s="81" t="s">
        <v>3044</v>
      </c>
      <c r="K1076" s="81" t="s">
        <v>3044</v>
      </c>
      <c r="L1076" s="81">
        <v>9786070603747</v>
      </c>
      <c r="M1076" s="81"/>
    </row>
    <row r="1077" spans="1:13">
      <c r="A1077" s="78">
        <v>292703808</v>
      </c>
      <c r="B1077" s="78" t="s">
        <v>4150</v>
      </c>
      <c r="C1077" s="79">
        <v>40735</v>
      </c>
      <c r="D1077" s="79"/>
      <c r="E1077" s="80">
        <v>103</v>
      </c>
      <c r="F1077" s="81" t="s">
        <v>3938</v>
      </c>
      <c r="G1077" s="81" t="s">
        <v>3939</v>
      </c>
      <c r="H1077" s="81" t="s">
        <v>3048</v>
      </c>
      <c r="I1077" s="81" t="s">
        <v>4329</v>
      </c>
      <c r="J1077" s="81" t="s">
        <v>3044</v>
      </c>
      <c r="K1077" s="81" t="s">
        <v>3044</v>
      </c>
      <c r="L1077" s="81">
        <v>9786070603808</v>
      </c>
      <c r="M1077" s="81"/>
    </row>
    <row r="1078" spans="1:13">
      <c r="A1078" s="78">
        <v>292703754</v>
      </c>
      <c r="B1078" s="78" t="s">
        <v>4145</v>
      </c>
      <c r="C1078" s="79">
        <v>40735</v>
      </c>
      <c r="D1078" s="79"/>
      <c r="E1078" s="80">
        <v>81</v>
      </c>
      <c r="F1078" s="81" t="s">
        <v>3938</v>
      </c>
      <c r="G1078" s="81" t="s">
        <v>3939</v>
      </c>
      <c r="H1078" s="81" t="s">
        <v>3048</v>
      </c>
      <c r="I1078" s="81" t="s">
        <v>4329</v>
      </c>
      <c r="J1078" s="81" t="s">
        <v>3044</v>
      </c>
      <c r="K1078" s="81" t="s">
        <v>3044</v>
      </c>
      <c r="L1078" s="81">
        <v>9786070603754</v>
      </c>
      <c r="M1078" s="81"/>
    </row>
    <row r="1079" spans="1:13">
      <c r="A1079" s="78">
        <v>292703815</v>
      </c>
      <c r="B1079" s="78" t="s">
        <v>4151</v>
      </c>
      <c r="C1079" s="79">
        <v>40735</v>
      </c>
      <c r="D1079" s="79"/>
      <c r="E1079" s="80">
        <v>103</v>
      </c>
      <c r="F1079" s="81" t="s">
        <v>3938</v>
      </c>
      <c r="G1079" s="81" t="s">
        <v>3939</v>
      </c>
      <c r="H1079" s="81" t="s">
        <v>3048</v>
      </c>
      <c r="I1079" s="81" t="s">
        <v>4329</v>
      </c>
      <c r="J1079" s="81" t="s">
        <v>3044</v>
      </c>
      <c r="K1079" s="81" t="s">
        <v>3044</v>
      </c>
      <c r="L1079" s="81">
        <v>9786070603815</v>
      </c>
      <c r="M1079" s="81"/>
    </row>
    <row r="1080" spans="1:13">
      <c r="A1080" s="78">
        <v>290250653</v>
      </c>
      <c r="B1080" s="78" t="s">
        <v>669</v>
      </c>
      <c r="C1080" s="79">
        <v>36998</v>
      </c>
      <c r="D1080" s="79"/>
      <c r="E1080" s="80">
        <v>58</v>
      </c>
      <c r="F1080" s="81">
        <v>5810148</v>
      </c>
      <c r="G1080" s="81" t="s">
        <v>3977</v>
      </c>
      <c r="H1080" s="81" t="s">
        <v>3048</v>
      </c>
      <c r="I1080" s="81" t="s">
        <v>4327</v>
      </c>
      <c r="J1080" s="81" t="s">
        <v>3043</v>
      </c>
      <c r="K1080" s="81" t="s">
        <v>4331</v>
      </c>
      <c r="L1080" s="81" t="s">
        <v>670</v>
      </c>
      <c r="M1080" s="81"/>
    </row>
    <row r="1081" spans="1:13">
      <c r="A1081" s="78">
        <v>12058302</v>
      </c>
      <c r="B1081" s="78" t="s">
        <v>580</v>
      </c>
      <c r="C1081" s="79">
        <v>39636</v>
      </c>
      <c r="D1081" s="79"/>
      <c r="E1081" s="80">
        <v>34</v>
      </c>
      <c r="F1081" s="81">
        <v>3430101</v>
      </c>
      <c r="G1081" s="81" t="s">
        <v>3413</v>
      </c>
      <c r="H1081" s="81" t="s">
        <v>3049</v>
      </c>
      <c r="I1081" s="81" t="s">
        <v>4323</v>
      </c>
      <c r="J1081" s="81" t="s">
        <v>3042</v>
      </c>
      <c r="K1081" s="81" t="s">
        <v>4330</v>
      </c>
      <c r="L1081" s="81">
        <v>9788516058302</v>
      </c>
      <c r="M1081" s="81"/>
    </row>
    <row r="1082" spans="1:13">
      <c r="A1082" s="78">
        <v>12037258</v>
      </c>
      <c r="B1082" s="78" t="s">
        <v>1520</v>
      </c>
      <c r="C1082" s="79">
        <v>37860</v>
      </c>
      <c r="D1082" s="79"/>
      <c r="E1082" s="80">
        <v>32</v>
      </c>
      <c r="F1082" s="81">
        <v>2810138</v>
      </c>
      <c r="G1082" s="81" t="s">
        <v>3462</v>
      </c>
      <c r="H1082" s="81" t="s">
        <v>3047</v>
      </c>
      <c r="I1082" s="81" t="s">
        <v>4327</v>
      </c>
      <c r="J1082" s="81" t="s">
        <v>3043</v>
      </c>
      <c r="K1082" s="81" t="s">
        <v>4320</v>
      </c>
      <c r="L1082" s="81" t="s">
        <v>971</v>
      </c>
      <c r="M1082" s="81" t="s">
        <v>1028</v>
      </c>
    </row>
    <row r="1083" spans="1:13">
      <c r="A1083" s="78">
        <v>12057633</v>
      </c>
      <c r="B1083" s="78" t="s">
        <v>972</v>
      </c>
      <c r="C1083" s="79">
        <v>39535</v>
      </c>
      <c r="D1083" s="79"/>
      <c r="E1083" s="80">
        <v>36</v>
      </c>
      <c r="F1083" s="81">
        <v>2430187</v>
      </c>
      <c r="G1083" s="81" t="s">
        <v>3570</v>
      </c>
      <c r="H1083" s="81" t="s">
        <v>3047</v>
      </c>
      <c r="I1083" s="81" t="s">
        <v>4323</v>
      </c>
      <c r="J1083" s="81" t="s">
        <v>3042</v>
      </c>
      <c r="K1083" s="81" t="s">
        <v>4320</v>
      </c>
      <c r="L1083" s="81">
        <v>9788516057633</v>
      </c>
      <c r="M1083" s="81" t="s">
        <v>1697</v>
      </c>
    </row>
    <row r="1084" spans="1:13">
      <c r="A1084" s="78">
        <v>12031470</v>
      </c>
      <c r="B1084" s="78" t="s">
        <v>2005</v>
      </c>
      <c r="C1084" s="79">
        <v>37475</v>
      </c>
      <c r="D1084" s="79"/>
      <c r="E1084" s="80">
        <v>38</v>
      </c>
      <c r="F1084" s="81">
        <v>2430108</v>
      </c>
      <c r="G1084" s="81" t="s">
        <v>3399</v>
      </c>
      <c r="H1084" s="81" t="s">
        <v>3047</v>
      </c>
      <c r="I1084" s="81" t="s">
        <v>4323</v>
      </c>
      <c r="J1084" s="81" t="s">
        <v>3042</v>
      </c>
      <c r="K1084" s="81" t="s">
        <v>4320</v>
      </c>
      <c r="L1084" s="81" t="s">
        <v>2696</v>
      </c>
      <c r="M1084" s="81" t="s">
        <v>2745</v>
      </c>
    </row>
    <row r="1085" spans="1:13">
      <c r="A1085" s="78">
        <v>12053326</v>
      </c>
      <c r="B1085" s="78" t="s">
        <v>895</v>
      </c>
      <c r="C1085" s="79">
        <v>39157</v>
      </c>
      <c r="D1085" s="79" t="s">
        <v>4256</v>
      </c>
      <c r="E1085" s="80">
        <v>32</v>
      </c>
      <c r="F1085" s="81">
        <v>3420104</v>
      </c>
      <c r="G1085" s="81" t="s">
        <v>3428</v>
      </c>
      <c r="H1085" s="81" t="s">
        <v>3049</v>
      </c>
      <c r="I1085" s="81" t="s">
        <v>4326</v>
      </c>
      <c r="J1085" s="81" t="s">
        <v>3042</v>
      </c>
      <c r="K1085" s="81" t="s">
        <v>4330</v>
      </c>
      <c r="L1085" s="81" t="s">
        <v>896</v>
      </c>
      <c r="M1085" s="81"/>
    </row>
    <row r="1086" spans="1:13">
      <c r="A1086" s="78">
        <v>12066840</v>
      </c>
      <c r="B1086" s="78" t="s">
        <v>2094</v>
      </c>
      <c r="C1086" s="79">
        <v>40514</v>
      </c>
      <c r="D1086" s="79" t="s">
        <v>4256</v>
      </c>
      <c r="E1086" s="80">
        <v>86.9</v>
      </c>
      <c r="F1086" s="81">
        <v>3420104</v>
      </c>
      <c r="G1086" s="81" t="s">
        <v>3428</v>
      </c>
      <c r="H1086" s="81" t="s">
        <v>3049</v>
      </c>
      <c r="I1086" s="81" t="s">
        <v>4326</v>
      </c>
      <c r="J1086" s="81" t="s">
        <v>3042</v>
      </c>
      <c r="K1086" s="81" t="s">
        <v>4330</v>
      </c>
      <c r="L1086" s="81">
        <v>9788516066840</v>
      </c>
      <c r="M1086" s="81"/>
    </row>
    <row r="1087" spans="1:13">
      <c r="A1087" s="78">
        <v>12036308</v>
      </c>
      <c r="B1087" s="78" t="s">
        <v>3063</v>
      </c>
      <c r="C1087" s="79">
        <v>37824</v>
      </c>
      <c r="D1087" s="79"/>
      <c r="E1087" s="80">
        <v>40</v>
      </c>
      <c r="F1087" s="81">
        <v>2450203</v>
      </c>
      <c r="G1087" s="81" t="s">
        <v>3398</v>
      </c>
      <c r="H1087" s="81" t="s">
        <v>3047</v>
      </c>
      <c r="I1087" s="81" t="s">
        <v>4325</v>
      </c>
      <c r="J1087" s="81" t="s">
        <v>3042</v>
      </c>
      <c r="K1087" s="81" t="s">
        <v>4320</v>
      </c>
      <c r="L1087" s="81" t="s">
        <v>3093</v>
      </c>
      <c r="M1087" s="81" t="s">
        <v>2732</v>
      </c>
    </row>
    <row r="1088" spans="1:13">
      <c r="A1088" s="78">
        <v>12027554</v>
      </c>
      <c r="B1088" s="78" t="s">
        <v>2202</v>
      </c>
      <c r="C1088" s="79">
        <v>36972</v>
      </c>
      <c r="D1088" s="79"/>
      <c r="E1088" s="80">
        <v>39</v>
      </c>
      <c r="F1088" s="81">
        <v>2440150</v>
      </c>
      <c r="G1088" s="81" t="s">
        <v>3410</v>
      </c>
      <c r="H1088" s="81" t="s">
        <v>3047</v>
      </c>
      <c r="I1088" s="81" t="s">
        <v>4324</v>
      </c>
      <c r="J1088" s="81" t="s">
        <v>3042</v>
      </c>
      <c r="K1088" s="81" t="s">
        <v>4320</v>
      </c>
      <c r="L1088" s="81" t="s">
        <v>2203</v>
      </c>
      <c r="M1088" s="81" t="s">
        <v>514</v>
      </c>
    </row>
    <row r="1089" spans="1:13">
      <c r="A1089" s="78">
        <v>12039749</v>
      </c>
      <c r="B1089" s="78" t="s">
        <v>1789</v>
      </c>
      <c r="C1089" s="79">
        <v>38729</v>
      </c>
      <c r="D1089" s="79"/>
      <c r="E1089" s="80">
        <v>23.5</v>
      </c>
      <c r="F1089" s="81">
        <v>2450111</v>
      </c>
      <c r="G1089" s="81" t="s">
        <v>3404</v>
      </c>
      <c r="H1089" s="81" t="s">
        <v>3047</v>
      </c>
      <c r="I1089" s="81" t="s">
        <v>4325</v>
      </c>
      <c r="J1089" s="81" t="s">
        <v>3042</v>
      </c>
      <c r="K1089" s="81" t="s">
        <v>4320</v>
      </c>
      <c r="L1089" s="81" t="s">
        <v>1735</v>
      </c>
      <c r="M1089" s="81" t="s">
        <v>714</v>
      </c>
    </row>
    <row r="1090" spans="1:13">
      <c r="A1090" s="78">
        <v>290254470</v>
      </c>
      <c r="B1090" s="78" t="s">
        <v>811</v>
      </c>
      <c r="C1090" s="79">
        <v>36998</v>
      </c>
      <c r="D1090" s="79"/>
      <c r="E1090" s="80">
        <v>100</v>
      </c>
      <c r="F1090" s="81">
        <v>5810147</v>
      </c>
      <c r="G1090" s="81" t="s">
        <v>3990</v>
      </c>
      <c r="H1090" s="81" t="s">
        <v>3048</v>
      </c>
      <c r="I1090" s="81" t="s">
        <v>4327</v>
      </c>
      <c r="J1090" s="81" t="s">
        <v>3043</v>
      </c>
      <c r="K1090" s="81" t="s">
        <v>4331</v>
      </c>
      <c r="L1090" s="81" t="s">
        <v>812</v>
      </c>
      <c r="M1090" s="81"/>
    </row>
    <row r="1091" spans="1:13">
      <c r="A1091" s="78">
        <v>290249264</v>
      </c>
      <c r="B1091" s="78" t="s">
        <v>1546</v>
      </c>
      <c r="C1091" s="79">
        <v>36998</v>
      </c>
      <c r="D1091" s="79"/>
      <c r="E1091" s="80">
        <v>100</v>
      </c>
      <c r="F1091" s="81">
        <v>5810147</v>
      </c>
      <c r="G1091" s="81" t="s">
        <v>3990</v>
      </c>
      <c r="H1091" s="81" t="s">
        <v>3048</v>
      </c>
      <c r="I1091" s="81" t="s">
        <v>4327</v>
      </c>
      <c r="J1091" s="81" t="s">
        <v>3043</v>
      </c>
      <c r="K1091" s="81" t="s">
        <v>4331</v>
      </c>
      <c r="L1091" s="81" t="s">
        <v>1547</v>
      </c>
      <c r="M1091" s="81"/>
    </row>
    <row r="1092" spans="1:13">
      <c r="A1092" s="78">
        <v>12078782</v>
      </c>
      <c r="B1092" s="78" t="s">
        <v>121</v>
      </c>
      <c r="C1092" s="79">
        <v>41072</v>
      </c>
      <c r="D1092" s="79"/>
      <c r="E1092" s="80">
        <v>36</v>
      </c>
      <c r="F1092" s="81">
        <v>13410102</v>
      </c>
      <c r="G1092" s="81" t="s">
        <v>3566</v>
      </c>
      <c r="H1092" s="81" t="s">
        <v>3050</v>
      </c>
      <c r="I1092" s="81" t="s">
        <v>4327</v>
      </c>
      <c r="J1092" s="81" t="s">
        <v>3042</v>
      </c>
      <c r="K1092" s="81" t="s">
        <v>3052</v>
      </c>
      <c r="L1092" s="81">
        <v>9788516078782</v>
      </c>
      <c r="M1092" s="81" t="s">
        <v>169</v>
      </c>
    </row>
    <row r="1093" spans="1:13">
      <c r="A1093" s="78">
        <v>12060077</v>
      </c>
      <c r="B1093" s="78" t="s">
        <v>521</v>
      </c>
      <c r="C1093" s="79">
        <v>39664</v>
      </c>
      <c r="D1093" s="79"/>
      <c r="E1093" s="80">
        <v>92</v>
      </c>
      <c r="F1093" s="81">
        <v>2840008</v>
      </c>
      <c r="G1093" s="81" t="s">
        <v>3463</v>
      </c>
      <c r="H1093" s="81" t="s">
        <v>3047</v>
      </c>
      <c r="I1093" s="81" t="s">
        <v>4324</v>
      </c>
      <c r="J1093" s="81" t="s">
        <v>3043</v>
      </c>
      <c r="K1093" s="81" t="s">
        <v>4321</v>
      </c>
      <c r="L1093" s="81">
        <v>9788516060077</v>
      </c>
      <c r="M1093" s="81" t="s">
        <v>522</v>
      </c>
    </row>
    <row r="1094" spans="1:13">
      <c r="A1094" s="78">
        <v>12060091</v>
      </c>
      <c r="B1094" s="78" t="s">
        <v>523</v>
      </c>
      <c r="C1094" s="79">
        <v>39664</v>
      </c>
      <c r="D1094" s="79"/>
      <c r="E1094" s="80">
        <v>92</v>
      </c>
      <c r="F1094" s="81">
        <v>2840008</v>
      </c>
      <c r="G1094" s="81" t="s">
        <v>3463</v>
      </c>
      <c r="H1094" s="81" t="s">
        <v>3047</v>
      </c>
      <c r="I1094" s="81" t="s">
        <v>4324</v>
      </c>
      <c r="J1094" s="81" t="s">
        <v>3043</v>
      </c>
      <c r="K1094" s="81" t="s">
        <v>4321</v>
      </c>
      <c r="L1094" s="81">
        <v>9788516060091</v>
      </c>
      <c r="M1094" s="81" t="s">
        <v>522</v>
      </c>
    </row>
    <row r="1095" spans="1:13">
      <c r="A1095" s="78">
        <v>12060114</v>
      </c>
      <c r="B1095" s="78" t="s">
        <v>524</v>
      </c>
      <c r="C1095" s="79">
        <v>39688</v>
      </c>
      <c r="D1095" s="79"/>
      <c r="E1095" s="80">
        <v>92</v>
      </c>
      <c r="F1095" s="81">
        <v>2840008</v>
      </c>
      <c r="G1095" s="81" t="s">
        <v>3463</v>
      </c>
      <c r="H1095" s="81" t="s">
        <v>3047</v>
      </c>
      <c r="I1095" s="81" t="s">
        <v>4324</v>
      </c>
      <c r="J1095" s="81" t="s">
        <v>3043</v>
      </c>
      <c r="K1095" s="81" t="s">
        <v>4321</v>
      </c>
      <c r="L1095" s="81">
        <v>9788516060114</v>
      </c>
      <c r="M1095" s="81"/>
    </row>
    <row r="1096" spans="1:13">
      <c r="A1096" s="78">
        <v>12060138</v>
      </c>
      <c r="B1096" s="78" t="s">
        <v>525</v>
      </c>
      <c r="C1096" s="79">
        <v>39688</v>
      </c>
      <c r="D1096" s="79"/>
      <c r="E1096" s="80">
        <v>92</v>
      </c>
      <c r="F1096" s="81">
        <v>2840008</v>
      </c>
      <c r="G1096" s="81" t="s">
        <v>3463</v>
      </c>
      <c r="H1096" s="81" t="s">
        <v>3047</v>
      </c>
      <c r="I1096" s="81" t="s">
        <v>4324</v>
      </c>
      <c r="J1096" s="81" t="s">
        <v>3043</v>
      </c>
      <c r="K1096" s="81" t="s">
        <v>4321</v>
      </c>
      <c r="L1096" s="81">
        <v>9788516060138</v>
      </c>
      <c r="M1096" s="81"/>
    </row>
    <row r="1097" spans="1:13">
      <c r="A1097" s="78">
        <v>12050203</v>
      </c>
      <c r="B1097" s="78" t="s">
        <v>973</v>
      </c>
      <c r="C1097" s="79">
        <v>38783</v>
      </c>
      <c r="D1097" s="79"/>
      <c r="E1097" s="80">
        <v>75</v>
      </c>
      <c r="F1097" s="81">
        <v>2450125</v>
      </c>
      <c r="G1097" s="81" t="s">
        <v>3408</v>
      </c>
      <c r="H1097" s="81" t="s">
        <v>3047</v>
      </c>
      <c r="I1097" s="81" t="s">
        <v>4325</v>
      </c>
      <c r="J1097" s="81" t="s">
        <v>3042</v>
      </c>
      <c r="K1097" s="81" t="s">
        <v>4320</v>
      </c>
      <c r="L1097" s="81" t="s">
        <v>2494</v>
      </c>
      <c r="M1097" s="81" t="s">
        <v>3540</v>
      </c>
    </row>
    <row r="1098" spans="1:13">
      <c r="A1098" s="78">
        <v>12047016</v>
      </c>
      <c r="B1098" s="78" t="s">
        <v>974</v>
      </c>
      <c r="C1098" s="79">
        <v>38964</v>
      </c>
      <c r="D1098" s="79"/>
      <c r="E1098" s="80">
        <v>146</v>
      </c>
      <c r="F1098" s="81">
        <v>2150005</v>
      </c>
      <c r="G1098" s="81" t="s">
        <v>3525</v>
      </c>
      <c r="H1098" s="81" t="s">
        <v>3047</v>
      </c>
      <c r="I1098" s="81" t="s">
        <v>4325</v>
      </c>
      <c r="J1098" s="81" t="s">
        <v>3040</v>
      </c>
      <c r="K1098" s="81" t="s">
        <v>4321</v>
      </c>
      <c r="L1098" s="81" t="s">
        <v>1019</v>
      </c>
      <c r="M1098" s="81" t="s">
        <v>1020</v>
      </c>
    </row>
    <row r="1099" spans="1:13">
      <c r="A1099" s="78">
        <v>12047032</v>
      </c>
      <c r="B1099" s="78" t="s">
        <v>975</v>
      </c>
      <c r="C1099" s="79">
        <v>39017</v>
      </c>
      <c r="D1099" s="79"/>
      <c r="E1099" s="80">
        <v>146</v>
      </c>
      <c r="F1099" s="81">
        <v>2150005</v>
      </c>
      <c r="G1099" s="81" t="s">
        <v>3525</v>
      </c>
      <c r="H1099" s="81" t="s">
        <v>3047</v>
      </c>
      <c r="I1099" s="81" t="s">
        <v>4325</v>
      </c>
      <c r="J1099" s="81" t="s">
        <v>3040</v>
      </c>
      <c r="K1099" s="81" t="s">
        <v>4321</v>
      </c>
      <c r="L1099" s="81" t="s">
        <v>1046</v>
      </c>
      <c r="M1099" s="81" t="s">
        <v>1132</v>
      </c>
    </row>
    <row r="1100" spans="1:13">
      <c r="A1100" s="78">
        <v>12047059</v>
      </c>
      <c r="B1100" s="78" t="s">
        <v>976</v>
      </c>
      <c r="C1100" s="79">
        <v>38993</v>
      </c>
      <c r="D1100" s="79"/>
      <c r="E1100" s="80">
        <v>146</v>
      </c>
      <c r="F1100" s="81">
        <v>2150005</v>
      </c>
      <c r="G1100" s="81" t="s">
        <v>3525</v>
      </c>
      <c r="H1100" s="81" t="s">
        <v>3047</v>
      </c>
      <c r="I1100" s="81" t="s">
        <v>4325</v>
      </c>
      <c r="J1100" s="81" t="s">
        <v>3040</v>
      </c>
      <c r="K1100" s="81" t="s">
        <v>4321</v>
      </c>
      <c r="L1100" s="81" t="s">
        <v>1131</v>
      </c>
      <c r="M1100" s="81" t="s">
        <v>1132</v>
      </c>
    </row>
    <row r="1101" spans="1:13">
      <c r="A1101" s="78">
        <v>12049060</v>
      </c>
      <c r="B1101" s="78" t="s">
        <v>977</v>
      </c>
      <c r="C1101" s="79">
        <v>38961</v>
      </c>
      <c r="D1101" s="79"/>
      <c r="E1101" s="80">
        <v>118</v>
      </c>
      <c r="F1101" s="81">
        <v>2140005</v>
      </c>
      <c r="G1101" s="81" t="s">
        <v>3538</v>
      </c>
      <c r="H1101" s="81" t="s">
        <v>3047</v>
      </c>
      <c r="I1101" s="81" t="s">
        <v>4324</v>
      </c>
      <c r="J1101" s="81" t="s">
        <v>3040</v>
      </c>
      <c r="K1101" s="81" t="s">
        <v>4321</v>
      </c>
      <c r="L1101" s="81" t="s">
        <v>1138</v>
      </c>
      <c r="M1101" s="81" t="s">
        <v>1139</v>
      </c>
    </row>
    <row r="1102" spans="1:13">
      <c r="A1102" s="78">
        <v>12049086</v>
      </c>
      <c r="B1102" s="78" t="s">
        <v>978</v>
      </c>
      <c r="C1102" s="79">
        <v>38988</v>
      </c>
      <c r="D1102" s="79"/>
      <c r="E1102" s="80">
        <v>118</v>
      </c>
      <c r="F1102" s="81">
        <v>2140005</v>
      </c>
      <c r="G1102" s="81" t="s">
        <v>3538</v>
      </c>
      <c r="H1102" s="81" t="s">
        <v>3047</v>
      </c>
      <c r="I1102" s="81" t="s">
        <v>4324</v>
      </c>
      <c r="J1102" s="81" t="s">
        <v>3040</v>
      </c>
      <c r="K1102" s="81" t="s">
        <v>4321</v>
      </c>
      <c r="L1102" s="81" t="s">
        <v>1140</v>
      </c>
      <c r="M1102" s="81" t="s">
        <v>1132</v>
      </c>
    </row>
    <row r="1103" spans="1:13">
      <c r="A1103" s="78">
        <v>12049108</v>
      </c>
      <c r="B1103" s="78" t="s">
        <v>979</v>
      </c>
      <c r="C1103" s="79">
        <v>38982</v>
      </c>
      <c r="D1103" s="79"/>
      <c r="E1103" s="80">
        <v>118</v>
      </c>
      <c r="F1103" s="81">
        <v>2140005</v>
      </c>
      <c r="G1103" s="81" t="s">
        <v>3538</v>
      </c>
      <c r="H1103" s="81" t="s">
        <v>3047</v>
      </c>
      <c r="I1103" s="81" t="s">
        <v>4324</v>
      </c>
      <c r="J1103" s="81" t="s">
        <v>3040</v>
      </c>
      <c r="K1103" s="81" t="s">
        <v>4321</v>
      </c>
      <c r="L1103" s="81" t="s">
        <v>1141</v>
      </c>
      <c r="M1103" s="81" t="s">
        <v>1132</v>
      </c>
    </row>
    <row r="1104" spans="1:13">
      <c r="A1104" s="78">
        <v>12049124</v>
      </c>
      <c r="B1104" s="78" t="s">
        <v>980</v>
      </c>
      <c r="C1104" s="79">
        <v>38972</v>
      </c>
      <c r="D1104" s="79"/>
      <c r="E1104" s="80">
        <v>118</v>
      </c>
      <c r="F1104" s="81">
        <v>2140005</v>
      </c>
      <c r="G1104" s="81" t="s">
        <v>3538</v>
      </c>
      <c r="H1104" s="81" t="s">
        <v>3047</v>
      </c>
      <c r="I1104" s="81" t="s">
        <v>4324</v>
      </c>
      <c r="J1104" s="81" t="s">
        <v>3040</v>
      </c>
      <c r="K1104" s="81" t="s">
        <v>4321</v>
      </c>
      <c r="L1104" s="81" t="s">
        <v>1142</v>
      </c>
      <c r="M1104" s="81" t="s">
        <v>1132</v>
      </c>
    </row>
    <row r="1105" spans="1:13">
      <c r="A1105" s="78">
        <v>12056636</v>
      </c>
      <c r="B1105" s="78" t="s">
        <v>981</v>
      </c>
      <c r="C1105" s="79">
        <v>39378</v>
      </c>
      <c r="D1105" s="79"/>
      <c r="E1105" s="80">
        <v>157</v>
      </c>
      <c r="F1105" s="81">
        <v>2150005</v>
      </c>
      <c r="G1105" s="81" t="s">
        <v>3525</v>
      </c>
      <c r="H1105" s="81" t="s">
        <v>3047</v>
      </c>
      <c r="I1105" s="81" t="s">
        <v>4325</v>
      </c>
      <c r="J1105" s="81" t="s">
        <v>3040</v>
      </c>
      <c r="K1105" s="81" t="s">
        <v>4321</v>
      </c>
      <c r="L1105" s="81">
        <v>9788516056636</v>
      </c>
      <c r="M1105" s="81" t="s">
        <v>228</v>
      </c>
    </row>
    <row r="1106" spans="1:13">
      <c r="A1106" s="78">
        <v>12071158</v>
      </c>
      <c r="B1106" s="78" t="s">
        <v>659</v>
      </c>
      <c r="C1106" s="79">
        <v>40742</v>
      </c>
      <c r="D1106" s="79"/>
      <c r="E1106" s="80">
        <v>34</v>
      </c>
      <c r="F1106" s="81">
        <v>3430101</v>
      </c>
      <c r="G1106" s="81" t="s">
        <v>3413</v>
      </c>
      <c r="H1106" s="81" t="s">
        <v>3049</v>
      </c>
      <c r="I1106" s="81" t="s">
        <v>4323</v>
      </c>
      <c r="J1106" s="81" t="s">
        <v>3042</v>
      </c>
      <c r="K1106" s="81" t="s">
        <v>4330</v>
      </c>
      <c r="L1106" s="81">
        <v>9788516071158</v>
      </c>
      <c r="M1106" s="81" t="s">
        <v>756</v>
      </c>
    </row>
    <row r="1107" spans="1:13">
      <c r="A1107" s="78">
        <v>12075743</v>
      </c>
      <c r="B1107" s="78" t="s">
        <v>2291</v>
      </c>
      <c r="C1107" s="79">
        <v>41001</v>
      </c>
      <c r="D1107" s="79"/>
      <c r="E1107" s="80">
        <v>34</v>
      </c>
      <c r="F1107" s="81">
        <v>3430101</v>
      </c>
      <c r="G1107" s="81" t="s">
        <v>3413</v>
      </c>
      <c r="H1107" s="81" t="s">
        <v>3049</v>
      </c>
      <c r="I1107" s="81" t="s">
        <v>4323</v>
      </c>
      <c r="J1107" s="81" t="s">
        <v>3042</v>
      </c>
      <c r="K1107" s="81" t="s">
        <v>4330</v>
      </c>
      <c r="L1107" s="81">
        <v>9788516075743</v>
      </c>
      <c r="M1107" s="81" t="s">
        <v>799</v>
      </c>
    </row>
    <row r="1108" spans="1:13">
      <c r="A1108" s="78">
        <v>12071141</v>
      </c>
      <c r="B1108" s="78" t="s">
        <v>658</v>
      </c>
      <c r="C1108" s="79">
        <v>40742</v>
      </c>
      <c r="D1108" s="79"/>
      <c r="E1108" s="80">
        <v>34</v>
      </c>
      <c r="F1108" s="81">
        <v>3430101</v>
      </c>
      <c r="G1108" s="81" t="s">
        <v>3413</v>
      </c>
      <c r="H1108" s="81" t="s">
        <v>3049</v>
      </c>
      <c r="I1108" s="81" t="s">
        <v>4323</v>
      </c>
      <c r="J1108" s="81" t="s">
        <v>3042</v>
      </c>
      <c r="K1108" s="81" t="s">
        <v>4330</v>
      </c>
      <c r="L1108" s="81">
        <v>9788516071141</v>
      </c>
      <c r="M1108" s="81" t="s">
        <v>756</v>
      </c>
    </row>
    <row r="1109" spans="1:13">
      <c r="A1109" s="78">
        <v>12075750</v>
      </c>
      <c r="B1109" s="78" t="s">
        <v>2292</v>
      </c>
      <c r="C1109" s="79">
        <v>41001</v>
      </c>
      <c r="D1109" s="79"/>
      <c r="E1109" s="80">
        <v>34</v>
      </c>
      <c r="F1109" s="81">
        <v>3430101</v>
      </c>
      <c r="G1109" s="81" t="s">
        <v>3413</v>
      </c>
      <c r="H1109" s="81" t="s">
        <v>3049</v>
      </c>
      <c r="I1109" s="81" t="s">
        <v>4323</v>
      </c>
      <c r="J1109" s="81" t="s">
        <v>3042</v>
      </c>
      <c r="K1109" s="81" t="s">
        <v>4330</v>
      </c>
      <c r="L1109" s="81">
        <v>9788516075750</v>
      </c>
      <c r="M1109" s="81" t="s">
        <v>799</v>
      </c>
    </row>
    <row r="1110" spans="1:13">
      <c r="A1110" s="78">
        <v>12066833</v>
      </c>
      <c r="B1110" s="78" t="s">
        <v>46</v>
      </c>
      <c r="C1110" s="79">
        <v>40374</v>
      </c>
      <c r="D1110" s="79"/>
      <c r="E1110" s="80">
        <v>39</v>
      </c>
      <c r="F1110" s="81">
        <v>3430231</v>
      </c>
      <c r="G1110" s="81" t="s">
        <v>3600</v>
      </c>
      <c r="H1110" s="81" t="s">
        <v>3049</v>
      </c>
      <c r="I1110" s="81" t="s">
        <v>4323</v>
      </c>
      <c r="J1110" s="81" t="s">
        <v>3042</v>
      </c>
      <c r="K1110" s="81" t="s">
        <v>4330</v>
      </c>
      <c r="L1110" s="81">
        <v>9788516066833</v>
      </c>
      <c r="M1110" s="81" t="s">
        <v>683</v>
      </c>
    </row>
    <row r="1111" spans="1:13">
      <c r="A1111" s="78">
        <v>12058319</v>
      </c>
      <c r="B1111" s="78" t="s">
        <v>526</v>
      </c>
      <c r="C1111" s="79">
        <v>39707</v>
      </c>
      <c r="D1111" s="79"/>
      <c r="E1111" s="80">
        <v>40</v>
      </c>
      <c r="F1111" s="81">
        <v>2430108</v>
      </c>
      <c r="G1111" s="81" t="s">
        <v>3399</v>
      </c>
      <c r="H1111" s="81" t="s">
        <v>3047</v>
      </c>
      <c r="I1111" s="81" t="s">
        <v>4323</v>
      </c>
      <c r="J1111" s="81" t="s">
        <v>3042</v>
      </c>
      <c r="K1111" s="81" t="s">
        <v>4320</v>
      </c>
      <c r="L1111" s="81">
        <v>9788516058319</v>
      </c>
      <c r="M1111" s="81" t="s">
        <v>527</v>
      </c>
    </row>
    <row r="1112" spans="1:13">
      <c r="A1112" s="78">
        <v>12047571</v>
      </c>
      <c r="B1112" s="78" t="s">
        <v>1792</v>
      </c>
      <c r="C1112" s="79">
        <v>38772</v>
      </c>
      <c r="D1112" s="79"/>
      <c r="E1112" s="80">
        <v>40</v>
      </c>
      <c r="F1112" s="81">
        <v>2440177</v>
      </c>
      <c r="G1112" s="81" t="s">
        <v>3528</v>
      </c>
      <c r="H1112" s="81" t="s">
        <v>3047</v>
      </c>
      <c r="I1112" s="81" t="s">
        <v>4324</v>
      </c>
      <c r="J1112" s="81" t="s">
        <v>3042</v>
      </c>
      <c r="K1112" s="81" t="s">
        <v>4320</v>
      </c>
      <c r="L1112" s="81" t="s">
        <v>1738</v>
      </c>
      <c r="M1112" s="81" t="s">
        <v>905</v>
      </c>
    </row>
    <row r="1113" spans="1:13">
      <c r="A1113" s="78">
        <v>12055608</v>
      </c>
      <c r="B1113" s="78" t="s">
        <v>1703</v>
      </c>
      <c r="C1113" s="79">
        <v>39289</v>
      </c>
      <c r="D1113" s="79"/>
      <c r="E1113" s="80">
        <v>36</v>
      </c>
      <c r="F1113" s="81">
        <v>2440110</v>
      </c>
      <c r="G1113" s="81" t="s">
        <v>3431</v>
      </c>
      <c r="H1113" s="81" t="s">
        <v>3047</v>
      </c>
      <c r="I1113" s="81" t="s">
        <v>4324</v>
      </c>
      <c r="J1113" s="81" t="s">
        <v>3042</v>
      </c>
      <c r="K1113" s="81" t="s">
        <v>4320</v>
      </c>
      <c r="L1113" s="81">
        <v>9788516055608</v>
      </c>
      <c r="M1113" s="81" t="s">
        <v>802</v>
      </c>
    </row>
    <row r="1114" spans="1:13">
      <c r="A1114" s="78">
        <v>12045456</v>
      </c>
      <c r="B1114" s="78" t="s">
        <v>2169</v>
      </c>
      <c r="C1114" s="79">
        <v>40035</v>
      </c>
      <c r="D1114" s="79"/>
      <c r="E1114" s="80">
        <v>39</v>
      </c>
      <c r="F1114" s="81">
        <v>2440110</v>
      </c>
      <c r="G1114" s="81" t="s">
        <v>3431</v>
      </c>
      <c r="H1114" s="81" t="s">
        <v>3047</v>
      </c>
      <c r="I1114" s="81" t="s">
        <v>4324</v>
      </c>
      <c r="J1114" s="81" t="s">
        <v>3042</v>
      </c>
      <c r="K1114" s="81" t="s">
        <v>4320</v>
      </c>
      <c r="L1114" s="81">
        <v>9788516045456</v>
      </c>
      <c r="M1114" s="81" t="s">
        <v>2744</v>
      </c>
    </row>
    <row r="1115" spans="1:13">
      <c r="A1115" s="78">
        <v>12054618</v>
      </c>
      <c r="B1115" s="78" t="s">
        <v>1720</v>
      </c>
      <c r="C1115" s="79">
        <v>39314</v>
      </c>
      <c r="D1115" s="79"/>
      <c r="E1115" s="80">
        <v>38</v>
      </c>
      <c r="F1115" s="81">
        <v>3430101</v>
      </c>
      <c r="G1115" s="81" t="s">
        <v>3413</v>
      </c>
      <c r="H1115" s="81" t="s">
        <v>3049</v>
      </c>
      <c r="I1115" s="81" t="s">
        <v>4323</v>
      </c>
      <c r="J1115" s="81" t="s">
        <v>3042</v>
      </c>
      <c r="K1115" s="81" t="s">
        <v>4330</v>
      </c>
      <c r="L1115" s="81">
        <v>9788516054618</v>
      </c>
      <c r="M1115" s="81" t="s">
        <v>1838</v>
      </c>
    </row>
    <row r="1116" spans="1:13">
      <c r="A1116" s="78">
        <v>12080532</v>
      </c>
      <c r="B1116" s="78" t="s">
        <v>2316</v>
      </c>
      <c r="C1116" s="79">
        <v>40981</v>
      </c>
      <c r="D1116" s="79"/>
      <c r="E1116" s="80">
        <v>37</v>
      </c>
      <c r="F1116" s="81">
        <v>3430230</v>
      </c>
      <c r="G1116" s="81" t="s">
        <v>3456</v>
      </c>
      <c r="H1116" s="81" t="s">
        <v>3049</v>
      </c>
      <c r="I1116" s="81" t="s">
        <v>4323</v>
      </c>
      <c r="J1116" s="81" t="s">
        <v>3042</v>
      </c>
      <c r="K1116" s="81" t="s">
        <v>4330</v>
      </c>
      <c r="L1116" s="81">
        <v>9788516080532</v>
      </c>
      <c r="M1116" s="81" t="s">
        <v>683</v>
      </c>
    </row>
    <row r="1117" spans="1:13">
      <c r="A1117" s="78">
        <v>26001134</v>
      </c>
      <c r="B1117" s="78" t="s">
        <v>2738</v>
      </c>
      <c r="C1117" s="79">
        <v>35684</v>
      </c>
      <c r="D1117" s="79" t="s">
        <v>4256</v>
      </c>
      <c r="E1117" s="80">
        <v>42.5</v>
      </c>
      <c r="F1117" s="81">
        <v>3420104</v>
      </c>
      <c r="G1117" s="81" t="s">
        <v>3428</v>
      </c>
      <c r="H1117" s="81" t="s">
        <v>3049</v>
      </c>
      <c r="I1117" s="81" t="s">
        <v>4326</v>
      </c>
      <c r="J1117" s="81" t="s">
        <v>3042</v>
      </c>
      <c r="K1117" s="81" t="s">
        <v>4330</v>
      </c>
      <c r="L1117" s="81" t="s">
        <v>2739</v>
      </c>
      <c r="M1117" s="81" t="s">
        <v>910</v>
      </c>
    </row>
    <row r="1118" spans="1:13">
      <c r="A1118" s="78">
        <v>12065652</v>
      </c>
      <c r="B1118" s="78" t="s">
        <v>2086</v>
      </c>
      <c r="C1118" s="79">
        <v>40478</v>
      </c>
      <c r="D1118" s="79" t="s">
        <v>4256</v>
      </c>
      <c r="E1118" s="80">
        <v>36.9</v>
      </c>
      <c r="F1118" s="81">
        <v>3420104</v>
      </c>
      <c r="G1118" s="81" t="s">
        <v>3428</v>
      </c>
      <c r="H1118" s="81" t="s">
        <v>3049</v>
      </c>
      <c r="I1118" s="81" t="s">
        <v>4326</v>
      </c>
      <c r="J1118" s="81" t="s">
        <v>3042</v>
      </c>
      <c r="K1118" s="81" t="s">
        <v>4330</v>
      </c>
      <c r="L1118" s="81">
        <v>9788516065652</v>
      </c>
      <c r="M1118" s="81"/>
    </row>
    <row r="1119" spans="1:13">
      <c r="A1119" s="78">
        <v>12065645</v>
      </c>
      <c r="B1119" s="78" t="s">
        <v>2085</v>
      </c>
      <c r="C1119" s="79">
        <v>40478</v>
      </c>
      <c r="D1119" s="79" t="s">
        <v>4256</v>
      </c>
      <c r="E1119" s="80">
        <v>36.9</v>
      </c>
      <c r="F1119" s="81">
        <v>3420104</v>
      </c>
      <c r="G1119" s="81" t="s">
        <v>3428</v>
      </c>
      <c r="H1119" s="81" t="s">
        <v>3049</v>
      </c>
      <c r="I1119" s="81" t="s">
        <v>4326</v>
      </c>
      <c r="J1119" s="81" t="s">
        <v>3042</v>
      </c>
      <c r="K1119" s="81" t="s">
        <v>4330</v>
      </c>
      <c r="L1119" s="81">
        <v>9788516065645</v>
      </c>
      <c r="M1119" s="81"/>
    </row>
    <row r="1120" spans="1:13">
      <c r="A1120" s="78">
        <v>12060497</v>
      </c>
      <c r="B1120" s="78" t="s">
        <v>3064</v>
      </c>
      <c r="C1120" s="79">
        <v>39633</v>
      </c>
      <c r="D1120" s="79"/>
      <c r="E1120" s="80">
        <v>34</v>
      </c>
      <c r="F1120" s="81">
        <v>3420168</v>
      </c>
      <c r="G1120" s="81" t="s">
        <v>3484</v>
      </c>
      <c r="H1120" s="81" t="s">
        <v>3049</v>
      </c>
      <c r="I1120" s="81" t="s">
        <v>4326</v>
      </c>
      <c r="J1120" s="81" t="s">
        <v>3042</v>
      </c>
      <c r="K1120" s="81" t="s">
        <v>4330</v>
      </c>
      <c r="L1120" s="81">
        <v>9788516060497</v>
      </c>
      <c r="M1120" s="81" t="s">
        <v>3094</v>
      </c>
    </row>
    <row r="1121" spans="1:13">
      <c r="A1121" s="78">
        <v>292861070</v>
      </c>
      <c r="B1121" s="78" t="s">
        <v>62</v>
      </c>
      <c r="C1121" s="79">
        <v>40374</v>
      </c>
      <c r="D1121" s="79"/>
      <c r="E1121" s="80">
        <v>32</v>
      </c>
      <c r="F1121" s="81">
        <v>5810259</v>
      </c>
      <c r="G1121" s="81" t="s">
        <v>4016</v>
      </c>
      <c r="H1121" s="81" t="s">
        <v>3048</v>
      </c>
      <c r="I1121" s="81" t="s">
        <v>4327</v>
      </c>
      <c r="J1121" s="81" t="s">
        <v>3043</v>
      </c>
      <c r="K1121" s="81" t="s">
        <v>4331</v>
      </c>
      <c r="L1121" s="81">
        <v>9781906861070</v>
      </c>
      <c r="M1121" s="81"/>
    </row>
    <row r="1122" spans="1:13">
      <c r="A1122" s="78">
        <v>12030652</v>
      </c>
      <c r="B1122" s="78" t="s">
        <v>4336</v>
      </c>
      <c r="C1122" s="79">
        <v>37460</v>
      </c>
      <c r="D1122" s="79" t="s">
        <v>4255</v>
      </c>
      <c r="E1122" s="80">
        <v>34</v>
      </c>
      <c r="F1122" s="81">
        <v>2430113</v>
      </c>
      <c r="G1122" s="81" t="s">
        <v>3416</v>
      </c>
      <c r="H1122" s="81" t="s">
        <v>3047</v>
      </c>
      <c r="I1122" s="81" t="s">
        <v>4323</v>
      </c>
      <c r="J1122" s="81" t="s">
        <v>3042</v>
      </c>
      <c r="K1122" s="81" t="s">
        <v>4320</v>
      </c>
      <c r="L1122" s="81" t="s">
        <v>2342</v>
      </c>
      <c r="M1122" s="81" t="s">
        <v>616</v>
      </c>
    </row>
    <row r="1123" spans="1:13">
      <c r="A1123" s="78">
        <v>12071776</v>
      </c>
      <c r="B1123" s="78" t="s">
        <v>2893</v>
      </c>
      <c r="C1123" s="79">
        <v>40765</v>
      </c>
      <c r="D1123" s="79"/>
      <c r="E1123" s="80">
        <v>34</v>
      </c>
      <c r="F1123" s="81">
        <v>2410113</v>
      </c>
      <c r="G1123" s="81" t="s">
        <v>3416</v>
      </c>
      <c r="H1123" s="81" t="s">
        <v>3047</v>
      </c>
      <c r="I1123" s="81" t="s">
        <v>4327</v>
      </c>
      <c r="J1123" s="81" t="s">
        <v>3042</v>
      </c>
      <c r="K1123" s="81" t="s">
        <v>4320</v>
      </c>
      <c r="L1123" s="81">
        <v>9788516071776</v>
      </c>
      <c r="M1123" s="81" t="s">
        <v>2673</v>
      </c>
    </row>
    <row r="1124" spans="1:13">
      <c r="A1124" s="78">
        <v>292861599</v>
      </c>
      <c r="B1124" s="78" t="s">
        <v>2414</v>
      </c>
      <c r="C1124" s="79">
        <v>40722</v>
      </c>
      <c r="D1124" s="79"/>
      <c r="E1124" s="80">
        <v>29</v>
      </c>
      <c r="F1124" s="81">
        <v>5810260</v>
      </c>
      <c r="G1124" s="81" t="s">
        <v>4251</v>
      </c>
      <c r="H1124" s="81" t="s">
        <v>3048</v>
      </c>
      <c r="I1124" s="81" t="s">
        <v>4327</v>
      </c>
      <c r="J1124" s="81" t="s">
        <v>3043</v>
      </c>
      <c r="K1124" s="81" t="s">
        <v>4331</v>
      </c>
      <c r="L1124" s="81">
        <v>9781906861599</v>
      </c>
      <c r="M1124" s="81"/>
    </row>
    <row r="1125" spans="1:13">
      <c r="A1125" s="78">
        <v>292861773</v>
      </c>
      <c r="B1125" s="78" t="s">
        <v>2421</v>
      </c>
      <c r="C1125" s="79">
        <v>40722</v>
      </c>
      <c r="D1125" s="79"/>
      <c r="E1125" s="80">
        <v>29</v>
      </c>
      <c r="F1125" s="81">
        <v>5810260</v>
      </c>
      <c r="G1125" s="81" t="s">
        <v>4251</v>
      </c>
      <c r="H1125" s="81" t="s">
        <v>3048</v>
      </c>
      <c r="I1125" s="81" t="s">
        <v>4327</v>
      </c>
      <c r="J1125" s="81" t="s">
        <v>3043</v>
      </c>
      <c r="K1125" s="81" t="s">
        <v>4331</v>
      </c>
      <c r="L1125" s="81">
        <v>9781906861773</v>
      </c>
      <c r="M1125" s="81"/>
    </row>
    <row r="1126" spans="1:13">
      <c r="A1126" s="78">
        <v>292861698</v>
      </c>
      <c r="B1126" s="78" t="s">
        <v>2418</v>
      </c>
      <c r="C1126" s="79">
        <v>40722</v>
      </c>
      <c r="D1126" s="79"/>
      <c r="E1126" s="80">
        <v>29</v>
      </c>
      <c r="F1126" s="81">
        <v>5810260</v>
      </c>
      <c r="G1126" s="81" t="s">
        <v>4251</v>
      </c>
      <c r="H1126" s="81" t="s">
        <v>3048</v>
      </c>
      <c r="I1126" s="81" t="s">
        <v>4327</v>
      </c>
      <c r="J1126" s="81" t="s">
        <v>3043</v>
      </c>
      <c r="K1126" s="81" t="s">
        <v>4331</v>
      </c>
      <c r="L1126" s="81">
        <v>9781906861698</v>
      </c>
      <c r="M1126" s="81"/>
    </row>
    <row r="1127" spans="1:13">
      <c r="A1127" s="78">
        <v>12073671</v>
      </c>
      <c r="B1127" s="78" t="s">
        <v>122</v>
      </c>
      <c r="C1127" s="79">
        <v>40855</v>
      </c>
      <c r="D1127" s="79"/>
      <c r="E1127" s="80">
        <v>36</v>
      </c>
      <c r="F1127" s="81">
        <v>13410102</v>
      </c>
      <c r="G1127" s="81" t="s">
        <v>3566</v>
      </c>
      <c r="H1127" s="81" t="s">
        <v>3050</v>
      </c>
      <c r="I1127" s="81" t="s">
        <v>4327</v>
      </c>
      <c r="J1127" s="81" t="s">
        <v>3042</v>
      </c>
      <c r="K1127" s="81" t="s">
        <v>3052</v>
      </c>
      <c r="L1127" s="81">
        <v>9788516073671</v>
      </c>
      <c r="M1127" s="81" t="s">
        <v>170</v>
      </c>
    </row>
    <row r="1128" spans="1:13">
      <c r="A1128" s="78">
        <v>290511040</v>
      </c>
      <c r="B1128" s="78" t="s">
        <v>4027</v>
      </c>
      <c r="C1128" s="79">
        <v>40723</v>
      </c>
      <c r="D1128" s="79"/>
      <c r="E1128" s="80">
        <v>125</v>
      </c>
      <c r="F1128" s="81" t="s">
        <v>3886</v>
      </c>
      <c r="G1128" s="81" t="s">
        <v>3887</v>
      </c>
      <c r="H1128" s="81" t="s">
        <v>3048</v>
      </c>
      <c r="I1128" s="81" t="s">
        <v>4329</v>
      </c>
      <c r="J1128" s="81" t="s">
        <v>3044</v>
      </c>
      <c r="K1128" s="81" t="s">
        <v>3044</v>
      </c>
      <c r="L1128" s="81">
        <v>9788466811040</v>
      </c>
      <c r="M1128" s="81"/>
    </row>
    <row r="1129" spans="1:13">
      <c r="A1129" s="78">
        <v>37001656</v>
      </c>
      <c r="B1129" s="78" t="s">
        <v>1257</v>
      </c>
      <c r="C1129" s="79">
        <v>40803</v>
      </c>
      <c r="D1129" s="79"/>
      <c r="E1129" s="80">
        <v>67</v>
      </c>
      <c r="F1129" s="81" t="s">
        <v>3886</v>
      </c>
      <c r="G1129" s="81" t="s">
        <v>3887</v>
      </c>
      <c r="H1129" s="81" t="s">
        <v>3048</v>
      </c>
      <c r="I1129" s="81" t="s">
        <v>4329</v>
      </c>
      <c r="J1129" s="81" t="s">
        <v>3044</v>
      </c>
      <c r="K1129" s="81" t="s">
        <v>3044</v>
      </c>
      <c r="L1129" s="81"/>
      <c r="M1129" s="81"/>
    </row>
    <row r="1130" spans="1:13">
      <c r="A1130" s="78">
        <v>37001747</v>
      </c>
      <c r="B1130" s="78" t="s">
        <v>1259</v>
      </c>
      <c r="C1130" s="79">
        <v>40803</v>
      </c>
      <c r="D1130" s="79"/>
      <c r="E1130" s="80">
        <v>97</v>
      </c>
      <c r="F1130" s="81" t="s">
        <v>3886</v>
      </c>
      <c r="G1130" s="81" t="s">
        <v>3887</v>
      </c>
      <c r="H1130" s="81" t="s">
        <v>3048</v>
      </c>
      <c r="I1130" s="81" t="s">
        <v>4329</v>
      </c>
      <c r="J1130" s="81" t="s">
        <v>3044</v>
      </c>
      <c r="K1130" s="81" t="s">
        <v>3044</v>
      </c>
      <c r="L1130" s="81"/>
      <c r="M1130" s="81"/>
    </row>
    <row r="1131" spans="1:13">
      <c r="A1131" s="78">
        <v>15015147</v>
      </c>
      <c r="B1131" s="78" t="s">
        <v>1249</v>
      </c>
      <c r="C1131" s="79">
        <v>40723</v>
      </c>
      <c r="D1131" s="79"/>
      <c r="E1131" s="80">
        <v>194</v>
      </c>
      <c r="F1131" s="81" t="s">
        <v>3886</v>
      </c>
      <c r="G1131" s="81" t="s">
        <v>3887</v>
      </c>
      <c r="H1131" s="81" t="s">
        <v>3048</v>
      </c>
      <c r="I1131" s="81" t="s">
        <v>4329</v>
      </c>
      <c r="J1131" s="81" t="s">
        <v>3044</v>
      </c>
      <c r="K1131" s="81" t="s">
        <v>3044</v>
      </c>
      <c r="L1131" s="81"/>
      <c r="M1131" s="81"/>
    </row>
    <row r="1132" spans="1:13">
      <c r="A1132" s="78">
        <v>290510029</v>
      </c>
      <c r="B1132" s="78" t="s">
        <v>4019</v>
      </c>
      <c r="C1132" s="79">
        <v>40723</v>
      </c>
      <c r="D1132" s="79"/>
      <c r="E1132" s="80">
        <v>112</v>
      </c>
      <c r="F1132" s="81" t="s">
        <v>3886</v>
      </c>
      <c r="G1132" s="81" t="s">
        <v>3887</v>
      </c>
      <c r="H1132" s="81" t="s">
        <v>3048</v>
      </c>
      <c r="I1132" s="81" t="s">
        <v>4329</v>
      </c>
      <c r="J1132" s="81" t="s">
        <v>3044</v>
      </c>
      <c r="K1132" s="81" t="s">
        <v>3044</v>
      </c>
      <c r="L1132" s="81">
        <v>9788466810029</v>
      </c>
      <c r="M1132" s="81"/>
    </row>
    <row r="1133" spans="1:13">
      <c r="A1133" s="78">
        <v>290511286</v>
      </c>
      <c r="B1133" s="78" t="s">
        <v>4028</v>
      </c>
      <c r="C1133" s="79">
        <v>40723</v>
      </c>
      <c r="D1133" s="79"/>
      <c r="E1133" s="80">
        <v>129</v>
      </c>
      <c r="F1133" s="81" t="s">
        <v>3886</v>
      </c>
      <c r="G1133" s="81" t="s">
        <v>3887</v>
      </c>
      <c r="H1133" s="81" t="s">
        <v>3048</v>
      </c>
      <c r="I1133" s="81" t="s">
        <v>4329</v>
      </c>
      <c r="J1133" s="81" t="s">
        <v>3044</v>
      </c>
      <c r="K1133" s="81" t="s">
        <v>3044</v>
      </c>
      <c r="L1133" s="81">
        <v>9788466811286</v>
      </c>
      <c r="M1133" s="81"/>
    </row>
    <row r="1134" spans="1:13">
      <c r="A1134" s="78">
        <v>290510074</v>
      </c>
      <c r="B1134" s="78" t="s">
        <v>4020</v>
      </c>
      <c r="C1134" s="79">
        <v>40723</v>
      </c>
      <c r="D1134" s="79"/>
      <c r="E1134" s="80">
        <v>53</v>
      </c>
      <c r="F1134" s="81" t="s">
        <v>3886</v>
      </c>
      <c r="G1134" s="81" t="s">
        <v>3887</v>
      </c>
      <c r="H1134" s="81" t="s">
        <v>3048</v>
      </c>
      <c r="I1134" s="81" t="s">
        <v>4329</v>
      </c>
      <c r="J1134" s="81" t="s">
        <v>3044</v>
      </c>
      <c r="K1134" s="81" t="s">
        <v>3044</v>
      </c>
      <c r="L1134" s="81">
        <v>9788466810074</v>
      </c>
      <c r="M1134" s="81"/>
    </row>
    <row r="1135" spans="1:13">
      <c r="A1135" s="78">
        <v>290511071</v>
      </c>
      <c r="B1135" s="78" t="s">
        <v>1265</v>
      </c>
      <c r="C1135" s="79">
        <v>40723</v>
      </c>
      <c r="D1135" s="79"/>
      <c r="E1135" s="80">
        <v>125</v>
      </c>
      <c r="F1135" s="81" t="s">
        <v>3886</v>
      </c>
      <c r="G1135" s="81" t="s">
        <v>3887</v>
      </c>
      <c r="H1135" s="81" t="s">
        <v>3048</v>
      </c>
      <c r="I1135" s="81" t="s">
        <v>4329</v>
      </c>
      <c r="J1135" s="81" t="s">
        <v>3044</v>
      </c>
      <c r="K1135" s="81" t="s">
        <v>3044</v>
      </c>
      <c r="L1135" s="81">
        <v>9788466811071</v>
      </c>
      <c r="M1135" s="81"/>
    </row>
    <row r="1136" spans="1:13">
      <c r="A1136" s="78">
        <v>37001667</v>
      </c>
      <c r="B1136" s="78" t="s">
        <v>1258</v>
      </c>
      <c r="C1136" s="79">
        <v>40803</v>
      </c>
      <c r="D1136" s="79"/>
      <c r="E1136" s="80">
        <v>67</v>
      </c>
      <c r="F1136" s="81" t="s">
        <v>3886</v>
      </c>
      <c r="G1136" s="81" t="s">
        <v>3887</v>
      </c>
      <c r="H1136" s="81" t="s">
        <v>3048</v>
      </c>
      <c r="I1136" s="81" t="s">
        <v>4329</v>
      </c>
      <c r="J1136" s="81" t="s">
        <v>3044</v>
      </c>
      <c r="K1136" s="81" t="s">
        <v>3044</v>
      </c>
      <c r="L1136" s="81"/>
      <c r="M1136" s="81"/>
    </row>
    <row r="1137" spans="1:13">
      <c r="A1137" s="78">
        <v>37001758</v>
      </c>
      <c r="B1137" s="78" t="s">
        <v>1260</v>
      </c>
      <c r="C1137" s="79">
        <v>40803</v>
      </c>
      <c r="D1137" s="79"/>
      <c r="E1137" s="80">
        <v>97</v>
      </c>
      <c r="F1137" s="81" t="s">
        <v>3886</v>
      </c>
      <c r="G1137" s="81" t="s">
        <v>3887</v>
      </c>
      <c r="H1137" s="81" t="s">
        <v>3048</v>
      </c>
      <c r="I1137" s="81" t="s">
        <v>4329</v>
      </c>
      <c r="J1137" s="81" t="s">
        <v>3044</v>
      </c>
      <c r="K1137" s="81" t="s">
        <v>3044</v>
      </c>
      <c r="L1137" s="81"/>
      <c r="M1137" s="81"/>
    </row>
    <row r="1138" spans="1:13">
      <c r="A1138" s="78">
        <v>15015566</v>
      </c>
      <c r="B1138" s="78" t="s">
        <v>1256</v>
      </c>
      <c r="C1138" s="79">
        <v>40803</v>
      </c>
      <c r="D1138" s="79"/>
      <c r="E1138" s="80">
        <v>194</v>
      </c>
      <c r="F1138" s="81" t="s">
        <v>3886</v>
      </c>
      <c r="G1138" s="81" t="s">
        <v>3887</v>
      </c>
      <c r="H1138" s="81" t="s">
        <v>3048</v>
      </c>
      <c r="I1138" s="81" t="s">
        <v>4329</v>
      </c>
      <c r="J1138" s="81" t="s">
        <v>3044</v>
      </c>
      <c r="K1138" s="81" t="s">
        <v>3044</v>
      </c>
      <c r="L1138" s="81"/>
      <c r="M1138" s="81"/>
    </row>
    <row r="1139" spans="1:13">
      <c r="A1139" s="78">
        <v>290514928</v>
      </c>
      <c r="B1139" s="78" t="s">
        <v>4039</v>
      </c>
      <c r="C1139" s="79">
        <v>40723</v>
      </c>
      <c r="D1139" s="79"/>
      <c r="E1139" s="80">
        <v>112</v>
      </c>
      <c r="F1139" s="81" t="s">
        <v>3886</v>
      </c>
      <c r="G1139" s="81" t="s">
        <v>3887</v>
      </c>
      <c r="H1139" s="81" t="s">
        <v>3048</v>
      </c>
      <c r="I1139" s="81" t="s">
        <v>4329</v>
      </c>
      <c r="J1139" s="81" t="s">
        <v>3044</v>
      </c>
      <c r="K1139" s="81" t="s">
        <v>3044</v>
      </c>
      <c r="L1139" s="81">
        <v>9788466814928</v>
      </c>
      <c r="M1139" s="81"/>
    </row>
    <row r="1140" spans="1:13">
      <c r="A1140" s="78">
        <v>290511316</v>
      </c>
      <c r="B1140" s="78" t="s">
        <v>4029</v>
      </c>
      <c r="C1140" s="79">
        <v>40723</v>
      </c>
      <c r="D1140" s="79"/>
      <c r="E1140" s="80">
        <v>129</v>
      </c>
      <c r="F1140" s="81" t="s">
        <v>3886</v>
      </c>
      <c r="G1140" s="81" t="s">
        <v>3887</v>
      </c>
      <c r="H1140" s="81" t="s">
        <v>3048</v>
      </c>
      <c r="I1140" s="81" t="s">
        <v>4329</v>
      </c>
      <c r="J1140" s="81" t="s">
        <v>3044</v>
      </c>
      <c r="K1140" s="81" t="s">
        <v>3044</v>
      </c>
      <c r="L1140" s="81">
        <v>9788466811316</v>
      </c>
      <c r="M1140" s="81"/>
    </row>
    <row r="1141" spans="1:13">
      <c r="A1141" s="78">
        <v>290514935</v>
      </c>
      <c r="B1141" s="78" t="s">
        <v>4040</v>
      </c>
      <c r="C1141" s="79">
        <v>40723</v>
      </c>
      <c r="D1141" s="79"/>
      <c r="E1141" s="80">
        <v>53</v>
      </c>
      <c r="F1141" s="81" t="s">
        <v>3886</v>
      </c>
      <c r="G1141" s="81" t="s">
        <v>3887</v>
      </c>
      <c r="H1141" s="81" t="s">
        <v>3048</v>
      </c>
      <c r="I1141" s="81" t="s">
        <v>4329</v>
      </c>
      <c r="J1141" s="81" t="s">
        <v>3044</v>
      </c>
      <c r="K1141" s="81" t="s">
        <v>3044</v>
      </c>
      <c r="L1141" s="81">
        <v>9788466814935</v>
      </c>
      <c r="M1141" s="81"/>
    </row>
    <row r="1142" spans="1:13">
      <c r="A1142" s="78">
        <v>290511101</v>
      </c>
      <c r="B1142" s="78" t="s">
        <v>1266</v>
      </c>
      <c r="C1142" s="79">
        <v>40723</v>
      </c>
      <c r="D1142" s="79"/>
      <c r="E1142" s="80">
        <v>125</v>
      </c>
      <c r="F1142" s="81" t="s">
        <v>3886</v>
      </c>
      <c r="G1142" s="81" t="s">
        <v>3887</v>
      </c>
      <c r="H1142" s="81" t="s">
        <v>3048</v>
      </c>
      <c r="I1142" s="81" t="s">
        <v>4329</v>
      </c>
      <c r="J1142" s="81" t="s">
        <v>3044</v>
      </c>
      <c r="K1142" s="81" t="s">
        <v>3044</v>
      </c>
      <c r="L1142" s="81">
        <v>9788466811101</v>
      </c>
      <c r="M1142" s="81"/>
    </row>
    <row r="1143" spans="1:13">
      <c r="A1143" s="78">
        <v>37001769</v>
      </c>
      <c r="B1143" s="78" t="s">
        <v>1261</v>
      </c>
      <c r="C1143" s="79">
        <v>40803</v>
      </c>
      <c r="D1143" s="79"/>
      <c r="E1143" s="80">
        <v>67</v>
      </c>
      <c r="F1143" s="81" t="s">
        <v>3886</v>
      </c>
      <c r="G1143" s="81" t="s">
        <v>3887</v>
      </c>
      <c r="H1143" s="81" t="s">
        <v>3048</v>
      </c>
      <c r="I1143" s="81" t="s">
        <v>4329</v>
      </c>
      <c r="J1143" s="81" t="s">
        <v>3044</v>
      </c>
      <c r="K1143" s="81" t="s">
        <v>3044</v>
      </c>
      <c r="L1143" s="81"/>
      <c r="M1143" s="81"/>
    </row>
    <row r="1144" spans="1:13">
      <c r="A1144" s="78">
        <v>37001772</v>
      </c>
      <c r="B1144" s="78" t="s">
        <v>1262</v>
      </c>
      <c r="C1144" s="79">
        <v>40803</v>
      </c>
      <c r="D1144" s="79"/>
      <c r="E1144" s="80">
        <v>97</v>
      </c>
      <c r="F1144" s="81" t="s">
        <v>3886</v>
      </c>
      <c r="G1144" s="81" t="s">
        <v>3887</v>
      </c>
      <c r="H1144" s="81" t="s">
        <v>3048</v>
      </c>
      <c r="I1144" s="81" t="s">
        <v>4329</v>
      </c>
      <c r="J1144" s="81" t="s">
        <v>3044</v>
      </c>
      <c r="K1144" s="81" t="s">
        <v>3044</v>
      </c>
      <c r="L1144" s="81"/>
      <c r="M1144" s="81"/>
    </row>
    <row r="1145" spans="1:13">
      <c r="A1145" s="78">
        <v>15015169</v>
      </c>
      <c r="B1145" s="78" t="s">
        <v>1250</v>
      </c>
      <c r="C1145" s="79">
        <v>40723</v>
      </c>
      <c r="D1145" s="79"/>
      <c r="E1145" s="80">
        <v>194</v>
      </c>
      <c r="F1145" s="81" t="s">
        <v>3886</v>
      </c>
      <c r="G1145" s="81" t="s">
        <v>3887</v>
      </c>
      <c r="H1145" s="81" t="s">
        <v>3048</v>
      </c>
      <c r="I1145" s="81" t="s">
        <v>4329</v>
      </c>
      <c r="J1145" s="81" t="s">
        <v>3044</v>
      </c>
      <c r="K1145" s="81" t="s">
        <v>3044</v>
      </c>
      <c r="L1145" s="81"/>
      <c r="M1145" s="81"/>
    </row>
    <row r="1146" spans="1:13">
      <c r="A1146" s="78">
        <v>290515123</v>
      </c>
      <c r="B1146" s="78" t="s">
        <v>4041</v>
      </c>
      <c r="C1146" s="79">
        <v>40723</v>
      </c>
      <c r="D1146" s="79"/>
      <c r="E1146" s="80">
        <v>112</v>
      </c>
      <c r="F1146" s="81" t="s">
        <v>3886</v>
      </c>
      <c r="G1146" s="81" t="s">
        <v>3887</v>
      </c>
      <c r="H1146" s="81" t="s">
        <v>3048</v>
      </c>
      <c r="I1146" s="81" t="s">
        <v>4329</v>
      </c>
      <c r="J1146" s="81" t="s">
        <v>3044</v>
      </c>
      <c r="K1146" s="81" t="s">
        <v>3044</v>
      </c>
      <c r="L1146" s="81">
        <v>9788466815123</v>
      </c>
      <c r="M1146" s="81"/>
    </row>
    <row r="1147" spans="1:13">
      <c r="A1147" s="78">
        <v>290511323</v>
      </c>
      <c r="B1147" s="78" t="s">
        <v>4030</v>
      </c>
      <c r="C1147" s="79">
        <v>40723</v>
      </c>
      <c r="D1147" s="79"/>
      <c r="E1147" s="80">
        <v>129</v>
      </c>
      <c r="F1147" s="81" t="s">
        <v>3886</v>
      </c>
      <c r="G1147" s="81" t="s">
        <v>3887</v>
      </c>
      <c r="H1147" s="81" t="s">
        <v>3048</v>
      </c>
      <c r="I1147" s="81" t="s">
        <v>4329</v>
      </c>
      <c r="J1147" s="81" t="s">
        <v>3044</v>
      </c>
      <c r="K1147" s="81" t="s">
        <v>3044</v>
      </c>
      <c r="L1147" s="81">
        <v>9788466811323</v>
      </c>
      <c r="M1147" s="81"/>
    </row>
    <row r="1148" spans="1:13">
      <c r="A1148" s="78">
        <v>290515130</v>
      </c>
      <c r="B1148" s="78" t="s">
        <v>4042</v>
      </c>
      <c r="C1148" s="79">
        <v>40723</v>
      </c>
      <c r="D1148" s="79"/>
      <c r="E1148" s="80">
        <v>53</v>
      </c>
      <c r="F1148" s="81" t="s">
        <v>3886</v>
      </c>
      <c r="G1148" s="81" t="s">
        <v>3887</v>
      </c>
      <c r="H1148" s="81" t="s">
        <v>3048</v>
      </c>
      <c r="I1148" s="81" t="s">
        <v>4329</v>
      </c>
      <c r="J1148" s="81" t="s">
        <v>3044</v>
      </c>
      <c r="K1148" s="81" t="s">
        <v>3044</v>
      </c>
      <c r="L1148" s="81">
        <v>9788466815130</v>
      </c>
      <c r="M1148" s="81"/>
    </row>
    <row r="1149" spans="1:13">
      <c r="A1149" s="78">
        <v>290511132</v>
      </c>
      <c r="B1149" s="78" t="s">
        <v>1267</v>
      </c>
      <c r="C1149" s="79">
        <v>40723</v>
      </c>
      <c r="D1149" s="79"/>
      <c r="E1149" s="80">
        <v>125</v>
      </c>
      <c r="F1149" s="81" t="s">
        <v>3886</v>
      </c>
      <c r="G1149" s="81" t="s">
        <v>3887</v>
      </c>
      <c r="H1149" s="81" t="s">
        <v>3048</v>
      </c>
      <c r="I1149" s="81" t="s">
        <v>4329</v>
      </c>
      <c r="J1149" s="81" t="s">
        <v>3044</v>
      </c>
      <c r="K1149" s="81" t="s">
        <v>3044</v>
      </c>
      <c r="L1149" s="81">
        <v>9788466811132</v>
      </c>
      <c r="M1149" s="81"/>
    </row>
    <row r="1150" spans="1:13">
      <c r="A1150" s="78">
        <v>37001780</v>
      </c>
      <c r="B1150" s="78" t="s">
        <v>1263</v>
      </c>
      <c r="C1150" s="79">
        <v>40803</v>
      </c>
      <c r="D1150" s="79"/>
      <c r="E1150" s="80">
        <v>67</v>
      </c>
      <c r="F1150" s="81" t="s">
        <v>3886</v>
      </c>
      <c r="G1150" s="81" t="s">
        <v>3887</v>
      </c>
      <c r="H1150" s="81" t="s">
        <v>3048</v>
      </c>
      <c r="I1150" s="81" t="s">
        <v>4329</v>
      </c>
      <c r="J1150" s="81" t="s">
        <v>3044</v>
      </c>
      <c r="K1150" s="81" t="s">
        <v>3044</v>
      </c>
      <c r="L1150" s="81"/>
      <c r="M1150" s="81"/>
    </row>
    <row r="1151" spans="1:13">
      <c r="A1151" s="78">
        <v>37001791</v>
      </c>
      <c r="B1151" s="78" t="s">
        <v>1264</v>
      </c>
      <c r="C1151" s="79">
        <v>40803</v>
      </c>
      <c r="D1151" s="79"/>
      <c r="E1151" s="80">
        <v>97</v>
      </c>
      <c r="F1151" s="81" t="s">
        <v>3886</v>
      </c>
      <c r="G1151" s="81" t="s">
        <v>3887</v>
      </c>
      <c r="H1151" s="81" t="s">
        <v>3048</v>
      </c>
      <c r="I1151" s="81" t="s">
        <v>4329</v>
      </c>
      <c r="J1151" s="81" t="s">
        <v>3044</v>
      </c>
      <c r="K1151" s="81" t="s">
        <v>3044</v>
      </c>
      <c r="L1151" s="81"/>
      <c r="M1151" s="81"/>
    </row>
    <row r="1152" spans="1:13">
      <c r="A1152" s="78">
        <v>15015453</v>
      </c>
      <c r="B1152" s="78" t="s">
        <v>1255</v>
      </c>
      <c r="C1152" s="79">
        <v>40803</v>
      </c>
      <c r="D1152" s="79"/>
      <c r="E1152" s="80">
        <v>194</v>
      </c>
      <c r="F1152" s="81" t="s">
        <v>3886</v>
      </c>
      <c r="G1152" s="81" t="s">
        <v>3887</v>
      </c>
      <c r="H1152" s="81" t="s">
        <v>3048</v>
      </c>
      <c r="I1152" s="81" t="s">
        <v>4329</v>
      </c>
      <c r="J1152" s="81" t="s">
        <v>3044</v>
      </c>
      <c r="K1152" s="81" t="s">
        <v>3044</v>
      </c>
      <c r="L1152" s="81"/>
      <c r="M1152" s="81"/>
    </row>
    <row r="1153" spans="1:13">
      <c r="A1153" s="78">
        <v>290515147</v>
      </c>
      <c r="B1153" s="78" t="s">
        <v>4043</v>
      </c>
      <c r="C1153" s="79">
        <v>40723</v>
      </c>
      <c r="D1153" s="79"/>
      <c r="E1153" s="80">
        <v>112</v>
      </c>
      <c r="F1153" s="81" t="s">
        <v>3886</v>
      </c>
      <c r="G1153" s="81" t="s">
        <v>3887</v>
      </c>
      <c r="H1153" s="81" t="s">
        <v>3048</v>
      </c>
      <c r="I1153" s="81" t="s">
        <v>4329</v>
      </c>
      <c r="J1153" s="81" t="s">
        <v>3044</v>
      </c>
      <c r="K1153" s="81" t="s">
        <v>3044</v>
      </c>
      <c r="L1153" s="81">
        <v>9788466815147</v>
      </c>
      <c r="M1153" s="81"/>
    </row>
    <row r="1154" spans="1:13">
      <c r="A1154" s="78">
        <v>290511330</v>
      </c>
      <c r="B1154" s="78" t="s">
        <v>4031</v>
      </c>
      <c r="C1154" s="79">
        <v>40723</v>
      </c>
      <c r="D1154" s="79"/>
      <c r="E1154" s="80">
        <v>129</v>
      </c>
      <c r="F1154" s="81" t="s">
        <v>3886</v>
      </c>
      <c r="G1154" s="81" t="s">
        <v>3887</v>
      </c>
      <c r="H1154" s="81" t="s">
        <v>3048</v>
      </c>
      <c r="I1154" s="81" t="s">
        <v>4329</v>
      </c>
      <c r="J1154" s="81" t="s">
        <v>3044</v>
      </c>
      <c r="K1154" s="81" t="s">
        <v>3044</v>
      </c>
      <c r="L1154" s="81">
        <v>9788466811330</v>
      </c>
      <c r="M1154" s="81"/>
    </row>
    <row r="1155" spans="1:13">
      <c r="A1155" s="78">
        <v>290515154</v>
      </c>
      <c r="B1155" s="78" t="s">
        <v>4044</v>
      </c>
      <c r="C1155" s="79">
        <v>40723</v>
      </c>
      <c r="D1155" s="79"/>
      <c r="E1155" s="80">
        <v>53</v>
      </c>
      <c r="F1155" s="81" t="s">
        <v>3886</v>
      </c>
      <c r="G1155" s="81" t="s">
        <v>3887</v>
      </c>
      <c r="H1155" s="81" t="s">
        <v>3048</v>
      </c>
      <c r="I1155" s="81" t="s">
        <v>4329</v>
      </c>
      <c r="J1155" s="81" t="s">
        <v>3044</v>
      </c>
      <c r="K1155" s="81" t="s">
        <v>3044</v>
      </c>
      <c r="L1155" s="81">
        <v>9788466815154</v>
      </c>
      <c r="M1155" s="81"/>
    </row>
    <row r="1156" spans="1:13">
      <c r="A1156" s="78">
        <v>12037240</v>
      </c>
      <c r="B1156" s="78" t="s">
        <v>1519</v>
      </c>
      <c r="C1156" s="79">
        <v>37883</v>
      </c>
      <c r="D1156" s="79"/>
      <c r="E1156" s="80">
        <v>32</v>
      </c>
      <c r="F1156" s="81">
        <v>2810138</v>
      </c>
      <c r="G1156" s="81" t="s">
        <v>3462</v>
      </c>
      <c r="H1156" s="81" t="s">
        <v>3047</v>
      </c>
      <c r="I1156" s="81" t="s">
        <v>4327</v>
      </c>
      <c r="J1156" s="81" t="s">
        <v>3043</v>
      </c>
      <c r="K1156" s="81" t="s">
        <v>4320</v>
      </c>
      <c r="L1156" s="81" t="s">
        <v>982</v>
      </c>
      <c r="M1156" s="81" t="s">
        <v>1028</v>
      </c>
    </row>
    <row r="1157" spans="1:13">
      <c r="A1157" s="78">
        <v>12052680</v>
      </c>
      <c r="B1157" s="78" t="s">
        <v>3142</v>
      </c>
      <c r="C1157" s="79">
        <v>38966</v>
      </c>
      <c r="D1157" s="79"/>
      <c r="E1157" s="80">
        <v>25</v>
      </c>
      <c r="F1157" s="81">
        <v>2660165</v>
      </c>
      <c r="G1157" s="81" t="s">
        <v>3465</v>
      </c>
      <c r="H1157" s="81" t="s">
        <v>3047</v>
      </c>
      <c r="I1157" s="81" t="s">
        <v>4328</v>
      </c>
      <c r="J1157" s="81" t="s">
        <v>3223</v>
      </c>
      <c r="K1157" s="81" t="s">
        <v>4320</v>
      </c>
      <c r="L1157" s="81" t="s">
        <v>3203</v>
      </c>
      <c r="M1157" s="81" t="s">
        <v>3204</v>
      </c>
    </row>
    <row r="1158" spans="1:13">
      <c r="A1158" s="78">
        <v>290512252</v>
      </c>
      <c r="B1158" s="78" t="s">
        <v>466</v>
      </c>
      <c r="C1158" s="79">
        <v>39974</v>
      </c>
      <c r="D1158" s="79"/>
      <c r="E1158" s="80">
        <v>33</v>
      </c>
      <c r="F1158" s="81">
        <v>5810259</v>
      </c>
      <c r="G1158" s="81" t="s">
        <v>4016</v>
      </c>
      <c r="H1158" s="81" t="s">
        <v>3048</v>
      </c>
      <c r="I1158" s="81" t="s">
        <v>4327</v>
      </c>
      <c r="J1158" s="81" t="s">
        <v>3043</v>
      </c>
      <c r="K1158" s="81" t="s">
        <v>4331</v>
      </c>
      <c r="L1158" s="81">
        <v>9788466812252</v>
      </c>
      <c r="M1158" s="81"/>
    </row>
    <row r="1159" spans="1:13">
      <c r="A1159" s="78">
        <v>12073701</v>
      </c>
      <c r="B1159" s="78" t="s">
        <v>2274</v>
      </c>
      <c r="C1159" s="79">
        <v>41046</v>
      </c>
      <c r="D1159" s="79"/>
      <c r="E1159" s="80">
        <v>38</v>
      </c>
      <c r="F1159" s="81">
        <v>2430113</v>
      </c>
      <c r="G1159" s="81" t="s">
        <v>3416</v>
      </c>
      <c r="H1159" s="81" t="s">
        <v>3047</v>
      </c>
      <c r="I1159" s="81" t="s">
        <v>4323</v>
      </c>
      <c r="J1159" s="81" t="s">
        <v>3042</v>
      </c>
      <c r="K1159" s="81" t="s">
        <v>4320</v>
      </c>
      <c r="L1159" s="81">
        <v>9788516073701</v>
      </c>
      <c r="M1159" s="81" t="s">
        <v>2343</v>
      </c>
    </row>
    <row r="1160" spans="1:13">
      <c r="A1160" s="78">
        <v>12069124</v>
      </c>
      <c r="B1160" s="78" t="s">
        <v>2830</v>
      </c>
      <c r="C1160" s="79">
        <v>40464</v>
      </c>
      <c r="D1160" s="79"/>
      <c r="E1160" s="80">
        <v>52</v>
      </c>
      <c r="F1160" s="81">
        <v>2810008</v>
      </c>
      <c r="G1160" s="81" t="s">
        <v>3633</v>
      </c>
      <c r="H1160" s="81" t="s">
        <v>3047</v>
      </c>
      <c r="I1160" s="81" t="s">
        <v>4327</v>
      </c>
      <c r="J1160" s="81" t="s">
        <v>3043</v>
      </c>
      <c r="K1160" s="81" t="s">
        <v>4320</v>
      </c>
      <c r="L1160" s="81">
        <v>9788516069124</v>
      </c>
      <c r="M1160" s="81" t="s">
        <v>3634</v>
      </c>
    </row>
    <row r="1161" spans="1:13">
      <c r="A1161" s="78">
        <v>12039617</v>
      </c>
      <c r="B1161" s="78" t="s">
        <v>1013</v>
      </c>
      <c r="C1161" s="79">
        <v>38565</v>
      </c>
      <c r="D1161" s="79"/>
      <c r="E1161" s="80">
        <v>23.5</v>
      </c>
      <c r="F1161" s="81">
        <v>2450111</v>
      </c>
      <c r="G1161" s="81" t="s">
        <v>3404</v>
      </c>
      <c r="H1161" s="81" t="s">
        <v>3047</v>
      </c>
      <c r="I1161" s="81" t="s">
        <v>4325</v>
      </c>
      <c r="J1161" s="81" t="s">
        <v>3042</v>
      </c>
      <c r="K1161" s="81" t="s">
        <v>4320</v>
      </c>
      <c r="L1161" s="81" t="s">
        <v>2803</v>
      </c>
      <c r="M1161" s="81" t="s">
        <v>1781</v>
      </c>
    </row>
    <row r="1162" spans="1:13">
      <c r="A1162" s="78">
        <v>12067441</v>
      </c>
      <c r="B1162" s="78" t="s">
        <v>123</v>
      </c>
      <c r="C1162" s="79">
        <v>40372</v>
      </c>
      <c r="D1162" s="79"/>
      <c r="E1162" s="80">
        <v>36</v>
      </c>
      <c r="F1162" s="81">
        <v>13410102</v>
      </c>
      <c r="G1162" s="81" t="s">
        <v>3566</v>
      </c>
      <c r="H1162" s="81" t="s">
        <v>3050</v>
      </c>
      <c r="I1162" s="81" t="s">
        <v>4327</v>
      </c>
      <c r="J1162" s="81" t="s">
        <v>3042</v>
      </c>
      <c r="K1162" s="81" t="s">
        <v>3052</v>
      </c>
      <c r="L1162" s="81">
        <v>9788516067441</v>
      </c>
      <c r="M1162" s="81" t="s">
        <v>171</v>
      </c>
    </row>
    <row r="1163" spans="1:13">
      <c r="A1163" s="78">
        <v>12070038</v>
      </c>
      <c r="B1163" s="78" t="s">
        <v>124</v>
      </c>
      <c r="C1163" s="79">
        <v>40597</v>
      </c>
      <c r="D1163" s="79"/>
      <c r="E1163" s="80">
        <v>36</v>
      </c>
      <c r="F1163" s="81">
        <v>13410102</v>
      </c>
      <c r="G1163" s="81" t="s">
        <v>3566</v>
      </c>
      <c r="H1163" s="81" t="s">
        <v>3050</v>
      </c>
      <c r="I1163" s="81" t="s">
        <v>4327</v>
      </c>
      <c r="J1163" s="81" t="s">
        <v>3042</v>
      </c>
      <c r="K1163" s="81" t="s">
        <v>3052</v>
      </c>
      <c r="L1163" s="81">
        <v>9788516070038</v>
      </c>
      <c r="M1163" s="81" t="s">
        <v>172</v>
      </c>
    </row>
    <row r="1164" spans="1:13">
      <c r="A1164" s="78">
        <v>12085650</v>
      </c>
      <c r="B1164" s="78" t="s">
        <v>3320</v>
      </c>
      <c r="C1164" s="79">
        <v>41414</v>
      </c>
      <c r="D1164" s="79"/>
      <c r="E1164" s="80">
        <v>36</v>
      </c>
      <c r="F1164" s="81">
        <v>13410102</v>
      </c>
      <c r="G1164" s="81" t="s">
        <v>3566</v>
      </c>
      <c r="H1164" s="81" t="s">
        <v>3050</v>
      </c>
      <c r="I1164" s="81" t="s">
        <v>4327</v>
      </c>
      <c r="J1164" s="81" t="s">
        <v>3042</v>
      </c>
      <c r="K1164" s="81" t="s">
        <v>3052</v>
      </c>
      <c r="L1164" s="81">
        <v>9788516085650</v>
      </c>
      <c r="M1164" s="81" t="s">
        <v>172</v>
      </c>
    </row>
    <row r="1165" spans="1:13">
      <c r="A1165" s="78">
        <v>12081591</v>
      </c>
      <c r="B1165" s="78" t="s">
        <v>125</v>
      </c>
      <c r="C1165" s="79">
        <v>40990</v>
      </c>
      <c r="D1165" s="79"/>
      <c r="E1165" s="80">
        <v>36</v>
      </c>
      <c r="F1165" s="81">
        <v>13410102</v>
      </c>
      <c r="G1165" s="81" t="s">
        <v>3566</v>
      </c>
      <c r="H1165" s="81" t="s">
        <v>3050</v>
      </c>
      <c r="I1165" s="81" t="s">
        <v>4327</v>
      </c>
      <c r="J1165" s="81" t="s">
        <v>3042</v>
      </c>
      <c r="K1165" s="81" t="s">
        <v>3052</v>
      </c>
      <c r="L1165" s="81">
        <v>9788516081591</v>
      </c>
      <c r="M1165" s="81" t="s">
        <v>171</v>
      </c>
    </row>
    <row r="1166" spans="1:13">
      <c r="A1166" s="78">
        <v>12063511</v>
      </c>
      <c r="B1166" s="78" t="s">
        <v>1927</v>
      </c>
      <c r="C1166" s="79">
        <v>40128</v>
      </c>
      <c r="D1166" s="79"/>
      <c r="E1166" s="80">
        <v>125</v>
      </c>
      <c r="F1166" s="81">
        <v>2850008</v>
      </c>
      <c r="G1166" s="81" t="s">
        <v>3464</v>
      </c>
      <c r="H1166" s="81" t="s">
        <v>3047</v>
      </c>
      <c r="I1166" s="81" t="s">
        <v>4325</v>
      </c>
      <c r="J1166" s="81" t="s">
        <v>3043</v>
      </c>
      <c r="K1166" s="81" t="s">
        <v>4321</v>
      </c>
      <c r="L1166" s="81">
        <v>9788516063511</v>
      </c>
      <c r="M1166" s="81" t="s">
        <v>1928</v>
      </c>
    </row>
    <row r="1167" spans="1:13">
      <c r="A1167" s="78">
        <v>12039773</v>
      </c>
      <c r="B1167" s="78" t="s">
        <v>1012</v>
      </c>
      <c r="C1167" s="79">
        <v>38502</v>
      </c>
      <c r="D1167" s="79"/>
      <c r="E1167" s="80">
        <v>23.5</v>
      </c>
      <c r="F1167" s="81">
        <v>2450111</v>
      </c>
      <c r="G1167" s="81" t="s">
        <v>3404</v>
      </c>
      <c r="H1167" s="81" t="s">
        <v>3047</v>
      </c>
      <c r="I1167" s="81" t="s">
        <v>4325</v>
      </c>
      <c r="J1167" s="81" t="s">
        <v>3042</v>
      </c>
      <c r="K1167" s="81" t="s">
        <v>4320</v>
      </c>
      <c r="L1167" s="81" t="s">
        <v>2802</v>
      </c>
      <c r="M1167" s="81" t="s">
        <v>1777</v>
      </c>
    </row>
    <row r="1168" spans="1:13">
      <c r="A1168" s="78">
        <v>12035441</v>
      </c>
      <c r="B1168" s="78" t="s">
        <v>876</v>
      </c>
      <c r="C1168" s="79">
        <v>37841</v>
      </c>
      <c r="D1168" s="79"/>
      <c r="E1168" s="80">
        <v>37</v>
      </c>
      <c r="F1168" s="81">
        <v>2440110</v>
      </c>
      <c r="G1168" s="81" t="s">
        <v>3431</v>
      </c>
      <c r="H1168" s="81" t="s">
        <v>3047</v>
      </c>
      <c r="I1168" s="81" t="s">
        <v>4324</v>
      </c>
      <c r="J1168" s="81" t="s">
        <v>3042</v>
      </c>
      <c r="K1168" s="81" t="s">
        <v>4320</v>
      </c>
      <c r="L1168" s="81" t="s">
        <v>877</v>
      </c>
      <c r="M1168" s="81" t="s">
        <v>2744</v>
      </c>
    </row>
    <row r="1169" spans="1:13">
      <c r="A1169" s="78">
        <v>12046354</v>
      </c>
      <c r="B1169" s="78" t="s">
        <v>774</v>
      </c>
      <c r="C1169" s="79">
        <v>38554</v>
      </c>
      <c r="D1169" s="79"/>
      <c r="E1169" s="80">
        <v>32</v>
      </c>
      <c r="F1169" s="81">
        <v>2310140</v>
      </c>
      <c r="G1169" s="81" t="s">
        <v>3517</v>
      </c>
      <c r="H1169" s="81" t="s">
        <v>3047</v>
      </c>
      <c r="I1169" s="81" t="s">
        <v>4327</v>
      </c>
      <c r="J1169" s="81" t="s">
        <v>3041</v>
      </c>
      <c r="K1169" s="81" t="s">
        <v>4320</v>
      </c>
      <c r="L1169" s="81" t="s">
        <v>2811</v>
      </c>
      <c r="M1169" s="81" t="s">
        <v>3519</v>
      </c>
    </row>
    <row r="1170" spans="1:13">
      <c r="A1170" s="78">
        <v>290510227</v>
      </c>
      <c r="B1170" s="78" t="s">
        <v>1639</v>
      </c>
      <c r="C1170" s="79">
        <v>39653</v>
      </c>
      <c r="D1170" s="79"/>
      <c r="E1170" s="80">
        <v>33</v>
      </c>
      <c r="F1170" s="81">
        <v>5810259</v>
      </c>
      <c r="G1170" s="81" t="s">
        <v>4016</v>
      </c>
      <c r="H1170" s="81" t="s">
        <v>3048</v>
      </c>
      <c r="I1170" s="81" t="s">
        <v>4327</v>
      </c>
      <c r="J1170" s="81" t="s">
        <v>3043</v>
      </c>
      <c r="K1170" s="81" t="s">
        <v>4331</v>
      </c>
      <c r="L1170" s="81">
        <v>9788466810227</v>
      </c>
      <c r="M1170" s="81"/>
    </row>
    <row r="1171" spans="1:13">
      <c r="A1171" s="78">
        <v>12034909</v>
      </c>
      <c r="B1171" s="78" t="s">
        <v>202</v>
      </c>
      <c r="C1171" s="79">
        <v>37774</v>
      </c>
      <c r="D1171" s="79"/>
      <c r="E1171" s="80">
        <v>36</v>
      </c>
      <c r="F1171" s="81">
        <v>2450203</v>
      </c>
      <c r="G1171" s="81" t="s">
        <v>3398</v>
      </c>
      <c r="H1171" s="81" t="s">
        <v>3047</v>
      </c>
      <c r="I1171" s="81" t="s">
        <v>4325</v>
      </c>
      <c r="J1171" s="81" t="s">
        <v>3042</v>
      </c>
      <c r="K1171" s="81" t="s">
        <v>4320</v>
      </c>
      <c r="L1171" s="81" t="s">
        <v>203</v>
      </c>
      <c r="M1171" s="81" t="s">
        <v>3433</v>
      </c>
    </row>
    <row r="1172" spans="1:13">
      <c r="A1172" s="78">
        <v>12026183</v>
      </c>
      <c r="B1172" s="78" t="s">
        <v>4</v>
      </c>
      <c r="C1172" s="79">
        <v>36623</v>
      </c>
      <c r="D1172" s="79"/>
      <c r="E1172" s="80">
        <v>34</v>
      </c>
      <c r="F1172" s="81">
        <v>2440134</v>
      </c>
      <c r="G1172" s="81" t="s">
        <v>3401</v>
      </c>
      <c r="H1172" s="81" t="s">
        <v>3047</v>
      </c>
      <c r="I1172" s="81" t="s">
        <v>4324</v>
      </c>
      <c r="J1172" s="81" t="s">
        <v>3042</v>
      </c>
      <c r="K1172" s="81" t="s">
        <v>4320</v>
      </c>
      <c r="L1172" s="81" t="s">
        <v>5</v>
      </c>
      <c r="M1172" s="81" t="s">
        <v>716</v>
      </c>
    </row>
    <row r="1173" spans="1:13">
      <c r="A1173" s="78">
        <v>24070731</v>
      </c>
      <c r="B1173" s="78" t="s">
        <v>3901</v>
      </c>
      <c r="C1173" s="79">
        <v>40780</v>
      </c>
      <c r="D1173" s="79"/>
      <c r="E1173" s="80">
        <v>83</v>
      </c>
      <c r="F1173" s="81">
        <v>2820008</v>
      </c>
      <c r="G1173" s="81" t="s">
        <v>3894</v>
      </c>
      <c r="H1173" s="81" t="s">
        <v>3047</v>
      </c>
      <c r="I1173" s="81" t="s">
        <v>4326</v>
      </c>
      <c r="J1173" s="81" t="s">
        <v>3043</v>
      </c>
      <c r="K1173" s="81" t="s">
        <v>4321</v>
      </c>
      <c r="L1173" s="81">
        <v>9788516070731</v>
      </c>
      <c r="M1173" s="81" t="s">
        <v>1283</v>
      </c>
    </row>
    <row r="1174" spans="1:13">
      <c r="A1174" s="78">
        <v>292794643</v>
      </c>
      <c r="B1174" s="78" t="s">
        <v>742</v>
      </c>
      <c r="C1174" s="79">
        <v>40763</v>
      </c>
      <c r="D1174" s="79"/>
      <c r="E1174" s="80">
        <v>102</v>
      </c>
      <c r="F1174" s="81" t="s">
        <v>3884</v>
      </c>
      <c r="G1174" s="81" t="s">
        <v>3885</v>
      </c>
      <c r="H1174" s="81" t="s">
        <v>3048</v>
      </c>
      <c r="I1174" s="81" t="s">
        <v>4329</v>
      </c>
      <c r="J1174" s="81" t="s">
        <v>3044</v>
      </c>
      <c r="K1174" s="81" t="s">
        <v>3044</v>
      </c>
      <c r="L1174" s="81">
        <v>9789707394643</v>
      </c>
      <c r="M1174" s="81"/>
    </row>
    <row r="1175" spans="1:13">
      <c r="A1175" s="78">
        <v>24070755</v>
      </c>
      <c r="B1175" s="78" t="s">
        <v>3902</v>
      </c>
      <c r="C1175" s="79">
        <v>40780</v>
      </c>
      <c r="D1175" s="79"/>
      <c r="E1175" s="80">
        <v>83</v>
      </c>
      <c r="F1175" s="81">
        <v>2820008</v>
      </c>
      <c r="G1175" s="81" t="s">
        <v>3894</v>
      </c>
      <c r="H1175" s="81" t="s">
        <v>3047</v>
      </c>
      <c r="I1175" s="81" t="s">
        <v>4326</v>
      </c>
      <c r="J1175" s="81" t="s">
        <v>3043</v>
      </c>
      <c r="K1175" s="81" t="s">
        <v>4321</v>
      </c>
      <c r="L1175" s="81">
        <v>9788516070755</v>
      </c>
      <c r="M1175" s="81" t="s">
        <v>1283</v>
      </c>
    </row>
    <row r="1176" spans="1:13">
      <c r="A1176" s="78">
        <v>292794841</v>
      </c>
      <c r="B1176" s="78" t="s">
        <v>743</v>
      </c>
      <c r="C1176" s="79">
        <v>40763</v>
      </c>
      <c r="D1176" s="79"/>
      <c r="E1176" s="80">
        <v>102</v>
      </c>
      <c r="F1176" s="81" t="s">
        <v>3884</v>
      </c>
      <c r="G1176" s="81" t="s">
        <v>3885</v>
      </c>
      <c r="H1176" s="81" t="s">
        <v>3048</v>
      </c>
      <c r="I1176" s="81" t="s">
        <v>4329</v>
      </c>
      <c r="J1176" s="81" t="s">
        <v>3044</v>
      </c>
      <c r="K1176" s="81" t="s">
        <v>3044</v>
      </c>
      <c r="L1176" s="81">
        <v>9789707394841</v>
      </c>
      <c r="M1176" s="81"/>
    </row>
    <row r="1177" spans="1:13">
      <c r="A1177" s="78">
        <v>24070779</v>
      </c>
      <c r="B1177" s="78" t="s">
        <v>3903</v>
      </c>
      <c r="C1177" s="79">
        <v>40780</v>
      </c>
      <c r="D1177" s="79"/>
      <c r="E1177" s="80">
        <v>83</v>
      </c>
      <c r="F1177" s="81">
        <v>2820008</v>
      </c>
      <c r="G1177" s="81" t="s">
        <v>3894</v>
      </c>
      <c r="H1177" s="81" t="s">
        <v>3047</v>
      </c>
      <c r="I1177" s="81" t="s">
        <v>4326</v>
      </c>
      <c r="J1177" s="81" t="s">
        <v>3043</v>
      </c>
      <c r="K1177" s="81" t="s">
        <v>4321</v>
      </c>
      <c r="L1177" s="81">
        <v>9788516070779</v>
      </c>
      <c r="M1177" s="81" t="s">
        <v>1283</v>
      </c>
    </row>
    <row r="1178" spans="1:13">
      <c r="A1178" s="78">
        <v>292795121</v>
      </c>
      <c r="B1178" s="78" t="s">
        <v>744</v>
      </c>
      <c r="C1178" s="79">
        <v>40763</v>
      </c>
      <c r="D1178" s="79"/>
      <c r="E1178" s="80">
        <v>102</v>
      </c>
      <c r="F1178" s="81" t="s">
        <v>3884</v>
      </c>
      <c r="G1178" s="81" t="s">
        <v>3885</v>
      </c>
      <c r="H1178" s="81" t="s">
        <v>3048</v>
      </c>
      <c r="I1178" s="81" t="s">
        <v>4329</v>
      </c>
      <c r="J1178" s="81" t="s">
        <v>3044</v>
      </c>
      <c r="K1178" s="81" t="s">
        <v>3044</v>
      </c>
      <c r="L1178" s="81">
        <v>9789707395121</v>
      </c>
      <c r="M1178" s="81"/>
    </row>
    <row r="1179" spans="1:13">
      <c r="A1179" s="78">
        <v>12014312</v>
      </c>
      <c r="B1179" s="78" t="s">
        <v>873</v>
      </c>
      <c r="C1179" s="79">
        <v>35216</v>
      </c>
      <c r="D1179" s="79"/>
      <c r="E1179" s="80">
        <v>36</v>
      </c>
      <c r="F1179" s="81">
        <v>2430107</v>
      </c>
      <c r="G1179" s="81" t="s">
        <v>3395</v>
      </c>
      <c r="H1179" s="81" t="s">
        <v>3047</v>
      </c>
      <c r="I1179" s="81" t="s">
        <v>4323</v>
      </c>
      <c r="J1179" s="81" t="s">
        <v>3042</v>
      </c>
      <c r="K1179" s="81" t="s">
        <v>4320</v>
      </c>
      <c r="L1179" s="81" t="s">
        <v>546</v>
      </c>
      <c r="M1179" s="81" t="s">
        <v>2196</v>
      </c>
    </row>
    <row r="1180" spans="1:13">
      <c r="A1180" s="78">
        <v>12066543</v>
      </c>
      <c r="B1180" s="78" t="s">
        <v>873</v>
      </c>
      <c r="C1180" s="79">
        <v>40360</v>
      </c>
      <c r="D1180" s="79"/>
      <c r="E1180" s="80">
        <v>35</v>
      </c>
      <c r="F1180" s="81">
        <v>3430242</v>
      </c>
      <c r="G1180" s="81" t="s">
        <v>3610</v>
      </c>
      <c r="H1180" s="81" t="s">
        <v>3049</v>
      </c>
      <c r="I1180" s="81" t="s">
        <v>4323</v>
      </c>
      <c r="J1180" s="81" t="s">
        <v>3042</v>
      </c>
      <c r="K1180" s="81" t="s">
        <v>4330</v>
      </c>
      <c r="L1180" s="81">
        <v>9788516066543</v>
      </c>
      <c r="M1180" s="81" t="s">
        <v>683</v>
      </c>
    </row>
    <row r="1181" spans="1:13">
      <c r="A1181" s="78">
        <v>12066550</v>
      </c>
      <c r="B1181" s="78" t="s">
        <v>10</v>
      </c>
      <c r="C1181" s="79">
        <v>40360</v>
      </c>
      <c r="D1181" s="79"/>
      <c r="E1181" s="80">
        <v>35</v>
      </c>
      <c r="F1181" s="81">
        <v>3430242</v>
      </c>
      <c r="G1181" s="81" t="s">
        <v>3610</v>
      </c>
      <c r="H1181" s="81" t="s">
        <v>3049</v>
      </c>
      <c r="I1181" s="81" t="s">
        <v>4323</v>
      </c>
      <c r="J1181" s="81" t="s">
        <v>3042</v>
      </c>
      <c r="K1181" s="81" t="s">
        <v>4330</v>
      </c>
      <c r="L1181" s="81">
        <v>9788516066550</v>
      </c>
      <c r="M1181" s="81" t="s">
        <v>683</v>
      </c>
    </row>
    <row r="1182" spans="1:13">
      <c r="A1182" s="78">
        <v>12017834</v>
      </c>
      <c r="B1182" s="78" t="s">
        <v>1915</v>
      </c>
      <c r="C1182" s="79">
        <v>35612</v>
      </c>
      <c r="D1182" s="79"/>
      <c r="E1182" s="80">
        <v>42</v>
      </c>
      <c r="F1182" s="81">
        <v>2450203</v>
      </c>
      <c r="G1182" s="81" t="s">
        <v>3398</v>
      </c>
      <c r="H1182" s="81" t="s">
        <v>3047</v>
      </c>
      <c r="I1182" s="81" t="s">
        <v>4325</v>
      </c>
      <c r="J1182" s="81" t="s">
        <v>3042</v>
      </c>
      <c r="K1182" s="81" t="s">
        <v>4320</v>
      </c>
      <c r="L1182" s="81" t="s">
        <v>1916</v>
      </c>
      <c r="M1182" s="81" t="s">
        <v>1550</v>
      </c>
    </row>
    <row r="1183" spans="1:13">
      <c r="A1183" s="78">
        <v>12023745</v>
      </c>
      <c r="B1183" s="78" t="s">
        <v>625</v>
      </c>
      <c r="C1183" s="79">
        <v>36473</v>
      </c>
      <c r="D1183" s="79"/>
      <c r="E1183" s="80">
        <v>34</v>
      </c>
      <c r="F1183" s="81">
        <v>2440149</v>
      </c>
      <c r="G1183" s="81" t="s">
        <v>3406</v>
      </c>
      <c r="H1183" s="81" t="s">
        <v>3047</v>
      </c>
      <c r="I1183" s="81" t="s">
        <v>4324</v>
      </c>
      <c r="J1183" s="81" t="s">
        <v>3042</v>
      </c>
      <c r="K1183" s="81" t="s">
        <v>4320</v>
      </c>
      <c r="L1183" s="81" t="s">
        <v>1379</v>
      </c>
      <c r="M1183" s="81" t="s">
        <v>433</v>
      </c>
    </row>
    <row r="1184" spans="1:13">
      <c r="A1184" s="78">
        <v>12040941</v>
      </c>
      <c r="B1184" s="78" t="s">
        <v>2512</v>
      </c>
      <c r="C1184" s="79">
        <v>38174</v>
      </c>
      <c r="D1184" s="79"/>
      <c r="E1184" s="80">
        <v>32</v>
      </c>
      <c r="F1184" s="81">
        <v>2810138</v>
      </c>
      <c r="G1184" s="81" t="s">
        <v>3462</v>
      </c>
      <c r="H1184" s="81" t="s">
        <v>3047</v>
      </c>
      <c r="I1184" s="81" t="s">
        <v>4327</v>
      </c>
      <c r="J1184" s="81" t="s">
        <v>3043</v>
      </c>
      <c r="K1184" s="81" t="s">
        <v>4320</v>
      </c>
      <c r="L1184" s="81" t="s">
        <v>983</v>
      </c>
      <c r="M1184" s="81" t="s">
        <v>3481</v>
      </c>
    </row>
    <row r="1185" spans="1:13">
      <c r="A1185" s="78">
        <v>12054083</v>
      </c>
      <c r="B1185" s="78" t="s">
        <v>987</v>
      </c>
      <c r="C1185" s="79">
        <v>39176</v>
      </c>
      <c r="D1185" s="79"/>
      <c r="E1185" s="80">
        <v>40</v>
      </c>
      <c r="F1185" s="81">
        <v>2440177</v>
      </c>
      <c r="G1185" s="81" t="s">
        <v>3528</v>
      </c>
      <c r="H1185" s="81" t="s">
        <v>3047</v>
      </c>
      <c r="I1185" s="81" t="s">
        <v>4324</v>
      </c>
      <c r="J1185" s="81" t="s">
        <v>3042</v>
      </c>
      <c r="K1185" s="81" t="s">
        <v>4320</v>
      </c>
      <c r="L1185" s="81">
        <v>9788516054083</v>
      </c>
      <c r="M1185" s="81" t="s">
        <v>988</v>
      </c>
    </row>
    <row r="1186" spans="1:13">
      <c r="A1186" s="78">
        <v>12070618</v>
      </c>
      <c r="B1186" s="78" t="s">
        <v>661</v>
      </c>
      <c r="C1186" s="79">
        <v>40729</v>
      </c>
      <c r="D1186" s="79"/>
      <c r="E1186" s="80">
        <v>37.5</v>
      </c>
      <c r="F1186" s="81">
        <v>3430190</v>
      </c>
      <c r="G1186" s="81" t="s">
        <v>3499</v>
      </c>
      <c r="H1186" s="81" t="s">
        <v>3049</v>
      </c>
      <c r="I1186" s="81" t="s">
        <v>4323</v>
      </c>
      <c r="J1186" s="81" t="s">
        <v>3042</v>
      </c>
      <c r="K1186" s="81" t="s">
        <v>4330</v>
      </c>
      <c r="L1186" s="81">
        <v>9788516070618</v>
      </c>
      <c r="M1186" s="81" t="s">
        <v>757</v>
      </c>
    </row>
    <row r="1187" spans="1:13">
      <c r="A1187" s="78">
        <v>12054595</v>
      </c>
      <c r="B1187" s="78" t="s">
        <v>581</v>
      </c>
      <c r="C1187" s="79">
        <v>39392</v>
      </c>
      <c r="D1187" s="79"/>
      <c r="E1187" s="80">
        <v>37.5</v>
      </c>
      <c r="F1187" s="81">
        <v>3430190</v>
      </c>
      <c r="G1187" s="81" t="s">
        <v>3499</v>
      </c>
      <c r="H1187" s="81" t="s">
        <v>3049</v>
      </c>
      <c r="I1187" s="81" t="s">
        <v>4323</v>
      </c>
      <c r="J1187" s="81" t="s">
        <v>3042</v>
      </c>
      <c r="K1187" s="81" t="s">
        <v>4330</v>
      </c>
      <c r="L1187" s="81">
        <v>9788516054595</v>
      </c>
      <c r="M1187" s="81" t="s">
        <v>1168</v>
      </c>
    </row>
    <row r="1188" spans="1:13">
      <c r="A1188" s="78">
        <v>12045781</v>
      </c>
      <c r="B1188" s="78" t="s">
        <v>582</v>
      </c>
      <c r="C1188" s="79">
        <v>38483</v>
      </c>
      <c r="D1188" s="79"/>
      <c r="E1188" s="80">
        <v>37.5</v>
      </c>
      <c r="F1188" s="81">
        <v>3430190</v>
      </c>
      <c r="G1188" s="81" t="s">
        <v>3499</v>
      </c>
      <c r="H1188" s="81" t="s">
        <v>3049</v>
      </c>
      <c r="I1188" s="81" t="s">
        <v>4323</v>
      </c>
      <c r="J1188" s="81" t="s">
        <v>3042</v>
      </c>
      <c r="K1188" s="81" t="s">
        <v>4330</v>
      </c>
      <c r="L1188" s="81" t="s">
        <v>243</v>
      </c>
      <c r="M1188" s="81" t="s">
        <v>1168</v>
      </c>
    </row>
    <row r="1189" spans="1:13">
      <c r="A1189" s="78">
        <v>12054588</v>
      </c>
      <c r="B1189" s="78" t="s">
        <v>583</v>
      </c>
      <c r="C1189" s="79">
        <v>39192</v>
      </c>
      <c r="D1189" s="79"/>
      <c r="E1189" s="80">
        <v>37.5</v>
      </c>
      <c r="F1189" s="81">
        <v>3430190</v>
      </c>
      <c r="G1189" s="81" t="s">
        <v>3499</v>
      </c>
      <c r="H1189" s="81" t="s">
        <v>3049</v>
      </c>
      <c r="I1189" s="81" t="s">
        <v>4323</v>
      </c>
      <c r="J1189" s="81" t="s">
        <v>3042</v>
      </c>
      <c r="K1189" s="81" t="s">
        <v>4330</v>
      </c>
      <c r="L1189" s="81">
        <v>9788516054588</v>
      </c>
      <c r="M1189" s="81" t="s">
        <v>1168</v>
      </c>
    </row>
    <row r="1190" spans="1:13">
      <c r="A1190" s="78">
        <v>12061685</v>
      </c>
      <c r="B1190" s="78" t="s">
        <v>295</v>
      </c>
      <c r="C1190" s="79">
        <v>39749</v>
      </c>
      <c r="D1190" s="79"/>
      <c r="E1190" s="80">
        <v>37.5</v>
      </c>
      <c r="F1190" s="81">
        <v>3430190</v>
      </c>
      <c r="G1190" s="81" t="s">
        <v>3499</v>
      </c>
      <c r="H1190" s="81" t="s">
        <v>3049</v>
      </c>
      <c r="I1190" s="81" t="s">
        <v>4323</v>
      </c>
      <c r="J1190" s="81" t="s">
        <v>3042</v>
      </c>
      <c r="K1190" s="81" t="s">
        <v>4330</v>
      </c>
      <c r="L1190" s="81">
        <v>9788516061685</v>
      </c>
      <c r="M1190" s="81" t="s">
        <v>1168</v>
      </c>
    </row>
    <row r="1191" spans="1:13">
      <c r="A1191" s="78">
        <v>12080570</v>
      </c>
      <c r="B1191" s="78" t="s">
        <v>3706</v>
      </c>
      <c r="C1191" s="79">
        <v>41537</v>
      </c>
      <c r="D1191" s="79"/>
      <c r="E1191" s="80">
        <v>37.5</v>
      </c>
      <c r="F1191" s="81">
        <v>3430190</v>
      </c>
      <c r="G1191" s="81" t="s">
        <v>3499</v>
      </c>
      <c r="H1191" s="81" t="s">
        <v>3049</v>
      </c>
      <c r="I1191" s="81" t="s">
        <v>4323</v>
      </c>
      <c r="J1191" s="81" t="s">
        <v>3042</v>
      </c>
      <c r="K1191" s="81" t="s">
        <v>4330</v>
      </c>
      <c r="L1191" s="81">
        <v>9788516080570</v>
      </c>
      <c r="M1191" s="81" t="s">
        <v>757</v>
      </c>
    </row>
    <row r="1192" spans="1:13">
      <c r="A1192" s="78">
        <v>12043410</v>
      </c>
      <c r="B1192" s="78" t="s">
        <v>296</v>
      </c>
      <c r="C1192" s="79">
        <v>38189</v>
      </c>
      <c r="D1192" s="79"/>
      <c r="E1192" s="80">
        <v>37.5</v>
      </c>
      <c r="F1192" s="81">
        <v>3430190</v>
      </c>
      <c r="G1192" s="81" t="s">
        <v>3499</v>
      </c>
      <c r="H1192" s="81" t="s">
        <v>3049</v>
      </c>
      <c r="I1192" s="81" t="s">
        <v>4323</v>
      </c>
      <c r="J1192" s="81" t="s">
        <v>3042</v>
      </c>
      <c r="K1192" s="81" t="s">
        <v>4330</v>
      </c>
      <c r="L1192" s="81" t="s">
        <v>2511</v>
      </c>
      <c r="M1192" s="81" t="s">
        <v>2510</v>
      </c>
    </row>
    <row r="1193" spans="1:13">
      <c r="A1193" s="78">
        <v>12065515</v>
      </c>
      <c r="B1193" s="78" t="s">
        <v>706</v>
      </c>
      <c r="C1193" s="79">
        <v>40256</v>
      </c>
      <c r="D1193" s="79"/>
      <c r="E1193" s="80">
        <v>37.5</v>
      </c>
      <c r="F1193" s="81">
        <v>3430190</v>
      </c>
      <c r="G1193" s="81" t="s">
        <v>3499</v>
      </c>
      <c r="H1193" s="81" t="s">
        <v>3049</v>
      </c>
      <c r="I1193" s="81" t="s">
        <v>4323</v>
      </c>
      <c r="J1193" s="81" t="s">
        <v>3042</v>
      </c>
      <c r="K1193" s="81" t="s">
        <v>4330</v>
      </c>
      <c r="L1193" s="81">
        <v>9788516065515</v>
      </c>
      <c r="M1193" s="81" t="s">
        <v>1168</v>
      </c>
    </row>
    <row r="1194" spans="1:13">
      <c r="A1194" s="78">
        <v>12043428</v>
      </c>
      <c r="B1194" s="78" t="s">
        <v>297</v>
      </c>
      <c r="C1194" s="79">
        <v>38189</v>
      </c>
      <c r="D1194" s="79"/>
      <c r="E1194" s="80">
        <v>37.5</v>
      </c>
      <c r="F1194" s="81">
        <v>3430190</v>
      </c>
      <c r="G1194" s="81" t="s">
        <v>3499</v>
      </c>
      <c r="H1194" s="81" t="s">
        <v>3049</v>
      </c>
      <c r="I1194" s="81" t="s">
        <v>4323</v>
      </c>
      <c r="J1194" s="81" t="s">
        <v>3042</v>
      </c>
      <c r="K1194" s="81" t="s">
        <v>4330</v>
      </c>
      <c r="L1194" s="81" t="s">
        <v>2509</v>
      </c>
      <c r="M1194" s="81" t="s">
        <v>2510</v>
      </c>
    </row>
    <row r="1195" spans="1:13">
      <c r="A1195" s="78">
        <v>12045773</v>
      </c>
      <c r="B1195" s="78" t="s">
        <v>298</v>
      </c>
      <c r="C1195" s="79">
        <v>38481</v>
      </c>
      <c r="D1195" s="79"/>
      <c r="E1195" s="80">
        <v>37.5</v>
      </c>
      <c r="F1195" s="81">
        <v>3430190</v>
      </c>
      <c r="G1195" s="81" t="s">
        <v>3499</v>
      </c>
      <c r="H1195" s="81" t="s">
        <v>3049</v>
      </c>
      <c r="I1195" s="81" t="s">
        <v>4323</v>
      </c>
      <c r="J1195" s="81" t="s">
        <v>3042</v>
      </c>
      <c r="K1195" s="81" t="s">
        <v>4330</v>
      </c>
      <c r="L1195" s="81" t="s">
        <v>242</v>
      </c>
      <c r="M1195" s="81" t="s">
        <v>1168</v>
      </c>
    </row>
    <row r="1196" spans="1:13">
      <c r="A1196" s="78">
        <v>12066079</v>
      </c>
      <c r="B1196" s="78" t="s">
        <v>2088</v>
      </c>
      <c r="C1196" s="79">
        <v>40526</v>
      </c>
      <c r="D1196" s="79"/>
      <c r="E1196" s="80">
        <v>96</v>
      </c>
      <c r="F1196" s="81">
        <v>2830008</v>
      </c>
      <c r="G1196" s="81" t="s">
        <v>3564</v>
      </c>
      <c r="H1196" s="81" t="s">
        <v>3047</v>
      </c>
      <c r="I1196" s="81" t="s">
        <v>4323</v>
      </c>
      <c r="J1196" s="81" t="s">
        <v>3043</v>
      </c>
      <c r="K1196" s="81" t="s">
        <v>4321</v>
      </c>
      <c r="L1196" s="81">
        <v>9788516066079</v>
      </c>
      <c r="M1196" s="81" t="s">
        <v>1675</v>
      </c>
    </row>
    <row r="1197" spans="1:13">
      <c r="A1197" s="78">
        <v>12066093</v>
      </c>
      <c r="B1197" s="78" t="s">
        <v>2089</v>
      </c>
      <c r="C1197" s="79">
        <v>40519</v>
      </c>
      <c r="D1197" s="79"/>
      <c r="E1197" s="80">
        <v>96</v>
      </c>
      <c r="F1197" s="81">
        <v>2830008</v>
      </c>
      <c r="G1197" s="81" t="s">
        <v>3564</v>
      </c>
      <c r="H1197" s="81" t="s">
        <v>3047</v>
      </c>
      <c r="I1197" s="81" t="s">
        <v>4323</v>
      </c>
      <c r="J1197" s="81" t="s">
        <v>3043</v>
      </c>
      <c r="K1197" s="81" t="s">
        <v>4321</v>
      </c>
      <c r="L1197" s="81">
        <v>9788516066093</v>
      </c>
      <c r="M1197" s="81" t="s">
        <v>1383</v>
      </c>
    </row>
    <row r="1198" spans="1:13">
      <c r="A1198" s="78">
        <v>12066116</v>
      </c>
      <c r="B1198" s="78" t="s">
        <v>2090</v>
      </c>
      <c r="C1198" s="79">
        <v>40519</v>
      </c>
      <c r="D1198" s="79"/>
      <c r="E1198" s="80">
        <v>96</v>
      </c>
      <c r="F1198" s="81">
        <v>2830008</v>
      </c>
      <c r="G1198" s="81" t="s">
        <v>3564</v>
      </c>
      <c r="H1198" s="81" t="s">
        <v>3047</v>
      </c>
      <c r="I1198" s="81" t="s">
        <v>4323</v>
      </c>
      <c r="J1198" s="81" t="s">
        <v>3043</v>
      </c>
      <c r="K1198" s="81" t="s">
        <v>4321</v>
      </c>
      <c r="L1198" s="81">
        <v>9788516066116</v>
      </c>
      <c r="M1198" s="81" t="s">
        <v>1675</v>
      </c>
    </row>
    <row r="1199" spans="1:13">
      <c r="A1199" s="78">
        <v>12066130</v>
      </c>
      <c r="B1199" s="78" t="s">
        <v>2091</v>
      </c>
      <c r="C1199" s="79">
        <v>40522</v>
      </c>
      <c r="D1199" s="79"/>
      <c r="E1199" s="80">
        <v>96</v>
      </c>
      <c r="F1199" s="81">
        <v>2830008</v>
      </c>
      <c r="G1199" s="81" t="s">
        <v>3564</v>
      </c>
      <c r="H1199" s="81" t="s">
        <v>3047</v>
      </c>
      <c r="I1199" s="81" t="s">
        <v>4323</v>
      </c>
      <c r="J1199" s="81" t="s">
        <v>3043</v>
      </c>
      <c r="K1199" s="81" t="s">
        <v>4321</v>
      </c>
      <c r="L1199" s="81">
        <v>9788516066130</v>
      </c>
      <c r="M1199" s="81" t="s">
        <v>1675</v>
      </c>
    </row>
    <row r="1200" spans="1:13">
      <c r="A1200" s="78">
        <v>12066154</v>
      </c>
      <c r="B1200" s="78" t="s">
        <v>2092</v>
      </c>
      <c r="C1200" s="79">
        <v>40522</v>
      </c>
      <c r="D1200" s="79"/>
      <c r="E1200" s="80">
        <v>96</v>
      </c>
      <c r="F1200" s="81">
        <v>2830008</v>
      </c>
      <c r="G1200" s="81" t="s">
        <v>3564</v>
      </c>
      <c r="H1200" s="81" t="s">
        <v>3047</v>
      </c>
      <c r="I1200" s="81" t="s">
        <v>4323</v>
      </c>
      <c r="J1200" s="81" t="s">
        <v>3043</v>
      </c>
      <c r="K1200" s="81" t="s">
        <v>4321</v>
      </c>
      <c r="L1200" s="81">
        <v>9788516066154</v>
      </c>
      <c r="M1200" s="81" t="s">
        <v>1675</v>
      </c>
    </row>
    <row r="1201" spans="1:13">
      <c r="A1201" s="78">
        <v>12066901</v>
      </c>
      <c r="B1201" s="78" t="s">
        <v>11</v>
      </c>
      <c r="C1201" s="79">
        <v>40360</v>
      </c>
      <c r="D1201" s="79"/>
      <c r="E1201" s="80">
        <v>37</v>
      </c>
      <c r="F1201" s="81">
        <v>2430101</v>
      </c>
      <c r="G1201" s="81" t="s">
        <v>3403</v>
      </c>
      <c r="H1201" s="81" t="s">
        <v>3047</v>
      </c>
      <c r="I1201" s="81" t="s">
        <v>4323</v>
      </c>
      <c r="J1201" s="81" t="s">
        <v>3042</v>
      </c>
      <c r="K1201" s="81" t="s">
        <v>4320</v>
      </c>
      <c r="L1201" s="81">
        <v>9788516066901</v>
      </c>
      <c r="M1201" s="81" t="s">
        <v>2198</v>
      </c>
    </row>
    <row r="1202" spans="1:13">
      <c r="A1202" s="78">
        <v>12074876</v>
      </c>
      <c r="B1202" s="78" t="s">
        <v>2301</v>
      </c>
      <c r="C1202" s="79">
        <v>41064</v>
      </c>
      <c r="D1202" s="79" t="s">
        <v>4256</v>
      </c>
      <c r="E1202" s="80">
        <v>59.9</v>
      </c>
      <c r="F1202" s="81">
        <v>3420104</v>
      </c>
      <c r="G1202" s="81" t="s">
        <v>3428</v>
      </c>
      <c r="H1202" s="81" t="s">
        <v>3049</v>
      </c>
      <c r="I1202" s="81" t="s">
        <v>4326</v>
      </c>
      <c r="J1202" s="81" t="s">
        <v>3042</v>
      </c>
      <c r="K1202" s="81" t="s">
        <v>4330</v>
      </c>
      <c r="L1202" s="81">
        <v>9788516074876</v>
      </c>
      <c r="M1202" s="81"/>
    </row>
    <row r="1203" spans="1:13">
      <c r="A1203" s="78">
        <v>292861674</v>
      </c>
      <c r="B1203" s="78" t="s">
        <v>2417</v>
      </c>
      <c r="C1203" s="79">
        <v>40722</v>
      </c>
      <c r="D1203" s="79"/>
      <c r="E1203" s="80">
        <v>29</v>
      </c>
      <c r="F1203" s="81">
        <v>5810260</v>
      </c>
      <c r="G1203" s="81" t="s">
        <v>4251</v>
      </c>
      <c r="H1203" s="81" t="s">
        <v>3048</v>
      </c>
      <c r="I1203" s="81" t="s">
        <v>4327</v>
      </c>
      <c r="J1203" s="81" t="s">
        <v>3043</v>
      </c>
      <c r="K1203" s="81" t="s">
        <v>4331</v>
      </c>
      <c r="L1203" s="81">
        <v>9781906861674</v>
      </c>
      <c r="M1203" s="81"/>
    </row>
    <row r="1204" spans="1:13">
      <c r="A1204" s="78">
        <v>292861834</v>
      </c>
      <c r="B1204" s="78" t="s">
        <v>4252</v>
      </c>
      <c r="C1204" s="79">
        <v>41450</v>
      </c>
      <c r="D1204" s="79"/>
      <c r="E1204" s="80">
        <v>29</v>
      </c>
      <c r="F1204" s="81">
        <v>5810260</v>
      </c>
      <c r="G1204" s="81" t="s">
        <v>4251</v>
      </c>
      <c r="H1204" s="81" t="s">
        <v>3048</v>
      </c>
      <c r="I1204" s="81" t="s">
        <v>4327</v>
      </c>
      <c r="J1204" s="81" t="s">
        <v>3043</v>
      </c>
      <c r="K1204" s="81" t="s">
        <v>4331</v>
      </c>
      <c r="L1204" s="81">
        <v>9781906861834</v>
      </c>
      <c r="M1204" s="81"/>
    </row>
    <row r="1205" spans="1:13">
      <c r="A1205" s="78">
        <v>12074937</v>
      </c>
      <c r="B1205" s="78" t="s">
        <v>1616</v>
      </c>
      <c r="C1205" s="79">
        <v>40967</v>
      </c>
      <c r="D1205" s="79"/>
      <c r="E1205" s="80">
        <v>26</v>
      </c>
      <c r="F1205" s="81">
        <v>2310256</v>
      </c>
      <c r="G1205" s="81" t="s">
        <v>3673</v>
      </c>
      <c r="H1205" s="81" t="s">
        <v>3047</v>
      </c>
      <c r="I1205" s="81" t="s">
        <v>4327</v>
      </c>
      <c r="J1205" s="81" t="s">
        <v>3041</v>
      </c>
      <c r="K1205" s="81" t="s">
        <v>4320</v>
      </c>
      <c r="L1205" s="81">
        <v>9788516074937</v>
      </c>
      <c r="M1205" s="81" t="s">
        <v>648</v>
      </c>
    </row>
    <row r="1206" spans="1:13">
      <c r="A1206" s="78">
        <v>12073312</v>
      </c>
      <c r="B1206" s="78" t="s">
        <v>633</v>
      </c>
      <c r="C1206" s="79">
        <v>40989</v>
      </c>
      <c r="D1206" s="79"/>
      <c r="E1206" s="80">
        <v>34</v>
      </c>
      <c r="F1206" s="81">
        <v>2310257</v>
      </c>
      <c r="G1206" s="81" t="s">
        <v>3651</v>
      </c>
      <c r="H1206" s="81" t="s">
        <v>3047</v>
      </c>
      <c r="I1206" s="81" t="s">
        <v>4327</v>
      </c>
      <c r="J1206" s="81" t="s">
        <v>3041</v>
      </c>
      <c r="K1206" s="81" t="s">
        <v>4320</v>
      </c>
      <c r="L1206" s="81">
        <v>9788516073312</v>
      </c>
      <c r="M1206" s="81" t="s">
        <v>649</v>
      </c>
    </row>
    <row r="1207" spans="1:13">
      <c r="A1207" s="78">
        <v>291330653</v>
      </c>
      <c r="B1207" s="78" t="s">
        <v>2034</v>
      </c>
      <c r="C1207" s="79">
        <v>39491</v>
      </c>
      <c r="D1207" s="79"/>
      <c r="E1207" s="80">
        <v>34</v>
      </c>
      <c r="F1207" s="81">
        <v>4310257</v>
      </c>
      <c r="G1207" s="81" t="s">
        <v>3921</v>
      </c>
      <c r="H1207" s="81" t="s">
        <v>3046</v>
      </c>
      <c r="I1207" s="81" t="s">
        <v>4327</v>
      </c>
      <c r="J1207" s="81" t="s">
        <v>3041</v>
      </c>
      <c r="K1207" s="81" t="s">
        <v>4334</v>
      </c>
      <c r="L1207" s="81">
        <v>9788497130653</v>
      </c>
      <c r="M1207" s="81"/>
    </row>
    <row r="1208" spans="1:13">
      <c r="A1208" s="78">
        <v>12081324</v>
      </c>
      <c r="B1208" s="78" t="s">
        <v>2223</v>
      </c>
      <c r="C1208" s="79">
        <v>41002</v>
      </c>
      <c r="D1208" s="79"/>
      <c r="E1208" s="80">
        <v>38</v>
      </c>
      <c r="F1208" s="81">
        <v>2310257</v>
      </c>
      <c r="G1208" s="81" t="s">
        <v>3651</v>
      </c>
      <c r="H1208" s="81" t="s">
        <v>3047</v>
      </c>
      <c r="I1208" s="81" t="s">
        <v>4327</v>
      </c>
      <c r="J1208" s="81" t="s">
        <v>3041</v>
      </c>
      <c r="K1208" s="81" t="s">
        <v>4320</v>
      </c>
      <c r="L1208" s="81">
        <v>9788516081324</v>
      </c>
      <c r="M1208" s="81" t="s">
        <v>2323</v>
      </c>
    </row>
    <row r="1209" spans="1:13">
      <c r="A1209" s="78">
        <v>291331063</v>
      </c>
      <c r="B1209" s="78" t="s">
        <v>28</v>
      </c>
      <c r="C1209" s="79">
        <v>40330</v>
      </c>
      <c r="D1209" s="79"/>
      <c r="E1209" s="80">
        <v>38</v>
      </c>
      <c r="F1209" s="81">
        <v>4310257</v>
      </c>
      <c r="G1209" s="81" t="s">
        <v>3921</v>
      </c>
      <c r="H1209" s="81" t="s">
        <v>3046</v>
      </c>
      <c r="I1209" s="81" t="s">
        <v>4327</v>
      </c>
      <c r="J1209" s="81" t="s">
        <v>3041</v>
      </c>
      <c r="K1209" s="81" t="s">
        <v>4334</v>
      </c>
      <c r="L1209" s="81">
        <v>9788497131063</v>
      </c>
      <c r="M1209" s="81"/>
    </row>
    <row r="1210" spans="1:13">
      <c r="A1210" s="78">
        <v>12071998</v>
      </c>
      <c r="B1210" s="78" t="s">
        <v>722</v>
      </c>
      <c r="C1210" s="79">
        <v>40821</v>
      </c>
      <c r="D1210" s="79"/>
      <c r="E1210" s="80">
        <v>34</v>
      </c>
      <c r="F1210" s="81">
        <v>2310257</v>
      </c>
      <c r="G1210" s="81" t="s">
        <v>3651</v>
      </c>
      <c r="H1210" s="81" t="s">
        <v>3047</v>
      </c>
      <c r="I1210" s="81" t="s">
        <v>4327</v>
      </c>
      <c r="J1210" s="81" t="s">
        <v>3041</v>
      </c>
      <c r="K1210" s="81" t="s">
        <v>4320</v>
      </c>
      <c r="L1210" s="81">
        <v>9788516071998</v>
      </c>
      <c r="M1210" s="81" t="s">
        <v>3654</v>
      </c>
    </row>
    <row r="1211" spans="1:13">
      <c r="A1211" s="78">
        <v>12084400</v>
      </c>
      <c r="B1211" s="78" t="s">
        <v>3232</v>
      </c>
      <c r="C1211" s="79">
        <v>41278</v>
      </c>
      <c r="D1211" s="79"/>
      <c r="E1211" s="80">
        <v>34</v>
      </c>
      <c r="F1211" s="81">
        <v>2310257</v>
      </c>
      <c r="G1211" s="81" t="s">
        <v>3651</v>
      </c>
      <c r="H1211" s="81" t="s">
        <v>3047</v>
      </c>
      <c r="I1211" s="81" t="s">
        <v>4327</v>
      </c>
      <c r="J1211" s="81" t="s">
        <v>3041</v>
      </c>
      <c r="K1211" s="81" t="s">
        <v>4320</v>
      </c>
      <c r="L1211" s="81">
        <v>9788516084400</v>
      </c>
      <c r="M1211" s="81" t="s">
        <v>3734</v>
      </c>
    </row>
    <row r="1212" spans="1:13">
      <c r="A1212" s="78">
        <v>291330608</v>
      </c>
      <c r="B1212" s="78" t="s">
        <v>2894</v>
      </c>
      <c r="C1212" s="79">
        <v>39491</v>
      </c>
      <c r="D1212" s="79"/>
      <c r="E1212" s="80">
        <v>34</v>
      </c>
      <c r="F1212" s="81">
        <v>4310257</v>
      </c>
      <c r="G1212" s="81" t="s">
        <v>3921</v>
      </c>
      <c r="H1212" s="81" t="s">
        <v>3046</v>
      </c>
      <c r="I1212" s="81" t="s">
        <v>4327</v>
      </c>
      <c r="J1212" s="81" t="s">
        <v>3041</v>
      </c>
      <c r="K1212" s="81" t="s">
        <v>4334</v>
      </c>
      <c r="L1212" s="81">
        <v>9788497130608</v>
      </c>
      <c r="M1212" s="81"/>
    </row>
    <row r="1213" spans="1:13">
      <c r="A1213" s="78">
        <v>12082901</v>
      </c>
      <c r="B1213" s="78" t="s">
        <v>3733</v>
      </c>
      <c r="C1213" s="79">
        <v>41373</v>
      </c>
      <c r="D1213" s="79"/>
      <c r="E1213" s="80">
        <v>34</v>
      </c>
      <c r="F1213" s="81">
        <v>2310257</v>
      </c>
      <c r="G1213" s="81" t="s">
        <v>3651</v>
      </c>
      <c r="H1213" s="81" t="s">
        <v>3047</v>
      </c>
      <c r="I1213" s="81" t="s">
        <v>4327</v>
      </c>
      <c r="J1213" s="81" t="s">
        <v>3041</v>
      </c>
      <c r="K1213" s="81" t="s">
        <v>4320</v>
      </c>
      <c r="L1213" s="81">
        <v>9788516082901</v>
      </c>
      <c r="M1213" s="81" t="s">
        <v>2485</v>
      </c>
    </row>
    <row r="1214" spans="1:13">
      <c r="A1214" s="78">
        <v>291331094</v>
      </c>
      <c r="B1214" s="78" t="s">
        <v>29</v>
      </c>
      <c r="C1214" s="79">
        <v>40330</v>
      </c>
      <c r="D1214" s="79"/>
      <c r="E1214" s="80">
        <v>34</v>
      </c>
      <c r="F1214" s="81">
        <v>4310257</v>
      </c>
      <c r="G1214" s="81" t="s">
        <v>3921</v>
      </c>
      <c r="H1214" s="81" t="s">
        <v>3046</v>
      </c>
      <c r="I1214" s="81" t="s">
        <v>4327</v>
      </c>
      <c r="J1214" s="81" t="s">
        <v>3041</v>
      </c>
      <c r="K1214" s="81" t="s">
        <v>4334</v>
      </c>
      <c r="L1214" s="81">
        <v>9788497131094</v>
      </c>
      <c r="M1214" s="81"/>
    </row>
    <row r="1215" spans="1:13">
      <c r="A1215" s="78">
        <v>12071981</v>
      </c>
      <c r="B1215" s="78" t="s">
        <v>723</v>
      </c>
      <c r="C1215" s="79">
        <v>40826</v>
      </c>
      <c r="D1215" s="79"/>
      <c r="E1215" s="80">
        <v>34</v>
      </c>
      <c r="F1215" s="81">
        <v>2310257</v>
      </c>
      <c r="G1215" s="81" t="s">
        <v>3651</v>
      </c>
      <c r="H1215" s="81" t="s">
        <v>3047</v>
      </c>
      <c r="I1215" s="81" t="s">
        <v>4327</v>
      </c>
      <c r="J1215" s="81" t="s">
        <v>3041</v>
      </c>
      <c r="K1215" s="81" t="s">
        <v>4320</v>
      </c>
      <c r="L1215" s="81">
        <v>9788516071981</v>
      </c>
      <c r="M1215" s="81" t="s">
        <v>3653</v>
      </c>
    </row>
    <row r="1216" spans="1:13">
      <c r="A1216" s="78">
        <v>12073596</v>
      </c>
      <c r="B1216" s="78" t="s">
        <v>2220</v>
      </c>
      <c r="C1216" s="79">
        <v>41092</v>
      </c>
      <c r="D1216" s="79"/>
      <c r="E1216" s="80">
        <v>38</v>
      </c>
      <c r="F1216" s="81">
        <v>2310257</v>
      </c>
      <c r="G1216" s="81" t="s">
        <v>3651</v>
      </c>
      <c r="H1216" s="81" t="s">
        <v>3047</v>
      </c>
      <c r="I1216" s="81" t="s">
        <v>4327</v>
      </c>
      <c r="J1216" s="81" t="s">
        <v>3041</v>
      </c>
      <c r="K1216" s="81" t="s">
        <v>4320</v>
      </c>
      <c r="L1216" s="81">
        <v>9788516073596</v>
      </c>
      <c r="M1216" s="81" t="s">
        <v>2321</v>
      </c>
    </row>
    <row r="1217" spans="1:13">
      <c r="A1217" s="78">
        <v>291331209</v>
      </c>
      <c r="B1217" s="78" t="s">
        <v>32</v>
      </c>
      <c r="C1217" s="79">
        <v>40330</v>
      </c>
      <c r="D1217" s="79"/>
      <c r="E1217" s="80">
        <v>38</v>
      </c>
      <c r="F1217" s="81">
        <v>4310257</v>
      </c>
      <c r="G1217" s="81" t="s">
        <v>3921</v>
      </c>
      <c r="H1217" s="81" t="s">
        <v>3046</v>
      </c>
      <c r="I1217" s="81" t="s">
        <v>4327</v>
      </c>
      <c r="J1217" s="81" t="s">
        <v>3041</v>
      </c>
      <c r="K1217" s="81" t="s">
        <v>4334</v>
      </c>
      <c r="L1217" s="81">
        <v>9788497131209</v>
      </c>
      <c r="M1217" s="81"/>
    </row>
    <row r="1218" spans="1:13">
      <c r="A1218" s="78">
        <v>12082888</v>
      </c>
      <c r="B1218" s="78" t="s">
        <v>3265</v>
      </c>
      <c r="C1218" s="79">
        <v>41306</v>
      </c>
      <c r="D1218" s="79"/>
      <c r="E1218" s="80">
        <v>32</v>
      </c>
      <c r="F1218" s="81">
        <v>2310257</v>
      </c>
      <c r="G1218" s="81" t="s">
        <v>3651</v>
      </c>
      <c r="H1218" s="81" t="s">
        <v>3047</v>
      </c>
      <c r="I1218" s="81" t="s">
        <v>4327</v>
      </c>
      <c r="J1218" s="81" t="s">
        <v>3041</v>
      </c>
      <c r="K1218" s="81" t="s">
        <v>4320</v>
      </c>
      <c r="L1218" s="81">
        <v>9788516082888</v>
      </c>
      <c r="M1218" s="81" t="s">
        <v>3280</v>
      </c>
    </row>
    <row r="1219" spans="1:13">
      <c r="A1219" s="78">
        <v>291331148</v>
      </c>
      <c r="B1219" s="78" t="s">
        <v>2035</v>
      </c>
      <c r="C1219" s="79">
        <v>39897</v>
      </c>
      <c r="D1219" s="79"/>
      <c r="E1219" s="80">
        <v>32</v>
      </c>
      <c r="F1219" s="81">
        <v>4310257</v>
      </c>
      <c r="G1219" s="81" t="s">
        <v>3921</v>
      </c>
      <c r="H1219" s="81" t="s">
        <v>3046</v>
      </c>
      <c r="I1219" s="81" t="s">
        <v>4327</v>
      </c>
      <c r="J1219" s="81" t="s">
        <v>3041</v>
      </c>
      <c r="K1219" s="81" t="s">
        <v>4334</v>
      </c>
      <c r="L1219" s="81">
        <v>9788497131148</v>
      </c>
      <c r="M1219" s="81"/>
    </row>
    <row r="1220" spans="1:13">
      <c r="A1220" s="78">
        <v>12073657</v>
      </c>
      <c r="B1220" s="78" t="s">
        <v>637</v>
      </c>
      <c r="C1220" s="79">
        <v>40989</v>
      </c>
      <c r="D1220" s="79"/>
      <c r="E1220" s="80">
        <v>38</v>
      </c>
      <c r="F1220" s="81">
        <v>2310257</v>
      </c>
      <c r="G1220" s="81" t="s">
        <v>3651</v>
      </c>
      <c r="H1220" s="81" t="s">
        <v>3047</v>
      </c>
      <c r="I1220" s="81" t="s">
        <v>4327</v>
      </c>
      <c r="J1220" s="81" t="s">
        <v>3041</v>
      </c>
      <c r="K1220" s="81" t="s">
        <v>4320</v>
      </c>
      <c r="L1220" s="81">
        <v>9788516073657</v>
      </c>
      <c r="M1220" s="81" t="s">
        <v>651</v>
      </c>
    </row>
    <row r="1221" spans="1:13">
      <c r="A1221" s="78">
        <v>291331131</v>
      </c>
      <c r="B1221" s="78" t="s">
        <v>30</v>
      </c>
      <c r="C1221" s="79">
        <v>40330</v>
      </c>
      <c r="D1221" s="79"/>
      <c r="E1221" s="80">
        <v>38</v>
      </c>
      <c r="F1221" s="81">
        <v>4310257</v>
      </c>
      <c r="G1221" s="81" t="s">
        <v>3921</v>
      </c>
      <c r="H1221" s="81" t="s">
        <v>3046</v>
      </c>
      <c r="I1221" s="81" t="s">
        <v>4327</v>
      </c>
      <c r="J1221" s="81" t="s">
        <v>3041</v>
      </c>
      <c r="K1221" s="81" t="s">
        <v>4334</v>
      </c>
      <c r="L1221" s="81">
        <v>9788497131131</v>
      </c>
      <c r="M1221" s="81"/>
    </row>
    <row r="1222" spans="1:13">
      <c r="A1222" s="78">
        <v>12063108</v>
      </c>
      <c r="B1222" s="78" t="s">
        <v>2631</v>
      </c>
      <c r="C1222" s="79">
        <v>40046</v>
      </c>
      <c r="D1222" s="79"/>
      <c r="E1222" s="80">
        <v>37</v>
      </c>
      <c r="F1222" s="81">
        <v>3430229</v>
      </c>
      <c r="G1222" s="81" t="s">
        <v>3590</v>
      </c>
      <c r="H1222" s="81" t="s">
        <v>3049</v>
      </c>
      <c r="I1222" s="81" t="s">
        <v>4323</v>
      </c>
      <c r="J1222" s="81" t="s">
        <v>3042</v>
      </c>
      <c r="K1222" s="81" t="s">
        <v>4330</v>
      </c>
      <c r="L1222" s="81">
        <v>9788516063108</v>
      </c>
      <c r="M1222" s="81" t="s">
        <v>683</v>
      </c>
    </row>
    <row r="1223" spans="1:13">
      <c r="A1223" s="78">
        <v>12071974</v>
      </c>
      <c r="B1223" s="78" t="s">
        <v>724</v>
      </c>
      <c r="C1223" s="79">
        <v>40827</v>
      </c>
      <c r="D1223" s="79"/>
      <c r="E1223" s="80">
        <v>38</v>
      </c>
      <c r="F1223" s="81">
        <v>2310257</v>
      </c>
      <c r="G1223" s="81" t="s">
        <v>3651</v>
      </c>
      <c r="H1223" s="81" t="s">
        <v>3047</v>
      </c>
      <c r="I1223" s="81" t="s">
        <v>4327</v>
      </c>
      <c r="J1223" s="81" t="s">
        <v>3041</v>
      </c>
      <c r="K1223" s="81" t="s">
        <v>4320</v>
      </c>
      <c r="L1223" s="81">
        <v>9788516071974</v>
      </c>
      <c r="M1223" s="81" t="s">
        <v>3652</v>
      </c>
    </row>
    <row r="1224" spans="1:13">
      <c r="A1224" s="78">
        <v>12050351</v>
      </c>
      <c r="B1224" s="78" t="s">
        <v>1808</v>
      </c>
      <c r="C1224" s="79">
        <v>38771</v>
      </c>
      <c r="D1224" s="79"/>
      <c r="E1224" s="80">
        <v>38</v>
      </c>
      <c r="F1224" s="81">
        <v>2460118</v>
      </c>
      <c r="G1224" s="81" t="s">
        <v>3541</v>
      </c>
      <c r="H1224" s="81" t="s">
        <v>3047</v>
      </c>
      <c r="I1224" s="81" t="s">
        <v>4328</v>
      </c>
      <c r="J1224" s="81" t="s">
        <v>3042</v>
      </c>
      <c r="K1224" s="81" t="s">
        <v>4320</v>
      </c>
      <c r="L1224" s="81" t="s">
        <v>2503</v>
      </c>
      <c r="M1224" s="81" t="s">
        <v>1076</v>
      </c>
    </row>
    <row r="1225" spans="1:13">
      <c r="A1225" s="78">
        <v>12081331</v>
      </c>
      <c r="B1225" s="78" t="s">
        <v>2224</v>
      </c>
      <c r="C1225" s="79">
        <v>41002</v>
      </c>
      <c r="D1225" s="79"/>
      <c r="E1225" s="80">
        <v>34</v>
      </c>
      <c r="F1225" s="81">
        <v>2310257</v>
      </c>
      <c r="G1225" s="81" t="s">
        <v>3651</v>
      </c>
      <c r="H1225" s="81" t="s">
        <v>3047</v>
      </c>
      <c r="I1225" s="81" t="s">
        <v>4327</v>
      </c>
      <c r="J1225" s="81" t="s">
        <v>3041</v>
      </c>
      <c r="K1225" s="81" t="s">
        <v>4320</v>
      </c>
      <c r="L1225" s="81">
        <v>9788516081331</v>
      </c>
      <c r="M1225" s="81" t="s">
        <v>3722</v>
      </c>
    </row>
    <row r="1226" spans="1:13">
      <c r="A1226" s="78">
        <v>291330639</v>
      </c>
      <c r="B1226" s="78" t="s">
        <v>2895</v>
      </c>
      <c r="C1226" s="79">
        <v>39491</v>
      </c>
      <c r="D1226" s="79"/>
      <c r="E1226" s="80">
        <v>34</v>
      </c>
      <c r="F1226" s="81">
        <v>4310257</v>
      </c>
      <c r="G1226" s="81" t="s">
        <v>3921</v>
      </c>
      <c r="H1226" s="81" t="s">
        <v>3046</v>
      </c>
      <c r="I1226" s="81" t="s">
        <v>4327</v>
      </c>
      <c r="J1226" s="81" t="s">
        <v>3041</v>
      </c>
      <c r="K1226" s="81" t="s">
        <v>4334</v>
      </c>
      <c r="L1226" s="81">
        <v>9788497130639</v>
      </c>
      <c r="M1226" s="81"/>
    </row>
    <row r="1227" spans="1:13">
      <c r="A1227" s="78">
        <v>12057619</v>
      </c>
      <c r="B1227" s="78" t="s">
        <v>1640</v>
      </c>
      <c r="C1227" s="79">
        <v>39604</v>
      </c>
      <c r="D1227" s="79"/>
      <c r="E1227" s="80">
        <v>32</v>
      </c>
      <c r="F1227" s="81">
        <v>2810138</v>
      </c>
      <c r="G1227" s="81" t="s">
        <v>3462</v>
      </c>
      <c r="H1227" s="81" t="s">
        <v>3047</v>
      </c>
      <c r="I1227" s="81" t="s">
        <v>4327</v>
      </c>
      <c r="J1227" s="81" t="s">
        <v>3043</v>
      </c>
      <c r="K1227" s="81" t="s">
        <v>4320</v>
      </c>
      <c r="L1227" s="81">
        <v>9788516057619</v>
      </c>
      <c r="M1227" s="81"/>
    </row>
    <row r="1228" spans="1:13">
      <c r="A1228" s="78">
        <v>12081713</v>
      </c>
      <c r="B1228" s="78" t="s">
        <v>2295</v>
      </c>
      <c r="C1228" s="79">
        <v>41092</v>
      </c>
      <c r="D1228" s="79"/>
      <c r="E1228" s="80">
        <v>35</v>
      </c>
      <c r="F1228" s="81">
        <v>3430275</v>
      </c>
      <c r="G1228" s="81" t="s">
        <v>3679</v>
      </c>
      <c r="H1228" s="81" t="s">
        <v>3049</v>
      </c>
      <c r="I1228" s="81" t="s">
        <v>4323</v>
      </c>
      <c r="J1228" s="81" t="s">
        <v>3042</v>
      </c>
      <c r="K1228" s="81" t="s">
        <v>4330</v>
      </c>
      <c r="L1228" s="81">
        <v>9788516081713</v>
      </c>
      <c r="M1228" s="81" t="s">
        <v>683</v>
      </c>
    </row>
    <row r="1229" spans="1:13">
      <c r="A1229" s="78">
        <v>12081775</v>
      </c>
      <c r="B1229" s="78" t="s">
        <v>414</v>
      </c>
      <c r="C1229" s="79">
        <v>41107</v>
      </c>
      <c r="D1229" s="79" t="s">
        <v>4256</v>
      </c>
      <c r="E1229" s="80">
        <v>30</v>
      </c>
      <c r="F1229" s="81">
        <v>3420104</v>
      </c>
      <c r="G1229" s="81" t="s">
        <v>3428</v>
      </c>
      <c r="H1229" s="81" t="s">
        <v>3049</v>
      </c>
      <c r="I1229" s="81" t="s">
        <v>4326</v>
      </c>
      <c r="J1229" s="81" t="s">
        <v>3042</v>
      </c>
      <c r="K1229" s="81" t="s">
        <v>4330</v>
      </c>
      <c r="L1229" s="81">
        <v>9788516081775</v>
      </c>
      <c r="M1229" s="81"/>
    </row>
    <row r="1230" spans="1:13">
      <c r="A1230" s="78">
        <v>12028313</v>
      </c>
      <c r="B1230" s="78" t="s">
        <v>2212</v>
      </c>
      <c r="C1230" s="79">
        <v>37117</v>
      </c>
      <c r="D1230" s="79"/>
      <c r="E1230" s="80">
        <v>34</v>
      </c>
      <c r="F1230" s="81">
        <v>2440126</v>
      </c>
      <c r="G1230" s="81" t="s">
        <v>3411</v>
      </c>
      <c r="H1230" s="81" t="s">
        <v>3047</v>
      </c>
      <c r="I1230" s="81" t="s">
        <v>4324</v>
      </c>
      <c r="J1230" s="81" t="s">
        <v>3042</v>
      </c>
      <c r="K1230" s="81" t="s">
        <v>4320</v>
      </c>
      <c r="L1230" s="81" t="s">
        <v>1397</v>
      </c>
      <c r="M1230" s="81" t="s">
        <v>686</v>
      </c>
    </row>
    <row r="1231" spans="1:13">
      <c r="A1231" s="78">
        <v>12015084</v>
      </c>
      <c r="B1231" s="78" t="s">
        <v>436</v>
      </c>
      <c r="C1231" s="79">
        <v>35430</v>
      </c>
      <c r="D1231" s="79"/>
      <c r="E1231" s="80">
        <v>34</v>
      </c>
      <c r="F1231" s="81">
        <v>2440133</v>
      </c>
      <c r="G1231" s="81" t="s">
        <v>3396</v>
      </c>
      <c r="H1231" s="81" t="s">
        <v>3047</v>
      </c>
      <c r="I1231" s="81" t="s">
        <v>4324</v>
      </c>
      <c r="J1231" s="81" t="s">
        <v>3042</v>
      </c>
      <c r="K1231" s="81" t="s">
        <v>4320</v>
      </c>
      <c r="L1231" s="81" t="s">
        <v>437</v>
      </c>
      <c r="M1231" s="81" t="s">
        <v>433</v>
      </c>
    </row>
    <row r="1232" spans="1:13">
      <c r="A1232" s="78">
        <v>291330837</v>
      </c>
      <c r="B1232" s="78" t="s">
        <v>2896</v>
      </c>
      <c r="C1232" s="79">
        <v>39513</v>
      </c>
      <c r="D1232" s="79"/>
      <c r="E1232" s="80">
        <v>36</v>
      </c>
      <c r="F1232" s="81">
        <v>4310257</v>
      </c>
      <c r="G1232" s="81" t="s">
        <v>3921</v>
      </c>
      <c r="H1232" s="81" t="s">
        <v>3046</v>
      </c>
      <c r="I1232" s="81" t="s">
        <v>4327</v>
      </c>
      <c r="J1232" s="81" t="s">
        <v>3041</v>
      </c>
      <c r="K1232" s="81" t="s">
        <v>4334</v>
      </c>
      <c r="L1232" s="81">
        <v>9788497130837</v>
      </c>
      <c r="M1232" s="81"/>
    </row>
    <row r="1233" spans="1:13">
      <c r="A1233" s="78">
        <v>12031136</v>
      </c>
      <c r="B1233" s="78" t="s">
        <v>2006</v>
      </c>
      <c r="C1233" s="79">
        <v>37453</v>
      </c>
      <c r="D1233" s="79"/>
      <c r="E1233" s="80">
        <v>34</v>
      </c>
      <c r="F1233" s="81">
        <v>2430108</v>
      </c>
      <c r="G1233" s="81" t="s">
        <v>3399</v>
      </c>
      <c r="H1233" s="81" t="s">
        <v>3047</v>
      </c>
      <c r="I1233" s="81" t="s">
        <v>4323</v>
      </c>
      <c r="J1233" s="81" t="s">
        <v>3042</v>
      </c>
      <c r="K1233" s="81" t="s">
        <v>4320</v>
      </c>
      <c r="L1233" s="81" t="s">
        <v>1093</v>
      </c>
      <c r="M1233" s="81" t="s">
        <v>2735</v>
      </c>
    </row>
    <row r="1234" spans="1:13">
      <c r="A1234" s="78">
        <v>26000340</v>
      </c>
      <c r="B1234" s="78" t="s">
        <v>442</v>
      </c>
      <c r="C1234" s="79">
        <v>35770</v>
      </c>
      <c r="D1234" s="79"/>
      <c r="E1234" s="80">
        <v>38</v>
      </c>
      <c r="F1234" s="81">
        <v>3440102</v>
      </c>
      <c r="G1234" s="81" t="s">
        <v>3429</v>
      </c>
      <c r="H1234" s="81" t="s">
        <v>3049</v>
      </c>
      <c r="I1234" s="81" t="s">
        <v>4324</v>
      </c>
      <c r="J1234" s="81" t="s">
        <v>3042</v>
      </c>
      <c r="K1234" s="81" t="s">
        <v>4330</v>
      </c>
      <c r="L1234" s="81" t="s">
        <v>443</v>
      </c>
      <c r="M1234" s="81" t="s">
        <v>2897</v>
      </c>
    </row>
    <row r="1235" spans="1:13">
      <c r="A1235" s="78">
        <v>12084486</v>
      </c>
      <c r="B1235" s="78" t="s">
        <v>3288</v>
      </c>
      <c r="C1235" s="79">
        <v>41339</v>
      </c>
      <c r="D1235" s="79"/>
      <c r="E1235" s="80">
        <v>35</v>
      </c>
      <c r="F1235" s="81">
        <v>2430258</v>
      </c>
      <c r="G1235" s="81" t="s">
        <v>3580</v>
      </c>
      <c r="H1235" s="81" t="s">
        <v>3047</v>
      </c>
      <c r="I1235" s="81" t="s">
        <v>4323</v>
      </c>
      <c r="J1235" s="81" t="s">
        <v>3042</v>
      </c>
      <c r="K1235" s="81" t="s">
        <v>4320</v>
      </c>
      <c r="L1235" s="81">
        <v>9788516084486</v>
      </c>
      <c r="M1235" s="81" t="s">
        <v>1628</v>
      </c>
    </row>
    <row r="1236" spans="1:13">
      <c r="A1236" s="78">
        <v>12082215</v>
      </c>
      <c r="B1236" s="78" t="s">
        <v>2898</v>
      </c>
      <c r="C1236" s="79">
        <v>41219</v>
      </c>
      <c r="D1236" s="79"/>
      <c r="E1236" s="80">
        <v>105</v>
      </c>
      <c r="F1236" s="81">
        <v>2350009</v>
      </c>
      <c r="G1236" s="81" t="s">
        <v>3522</v>
      </c>
      <c r="H1236" s="81" t="s">
        <v>3047</v>
      </c>
      <c r="I1236" s="81" t="s">
        <v>4325</v>
      </c>
      <c r="J1236" s="81" t="s">
        <v>3041</v>
      </c>
      <c r="K1236" s="81" t="s">
        <v>4321</v>
      </c>
      <c r="L1236" s="81">
        <v>9788516082215</v>
      </c>
      <c r="M1236" s="81" t="s">
        <v>1283</v>
      </c>
    </row>
    <row r="1237" spans="1:13">
      <c r="A1237" s="78">
        <v>12082222</v>
      </c>
      <c r="B1237" s="78" t="s">
        <v>2899</v>
      </c>
      <c r="C1237" s="79">
        <v>41219</v>
      </c>
      <c r="D1237" s="79"/>
      <c r="E1237" s="80">
        <v>105</v>
      </c>
      <c r="F1237" s="81">
        <v>2350009</v>
      </c>
      <c r="G1237" s="81" t="s">
        <v>3522</v>
      </c>
      <c r="H1237" s="81" t="s">
        <v>3047</v>
      </c>
      <c r="I1237" s="81" t="s">
        <v>4325</v>
      </c>
      <c r="J1237" s="81" t="s">
        <v>3041</v>
      </c>
      <c r="K1237" s="81" t="s">
        <v>4321</v>
      </c>
      <c r="L1237" s="81">
        <v>9788516082222</v>
      </c>
      <c r="M1237" s="81" t="s">
        <v>1283</v>
      </c>
    </row>
    <row r="1238" spans="1:13">
      <c r="A1238" s="78">
        <v>12026310</v>
      </c>
      <c r="B1238" s="78" t="s">
        <v>984</v>
      </c>
      <c r="C1238" s="79">
        <v>36780</v>
      </c>
      <c r="D1238" s="79"/>
      <c r="E1238" s="80">
        <v>50</v>
      </c>
      <c r="F1238" s="81">
        <v>2450125</v>
      </c>
      <c r="G1238" s="81" t="s">
        <v>3408</v>
      </c>
      <c r="H1238" s="81" t="s">
        <v>3047</v>
      </c>
      <c r="I1238" s="81" t="s">
        <v>4325</v>
      </c>
      <c r="J1238" s="81" t="s">
        <v>3042</v>
      </c>
      <c r="K1238" s="81" t="s">
        <v>4320</v>
      </c>
      <c r="L1238" s="81" t="s">
        <v>6</v>
      </c>
      <c r="M1238" s="81" t="s">
        <v>904</v>
      </c>
    </row>
    <row r="1239" spans="1:13">
      <c r="A1239" s="78">
        <v>12048314</v>
      </c>
      <c r="B1239" s="78" t="s">
        <v>1396</v>
      </c>
      <c r="C1239" s="79">
        <v>38644</v>
      </c>
      <c r="D1239" s="79"/>
      <c r="E1239" s="80">
        <v>157</v>
      </c>
      <c r="F1239" s="81">
        <v>2150007</v>
      </c>
      <c r="G1239" s="81" t="s">
        <v>3478</v>
      </c>
      <c r="H1239" s="81" t="s">
        <v>3047</v>
      </c>
      <c r="I1239" s="81" t="s">
        <v>4325</v>
      </c>
      <c r="J1239" s="81" t="s">
        <v>3040</v>
      </c>
      <c r="K1239" s="81" t="s">
        <v>4321</v>
      </c>
      <c r="L1239" s="81" t="s">
        <v>2009</v>
      </c>
      <c r="M1239" s="81" t="s">
        <v>2010</v>
      </c>
    </row>
    <row r="1240" spans="1:13">
      <c r="A1240" s="78">
        <v>293257736</v>
      </c>
      <c r="B1240" s="78" t="s">
        <v>2427</v>
      </c>
      <c r="C1240" s="79">
        <v>40722</v>
      </c>
      <c r="D1240" s="79"/>
      <c r="E1240" s="80">
        <v>32</v>
      </c>
      <c r="F1240" s="81">
        <v>5810259</v>
      </c>
      <c r="G1240" s="81" t="s">
        <v>4016</v>
      </c>
      <c r="H1240" s="81" t="s">
        <v>3048</v>
      </c>
      <c r="I1240" s="81" t="s">
        <v>4327</v>
      </c>
      <c r="J1240" s="81" t="s">
        <v>3043</v>
      </c>
      <c r="K1240" s="81" t="s">
        <v>4331</v>
      </c>
      <c r="L1240" s="81">
        <v>9780956857736</v>
      </c>
      <c r="M1240" s="81"/>
    </row>
    <row r="1241" spans="1:13">
      <c r="A1241" s="78">
        <v>24057688</v>
      </c>
      <c r="B1241" s="78" t="s">
        <v>985</v>
      </c>
      <c r="C1241" s="79">
        <v>39486</v>
      </c>
      <c r="D1241" s="79"/>
      <c r="E1241" s="80">
        <v>25</v>
      </c>
      <c r="F1241" s="81">
        <v>2230007</v>
      </c>
      <c r="G1241" s="81" t="s">
        <v>3552</v>
      </c>
      <c r="H1241" s="81" t="s">
        <v>3047</v>
      </c>
      <c r="I1241" s="81" t="s">
        <v>4323</v>
      </c>
      <c r="J1241" s="81" t="s">
        <v>3039</v>
      </c>
      <c r="K1241" s="81" t="s">
        <v>4321</v>
      </c>
      <c r="L1241" s="81">
        <v>9788516057688</v>
      </c>
      <c r="M1241" s="81" t="s">
        <v>1283</v>
      </c>
    </row>
    <row r="1242" spans="1:13">
      <c r="A1242" s="78">
        <v>12036340</v>
      </c>
      <c r="B1242" s="78" t="s">
        <v>1786</v>
      </c>
      <c r="C1242" s="79">
        <v>37806</v>
      </c>
      <c r="D1242" s="79"/>
      <c r="E1242" s="80">
        <v>38.5</v>
      </c>
      <c r="F1242" s="81">
        <v>2440115</v>
      </c>
      <c r="G1242" s="81" t="s">
        <v>3437</v>
      </c>
      <c r="H1242" s="81" t="s">
        <v>3047</v>
      </c>
      <c r="I1242" s="81" t="s">
        <v>4324</v>
      </c>
      <c r="J1242" s="81" t="s">
        <v>3042</v>
      </c>
      <c r="K1242" s="81" t="s">
        <v>4320</v>
      </c>
      <c r="L1242" s="81" t="s">
        <v>2660</v>
      </c>
      <c r="M1242" s="81" t="s">
        <v>1029</v>
      </c>
    </row>
    <row r="1243" spans="1:13">
      <c r="A1243" s="78">
        <v>12062507</v>
      </c>
      <c r="B1243" s="78" t="s">
        <v>2622</v>
      </c>
      <c r="C1243" s="79">
        <v>40014</v>
      </c>
      <c r="D1243" s="79"/>
      <c r="E1243" s="80">
        <v>105</v>
      </c>
      <c r="F1243" s="81">
        <v>2840008</v>
      </c>
      <c r="G1243" s="81" t="s">
        <v>3463</v>
      </c>
      <c r="H1243" s="81" t="s">
        <v>3047</v>
      </c>
      <c r="I1243" s="81" t="s">
        <v>4324</v>
      </c>
      <c r="J1243" s="81" t="s">
        <v>3043</v>
      </c>
      <c r="K1243" s="81" t="s">
        <v>4321</v>
      </c>
      <c r="L1243" s="81">
        <v>9788516062507</v>
      </c>
      <c r="M1243" s="81" t="s">
        <v>2656</v>
      </c>
    </row>
    <row r="1244" spans="1:13">
      <c r="A1244" s="78">
        <v>12089559</v>
      </c>
      <c r="B1244" s="78" t="s">
        <v>3841</v>
      </c>
      <c r="C1244" s="81"/>
      <c r="D1244" s="81"/>
      <c r="E1244" s="80">
        <v>105</v>
      </c>
      <c r="F1244" s="81">
        <v>2840008</v>
      </c>
      <c r="G1244" s="81" t="s">
        <v>3463</v>
      </c>
      <c r="H1244" s="81" t="s">
        <v>3047</v>
      </c>
      <c r="I1244" s="81" t="s">
        <v>4324</v>
      </c>
      <c r="J1244" s="81" t="s">
        <v>3043</v>
      </c>
      <c r="K1244" s="81" t="s">
        <v>4321</v>
      </c>
      <c r="L1244" s="81">
        <v>9788516089559</v>
      </c>
      <c r="M1244" s="81"/>
    </row>
    <row r="1245" spans="1:13">
      <c r="A1245" s="78">
        <v>12062521</v>
      </c>
      <c r="B1245" s="78" t="s">
        <v>2623</v>
      </c>
      <c r="C1245" s="79">
        <v>40014</v>
      </c>
      <c r="D1245" s="79"/>
      <c r="E1245" s="80">
        <v>105</v>
      </c>
      <c r="F1245" s="81">
        <v>2840008</v>
      </c>
      <c r="G1245" s="81" t="s">
        <v>3463</v>
      </c>
      <c r="H1245" s="81" t="s">
        <v>3047</v>
      </c>
      <c r="I1245" s="81" t="s">
        <v>4324</v>
      </c>
      <c r="J1245" s="81" t="s">
        <v>3043</v>
      </c>
      <c r="K1245" s="81" t="s">
        <v>4321</v>
      </c>
      <c r="L1245" s="81">
        <v>9788516062521</v>
      </c>
      <c r="M1245" s="81" t="s">
        <v>2656</v>
      </c>
    </row>
    <row r="1246" spans="1:13">
      <c r="A1246" s="78">
        <v>12089573</v>
      </c>
      <c r="B1246" s="78" t="s">
        <v>3842</v>
      </c>
      <c r="C1246" s="81"/>
      <c r="D1246" s="81"/>
      <c r="E1246" s="80">
        <v>105</v>
      </c>
      <c r="F1246" s="81">
        <v>2840008</v>
      </c>
      <c r="G1246" s="81" t="s">
        <v>3463</v>
      </c>
      <c r="H1246" s="81" t="s">
        <v>3047</v>
      </c>
      <c r="I1246" s="81" t="s">
        <v>4324</v>
      </c>
      <c r="J1246" s="81" t="s">
        <v>3043</v>
      </c>
      <c r="K1246" s="81" t="s">
        <v>4321</v>
      </c>
      <c r="L1246" s="81">
        <v>9788516089573</v>
      </c>
      <c r="M1246" s="81"/>
    </row>
    <row r="1247" spans="1:13">
      <c r="A1247" s="78">
        <v>12062545</v>
      </c>
      <c r="B1247" s="78" t="s">
        <v>2624</v>
      </c>
      <c r="C1247" s="79">
        <v>40014</v>
      </c>
      <c r="D1247" s="79"/>
      <c r="E1247" s="80">
        <v>105</v>
      </c>
      <c r="F1247" s="81">
        <v>2840008</v>
      </c>
      <c r="G1247" s="81" t="s">
        <v>3463</v>
      </c>
      <c r="H1247" s="81" t="s">
        <v>3047</v>
      </c>
      <c r="I1247" s="81" t="s">
        <v>4324</v>
      </c>
      <c r="J1247" s="81" t="s">
        <v>3043</v>
      </c>
      <c r="K1247" s="81" t="s">
        <v>4321</v>
      </c>
      <c r="L1247" s="81">
        <v>9788516062545</v>
      </c>
      <c r="M1247" s="81" t="s">
        <v>2656</v>
      </c>
    </row>
    <row r="1248" spans="1:13">
      <c r="A1248" s="78">
        <v>12089597</v>
      </c>
      <c r="B1248" s="78" t="s">
        <v>3843</v>
      </c>
      <c r="C1248" s="81"/>
      <c r="D1248" s="81"/>
      <c r="E1248" s="80">
        <v>105</v>
      </c>
      <c r="F1248" s="81">
        <v>2840008</v>
      </c>
      <c r="G1248" s="81" t="s">
        <v>3463</v>
      </c>
      <c r="H1248" s="81" t="s">
        <v>3047</v>
      </c>
      <c r="I1248" s="81" t="s">
        <v>4324</v>
      </c>
      <c r="J1248" s="81" t="s">
        <v>3043</v>
      </c>
      <c r="K1248" s="81" t="s">
        <v>4321</v>
      </c>
      <c r="L1248" s="81">
        <v>9788516089597</v>
      </c>
      <c r="M1248" s="81"/>
    </row>
    <row r="1249" spans="1:13">
      <c r="A1249" s="78">
        <v>12062569</v>
      </c>
      <c r="B1249" s="78" t="s">
        <v>2625</v>
      </c>
      <c r="C1249" s="79">
        <v>40014</v>
      </c>
      <c r="D1249" s="79"/>
      <c r="E1249" s="80">
        <v>105</v>
      </c>
      <c r="F1249" s="81">
        <v>2840008</v>
      </c>
      <c r="G1249" s="81" t="s">
        <v>3463</v>
      </c>
      <c r="H1249" s="81" t="s">
        <v>3047</v>
      </c>
      <c r="I1249" s="81" t="s">
        <v>4324</v>
      </c>
      <c r="J1249" s="81" t="s">
        <v>3043</v>
      </c>
      <c r="K1249" s="81" t="s">
        <v>4321</v>
      </c>
      <c r="L1249" s="81">
        <v>9788516062569</v>
      </c>
      <c r="M1249" s="81" t="s">
        <v>2656</v>
      </c>
    </row>
    <row r="1250" spans="1:13">
      <c r="A1250" s="78">
        <v>12089610</v>
      </c>
      <c r="B1250" s="78" t="s">
        <v>3844</v>
      </c>
      <c r="C1250" s="81"/>
      <c r="D1250" s="81"/>
      <c r="E1250" s="80">
        <v>105</v>
      </c>
      <c r="F1250" s="81">
        <v>2840008</v>
      </c>
      <c r="G1250" s="81" t="s">
        <v>3463</v>
      </c>
      <c r="H1250" s="81" t="s">
        <v>3047</v>
      </c>
      <c r="I1250" s="81" t="s">
        <v>4324</v>
      </c>
      <c r="J1250" s="81" t="s">
        <v>3043</v>
      </c>
      <c r="K1250" s="81" t="s">
        <v>4321</v>
      </c>
      <c r="L1250" s="81">
        <v>9788516089610</v>
      </c>
      <c r="M1250" s="81"/>
    </row>
    <row r="1251" spans="1:13">
      <c r="A1251" s="78">
        <v>12066437</v>
      </c>
      <c r="B1251" s="78" t="s">
        <v>44</v>
      </c>
      <c r="C1251" s="79">
        <v>40385</v>
      </c>
      <c r="D1251" s="79"/>
      <c r="E1251" s="80">
        <v>35</v>
      </c>
      <c r="F1251" s="81">
        <v>2430247</v>
      </c>
      <c r="G1251" s="81" t="s">
        <v>3556</v>
      </c>
      <c r="H1251" s="81" t="s">
        <v>3047</v>
      </c>
      <c r="I1251" s="81" t="s">
        <v>4323</v>
      </c>
      <c r="J1251" s="81" t="s">
        <v>3042</v>
      </c>
      <c r="K1251" s="81" t="s">
        <v>4320</v>
      </c>
      <c r="L1251" s="81">
        <v>9788516066437</v>
      </c>
      <c r="M1251" s="81" t="s">
        <v>800</v>
      </c>
    </row>
    <row r="1252" spans="1:13">
      <c r="A1252" s="78">
        <v>291330929</v>
      </c>
      <c r="B1252" s="78" t="s">
        <v>2900</v>
      </c>
      <c r="C1252" s="79">
        <v>39506</v>
      </c>
      <c r="D1252" s="79"/>
      <c r="E1252" s="80">
        <v>36</v>
      </c>
      <c r="F1252" s="81">
        <v>4310257</v>
      </c>
      <c r="G1252" s="81" t="s">
        <v>3921</v>
      </c>
      <c r="H1252" s="81" t="s">
        <v>3046</v>
      </c>
      <c r="I1252" s="81" t="s">
        <v>4327</v>
      </c>
      <c r="J1252" s="81" t="s">
        <v>3041</v>
      </c>
      <c r="K1252" s="81" t="s">
        <v>4334</v>
      </c>
      <c r="L1252" s="81">
        <v>9788497130929</v>
      </c>
      <c r="M1252" s="81"/>
    </row>
    <row r="1253" spans="1:13">
      <c r="A1253" s="78">
        <v>12073633</v>
      </c>
      <c r="B1253" s="78" t="s">
        <v>635</v>
      </c>
      <c r="C1253" s="79">
        <v>40989</v>
      </c>
      <c r="D1253" s="79"/>
      <c r="E1253" s="80">
        <v>38</v>
      </c>
      <c r="F1253" s="81">
        <v>2310257</v>
      </c>
      <c r="G1253" s="81" t="s">
        <v>3651</v>
      </c>
      <c r="H1253" s="81" t="s">
        <v>3047</v>
      </c>
      <c r="I1253" s="81" t="s">
        <v>4327</v>
      </c>
      <c r="J1253" s="81" t="s">
        <v>3041</v>
      </c>
      <c r="K1253" s="81" t="s">
        <v>4320</v>
      </c>
      <c r="L1253" s="81">
        <v>9788516073633</v>
      </c>
      <c r="M1253" s="81" t="s">
        <v>651</v>
      </c>
    </row>
    <row r="1254" spans="1:13">
      <c r="A1254" s="78">
        <v>12069292</v>
      </c>
      <c r="B1254" s="78" t="s">
        <v>126</v>
      </c>
      <c r="C1254" s="79">
        <v>40569</v>
      </c>
      <c r="D1254" s="79"/>
      <c r="E1254" s="80">
        <v>36</v>
      </c>
      <c r="F1254" s="81">
        <v>13410102</v>
      </c>
      <c r="G1254" s="81" t="s">
        <v>3566</v>
      </c>
      <c r="H1254" s="81" t="s">
        <v>3050</v>
      </c>
      <c r="I1254" s="81" t="s">
        <v>4327</v>
      </c>
      <c r="J1254" s="81" t="s">
        <v>3042</v>
      </c>
      <c r="K1254" s="81" t="s">
        <v>3052</v>
      </c>
      <c r="L1254" s="81">
        <v>9788516069292</v>
      </c>
      <c r="M1254" s="81" t="s">
        <v>173</v>
      </c>
    </row>
    <row r="1255" spans="1:13">
      <c r="A1255" s="78">
        <v>12085186</v>
      </c>
      <c r="B1255" s="78" t="s">
        <v>3302</v>
      </c>
      <c r="C1255" s="79">
        <v>41368</v>
      </c>
      <c r="D1255" s="79"/>
      <c r="E1255" s="80">
        <v>29</v>
      </c>
      <c r="F1255" s="81">
        <v>13410102</v>
      </c>
      <c r="G1255" s="81" t="s">
        <v>3566</v>
      </c>
      <c r="H1255" s="81" t="s">
        <v>3050</v>
      </c>
      <c r="I1255" s="81" t="s">
        <v>4327</v>
      </c>
      <c r="J1255" s="81" t="s">
        <v>3042</v>
      </c>
      <c r="K1255" s="81" t="s">
        <v>3052</v>
      </c>
      <c r="L1255" s="81">
        <v>9788516085186</v>
      </c>
      <c r="M1255" s="81" t="s">
        <v>3374</v>
      </c>
    </row>
    <row r="1256" spans="1:13">
      <c r="A1256" s="78">
        <v>12071165</v>
      </c>
      <c r="B1256" s="78" t="s">
        <v>2482</v>
      </c>
      <c r="C1256" s="79">
        <v>40819</v>
      </c>
      <c r="D1256" s="79" t="s">
        <v>4256</v>
      </c>
      <c r="E1256" s="80">
        <v>54.9</v>
      </c>
      <c r="F1256" s="81">
        <v>3420104</v>
      </c>
      <c r="G1256" s="81" t="s">
        <v>3428</v>
      </c>
      <c r="H1256" s="81" t="s">
        <v>3049</v>
      </c>
      <c r="I1256" s="81" t="s">
        <v>4326</v>
      </c>
      <c r="J1256" s="81" t="s">
        <v>3042</v>
      </c>
      <c r="K1256" s="81" t="s">
        <v>4330</v>
      </c>
      <c r="L1256" s="81">
        <v>9788516071165</v>
      </c>
      <c r="M1256" s="81"/>
    </row>
    <row r="1257" spans="1:13">
      <c r="A1257" s="78">
        <v>12039668</v>
      </c>
      <c r="B1257" s="78" t="s">
        <v>341</v>
      </c>
      <c r="C1257" s="79">
        <v>38713</v>
      </c>
      <c r="D1257" s="79"/>
      <c r="E1257" s="80">
        <v>23.5</v>
      </c>
      <c r="F1257" s="81">
        <v>2450111</v>
      </c>
      <c r="G1257" s="81" t="s">
        <v>3404</v>
      </c>
      <c r="H1257" s="81" t="s">
        <v>3047</v>
      </c>
      <c r="I1257" s="81" t="s">
        <v>4325</v>
      </c>
      <c r="J1257" s="81" t="s">
        <v>3042</v>
      </c>
      <c r="K1257" s="81" t="s">
        <v>4320</v>
      </c>
      <c r="L1257" s="81" t="s">
        <v>345</v>
      </c>
      <c r="M1257" s="81" t="s">
        <v>1777</v>
      </c>
    </row>
    <row r="1258" spans="1:13">
      <c r="A1258" s="78">
        <v>26003196</v>
      </c>
      <c r="B1258" s="78" t="s">
        <v>268</v>
      </c>
      <c r="C1258" s="79">
        <v>36266</v>
      </c>
      <c r="D1258" s="79"/>
      <c r="E1258" s="80">
        <v>36</v>
      </c>
      <c r="F1258" s="81">
        <v>3440102</v>
      </c>
      <c r="G1258" s="81" t="s">
        <v>3429</v>
      </c>
      <c r="H1258" s="81" t="s">
        <v>3049</v>
      </c>
      <c r="I1258" s="81" t="s">
        <v>4324</v>
      </c>
      <c r="J1258" s="81" t="s">
        <v>3042</v>
      </c>
      <c r="K1258" s="81" t="s">
        <v>4330</v>
      </c>
      <c r="L1258" s="81" t="s">
        <v>269</v>
      </c>
      <c r="M1258" s="81" t="s">
        <v>2676</v>
      </c>
    </row>
    <row r="1259" spans="1:13">
      <c r="A1259" s="78">
        <v>12045790</v>
      </c>
      <c r="B1259" s="78" t="s">
        <v>790</v>
      </c>
      <c r="C1259" s="79">
        <v>38560</v>
      </c>
      <c r="D1259" s="79"/>
      <c r="E1259" s="80">
        <v>36</v>
      </c>
      <c r="F1259" s="81">
        <v>3440102</v>
      </c>
      <c r="G1259" s="81" t="s">
        <v>3429</v>
      </c>
      <c r="H1259" s="81" t="s">
        <v>3049</v>
      </c>
      <c r="I1259" s="81" t="s">
        <v>4324</v>
      </c>
      <c r="J1259" s="81" t="s">
        <v>3042</v>
      </c>
      <c r="K1259" s="81" t="s">
        <v>4330</v>
      </c>
      <c r="L1259" s="81" t="s">
        <v>244</v>
      </c>
      <c r="M1259" s="81" t="s">
        <v>2676</v>
      </c>
    </row>
    <row r="1260" spans="1:13">
      <c r="A1260" s="78">
        <v>12023753</v>
      </c>
      <c r="B1260" s="78" t="s">
        <v>1380</v>
      </c>
      <c r="C1260" s="79">
        <v>36473</v>
      </c>
      <c r="D1260" s="79"/>
      <c r="E1260" s="80">
        <v>34</v>
      </c>
      <c r="F1260" s="81">
        <v>2440149</v>
      </c>
      <c r="G1260" s="81" t="s">
        <v>3406</v>
      </c>
      <c r="H1260" s="81" t="s">
        <v>3047</v>
      </c>
      <c r="I1260" s="81" t="s">
        <v>4324</v>
      </c>
      <c r="J1260" s="81" t="s">
        <v>3042</v>
      </c>
      <c r="K1260" s="81" t="s">
        <v>4320</v>
      </c>
      <c r="L1260" s="81" t="s">
        <v>1381</v>
      </c>
      <c r="M1260" s="81" t="s">
        <v>433</v>
      </c>
    </row>
    <row r="1261" spans="1:13">
      <c r="A1261" s="78">
        <v>12084868</v>
      </c>
      <c r="B1261" s="78" t="s">
        <v>3330</v>
      </c>
      <c r="C1261" s="79">
        <v>41429</v>
      </c>
      <c r="D1261" s="79" t="s">
        <v>4256</v>
      </c>
      <c r="E1261" s="80">
        <v>36.9</v>
      </c>
      <c r="F1261" s="81">
        <v>3420104</v>
      </c>
      <c r="G1261" s="81" t="s">
        <v>3428</v>
      </c>
      <c r="H1261" s="81" t="s">
        <v>3049</v>
      </c>
      <c r="I1261" s="81" t="s">
        <v>4326</v>
      </c>
      <c r="J1261" s="81" t="s">
        <v>3042</v>
      </c>
      <c r="K1261" s="81" t="s">
        <v>4330</v>
      </c>
      <c r="L1261" s="81">
        <v>9788516084868</v>
      </c>
      <c r="M1261" s="81"/>
    </row>
    <row r="1262" spans="1:13">
      <c r="A1262" s="78">
        <v>12054670</v>
      </c>
      <c r="B1262" s="78" t="s">
        <v>1528</v>
      </c>
      <c r="C1262" s="79">
        <v>39184</v>
      </c>
      <c r="D1262" s="79"/>
      <c r="E1262" s="80">
        <v>39</v>
      </c>
      <c r="F1262" s="81">
        <v>2440150</v>
      </c>
      <c r="G1262" s="81" t="s">
        <v>3410</v>
      </c>
      <c r="H1262" s="81" t="s">
        <v>3047</v>
      </c>
      <c r="I1262" s="81" t="s">
        <v>4324</v>
      </c>
      <c r="J1262" s="81" t="s">
        <v>3042</v>
      </c>
      <c r="K1262" s="81" t="s">
        <v>4320</v>
      </c>
      <c r="L1262" s="81">
        <v>9788516054670</v>
      </c>
      <c r="M1262" s="81" t="s">
        <v>1529</v>
      </c>
    </row>
    <row r="1263" spans="1:13">
      <c r="A1263" s="78">
        <v>12034585</v>
      </c>
      <c r="B1263" s="78" t="s">
        <v>2395</v>
      </c>
      <c r="C1263" s="79">
        <v>37531</v>
      </c>
      <c r="D1263" s="79"/>
      <c r="E1263" s="80">
        <v>42</v>
      </c>
      <c r="F1263" s="81">
        <v>3440102</v>
      </c>
      <c r="G1263" s="81" t="s">
        <v>3429</v>
      </c>
      <c r="H1263" s="81" t="s">
        <v>3049</v>
      </c>
      <c r="I1263" s="81" t="s">
        <v>4324</v>
      </c>
      <c r="J1263" s="81" t="s">
        <v>3042</v>
      </c>
      <c r="K1263" s="81" t="s">
        <v>4330</v>
      </c>
      <c r="L1263" s="81" t="s">
        <v>2396</v>
      </c>
      <c r="M1263" s="81" t="s">
        <v>911</v>
      </c>
    </row>
    <row r="1264" spans="1:13">
      <c r="A1264" s="78">
        <v>12050599</v>
      </c>
      <c r="B1264" s="78" t="s">
        <v>1160</v>
      </c>
      <c r="C1264" s="79">
        <v>38918</v>
      </c>
      <c r="D1264" s="79"/>
      <c r="E1264" s="80">
        <v>36</v>
      </c>
      <c r="F1264" s="81">
        <v>2440110</v>
      </c>
      <c r="G1264" s="81" t="s">
        <v>3431</v>
      </c>
      <c r="H1264" s="81" t="s">
        <v>3047</v>
      </c>
      <c r="I1264" s="81" t="s">
        <v>4324</v>
      </c>
      <c r="J1264" s="81" t="s">
        <v>3042</v>
      </c>
      <c r="K1264" s="81" t="s">
        <v>4320</v>
      </c>
      <c r="L1264" s="81" t="s">
        <v>1161</v>
      </c>
      <c r="M1264" s="81" t="s">
        <v>1162</v>
      </c>
    </row>
    <row r="1265" spans="1:13">
      <c r="A1265" s="78">
        <v>12039706</v>
      </c>
      <c r="B1265" s="78" t="s">
        <v>1167</v>
      </c>
      <c r="C1265" s="79">
        <v>39568</v>
      </c>
      <c r="D1265" s="79"/>
      <c r="E1265" s="80">
        <v>23.5</v>
      </c>
      <c r="F1265" s="81">
        <v>2450111</v>
      </c>
      <c r="G1265" s="81" t="s">
        <v>3404</v>
      </c>
      <c r="H1265" s="81" t="s">
        <v>3047</v>
      </c>
      <c r="I1265" s="81" t="s">
        <v>4325</v>
      </c>
      <c r="J1265" s="81" t="s">
        <v>3042</v>
      </c>
      <c r="K1265" s="81" t="s">
        <v>4320</v>
      </c>
      <c r="L1265" s="81" t="s">
        <v>1177</v>
      </c>
      <c r="M1265" s="81" t="s">
        <v>1178</v>
      </c>
    </row>
    <row r="1266" spans="1:13">
      <c r="A1266" s="78">
        <v>12063016</v>
      </c>
      <c r="B1266" s="78" t="s">
        <v>299</v>
      </c>
      <c r="C1266" s="79">
        <v>39926</v>
      </c>
      <c r="D1266" s="79"/>
      <c r="E1266" s="80">
        <v>37</v>
      </c>
      <c r="F1266" s="81">
        <v>3430229</v>
      </c>
      <c r="G1266" s="81" t="s">
        <v>3590</v>
      </c>
      <c r="H1266" s="81" t="s">
        <v>3049</v>
      </c>
      <c r="I1266" s="81" t="s">
        <v>4323</v>
      </c>
      <c r="J1266" s="81" t="s">
        <v>3042</v>
      </c>
      <c r="K1266" s="81" t="s">
        <v>4330</v>
      </c>
      <c r="L1266" s="81">
        <v>9788516063016</v>
      </c>
      <c r="M1266" s="81" t="s">
        <v>683</v>
      </c>
    </row>
    <row r="1267" spans="1:13">
      <c r="A1267" s="78">
        <v>12061180</v>
      </c>
      <c r="B1267" s="78" t="s">
        <v>528</v>
      </c>
      <c r="C1267" s="79">
        <v>39714</v>
      </c>
      <c r="D1267" s="79"/>
      <c r="E1267" s="80">
        <v>38</v>
      </c>
      <c r="F1267" s="81">
        <v>2440177</v>
      </c>
      <c r="G1267" s="81" t="s">
        <v>3528</v>
      </c>
      <c r="H1267" s="81" t="s">
        <v>3047</v>
      </c>
      <c r="I1267" s="81" t="s">
        <v>4324</v>
      </c>
      <c r="J1267" s="81" t="s">
        <v>3042</v>
      </c>
      <c r="K1267" s="81" t="s">
        <v>4320</v>
      </c>
      <c r="L1267" s="81">
        <v>9788516061180</v>
      </c>
      <c r="M1267" s="81" t="s">
        <v>3585</v>
      </c>
    </row>
    <row r="1268" spans="1:13">
      <c r="A1268" s="78">
        <v>292861575</v>
      </c>
      <c r="B1268" s="78" t="s">
        <v>2413</v>
      </c>
      <c r="C1268" s="79">
        <v>40722</v>
      </c>
      <c r="D1268" s="79"/>
      <c r="E1268" s="80">
        <v>29</v>
      </c>
      <c r="F1268" s="81">
        <v>5810260</v>
      </c>
      <c r="G1268" s="81" t="s">
        <v>4251</v>
      </c>
      <c r="H1268" s="81" t="s">
        <v>3048</v>
      </c>
      <c r="I1268" s="81" t="s">
        <v>4327</v>
      </c>
      <c r="J1268" s="81" t="s">
        <v>3043</v>
      </c>
      <c r="K1268" s="81" t="s">
        <v>4331</v>
      </c>
      <c r="L1268" s="81">
        <v>9781906861575</v>
      </c>
      <c r="M1268" s="81"/>
    </row>
    <row r="1269" spans="1:13">
      <c r="A1269" s="78">
        <v>292861650</v>
      </c>
      <c r="B1269" s="78" t="s">
        <v>2416</v>
      </c>
      <c r="C1269" s="79">
        <v>40722</v>
      </c>
      <c r="D1269" s="79"/>
      <c r="E1269" s="80">
        <v>29</v>
      </c>
      <c r="F1269" s="81">
        <v>5810260</v>
      </c>
      <c r="G1269" s="81" t="s">
        <v>4251</v>
      </c>
      <c r="H1269" s="81" t="s">
        <v>3048</v>
      </c>
      <c r="I1269" s="81" t="s">
        <v>4327</v>
      </c>
      <c r="J1269" s="81" t="s">
        <v>3043</v>
      </c>
      <c r="K1269" s="81" t="s">
        <v>4331</v>
      </c>
      <c r="L1269" s="81">
        <v>9781906861650</v>
      </c>
      <c r="M1269" s="81"/>
    </row>
    <row r="1270" spans="1:13">
      <c r="A1270" s="78">
        <v>12045470</v>
      </c>
      <c r="B1270" s="78" t="s">
        <v>2603</v>
      </c>
      <c r="C1270" s="79">
        <v>40028</v>
      </c>
      <c r="D1270" s="79"/>
      <c r="E1270" s="80">
        <v>39</v>
      </c>
      <c r="F1270" s="81">
        <v>2430223</v>
      </c>
      <c r="G1270" s="81" t="s">
        <v>3493</v>
      </c>
      <c r="H1270" s="81" t="s">
        <v>3047</v>
      </c>
      <c r="I1270" s="81" t="s">
        <v>4323</v>
      </c>
      <c r="J1270" s="81" t="s">
        <v>3042</v>
      </c>
      <c r="K1270" s="81" t="s">
        <v>4320</v>
      </c>
      <c r="L1270" s="81">
        <v>9788516045470</v>
      </c>
      <c r="M1270" s="81" t="s">
        <v>2198</v>
      </c>
    </row>
    <row r="1271" spans="1:13">
      <c r="A1271" s="78">
        <v>12082956</v>
      </c>
      <c r="B1271" s="78" t="s">
        <v>3233</v>
      </c>
      <c r="C1271" s="79">
        <v>41281</v>
      </c>
      <c r="D1271" s="79"/>
      <c r="E1271" s="80">
        <v>32</v>
      </c>
      <c r="F1271" s="81">
        <v>2310257</v>
      </c>
      <c r="G1271" s="81" t="s">
        <v>3651</v>
      </c>
      <c r="H1271" s="81" t="s">
        <v>3047</v>
      </c>
      <c r="I1271" s="81" t="s">
        <v>4327</v>
      </c>
      <c r="J1271" s="81" t="s">
        <v>3041</v>
      </c>
      <c r="K1271" s="81" t="s">
        <v>4320</v>
      </c>
      <c r="L1271" s="81">
        <v>9788516082956</v>
      </c>
      <c r="M1271" s="81" t="s">
        <v>3737</v>
      </c>
    </row>
    <row r="1272" spans="1:13">
      <c r="A1272" s="78">
        <v>291331049</v>
      </c>
      <c r="B1272" s="78" t="s">
        <v>884</v>
      </c>
      <c r="C1272" s="79">
        <v>40035</v>
      </c>
      <c r="D1272" s="79"/>
      <c r="E1272" s="80">
        <v>32</v>
      </c>
      <c r="F1272" s="81">
        <v>4310257</v>
      </c>
      <c r="G1272" s="81" t="s">
        <v>3921</v>
      </c>
      <c r="H1272" s="81" t="s">
        <v>3046</v>
      </c>
      <c r="I1272" s="81" t="s">
        <v>4327</v>
      </c>
      <c r="J1272" s="81" t="s">
        <v>3041</v>
      </c>
      <c r="K1272" s="81" t="s">
        <v>4334</v>
      </c>
      <c r="L1272" s="81">
        <v>9788497131049</v>
      </c>
      <c r="M1272" s="81"/>
    </row>
    <row r="1273" spans="1:13">
      <c r="A1273" s="78">
        <v>12071127</v>
      </c>
      <c r="B1273" s="78" t="s">
        <v>1236</v>
      </c>
      <c r="C1273" s="79">
        <v>40736</v>
      </c>
      <c r="D1273" s="79"/>
      <c r="E1273" s="80">
        <v>37</v>
      </c>
      <c r="F1273" s="81">
        <v>2430223</v>
      </c>
      <c r="G1273" s="81" t="s">
        <v>3493</v>
      </c>
      <c r="H1273" s="81" t="s">
        <v>3047</v>
      </c>
      <c r="I1273" s="81" t="s">
        <v>4323</v>
      </c>
      <c r="J1273" s="81" t="s">
        <v>3042</v>
      </c>
      <c r="K1273" s="81" t="s">
        <v>4320</v>
      </c>
      <c r="L1273" s="81">
        <v>9788516071127</v>
      </c>
      <c r="M1273" s="81" t="s">
        <v>2726</v>
      </c>
    </row>
    <row r="1274" spans="1:13">
      <c r="A1274" s="78">
        <v>12069995</v>
      </c>
      <c r="B1274" s="78" t="s">
        <v>1983</v>
      </c>
      <c r="C1274" s="79">
        <v>40639</v>
      </c>
      <c r="D1274" s="79"/>
      <c r="E1274" s="80">
        <v>36</v>
      </c>
      <c r="F1274" s="81">
        <v>2430266</v>
      </c>
      <c r="G1274" s="81" t="s">
        <v>3639</v>
      </c>
      <c r="H1274" s="81" t="s">
        <v>3047</v>
      </c>
      <c r="I1274" s="81" t="s">
        <v>4323</v>
      </c>
      <c r="J1274" s="81" t="s">
        <v>3042</v>
      </c>
      <c r="K1274" s="81" t="s">
        <v>4320</v>
      </c>
      <c r="L1274" s="81">
        <v>9788516069995</v>
      </c>
      <c r="M1274" s="81" t="s">
        <v>2682</v>
      </c>
    </row>
    <row r="1275" spans="1:13">
      <c r="A1275" s="78">
        <v>12084424</v>
      </c>
      <c r="B1275" s="78" t="s">
        <v>3322</v>
      </c>
      <c r="C1275" s="79">
        <v>41416</v>
      </c>
      <c r="D1275" s="79"/>
      <c r="E1275" s="80">
        <v>36</v>
      </c>
      <c r="F1275" s="81">
        <v>2430280</v>
      </c>
      <c r="G1275" s="81" t="s">
        <v>3743</v>
      </c>
      <c r="H1275" s="81" t="s">
        <v>3047</v>
      </c>
      <c r="I1275" s="81" t="s">
        <v>4323</v>
      </c>
      <c r="J1275" s="81" t="s">
        <v>3042</v>
      </c>
      <c r="K1275" s="81" t="s">
        <v>4320</v>
      </c>
      <c r="L1275" s="81">
        <v>9788516084424</v>
      </c>
      <c r="M1275" s="81" t="s">
        <v>3378</v>
      </c>
    </row>
    <row r="1276" spans="1:13">
      <c r="A1276" s="78">
        <v>12029441</v>
      </c>
      <c r="B1276" s="78" t="s">
        <v>4275</v>
      </c>
      <c r="C1276" s="79">
        <v>37182</v>
      </c>
      <c r="D1276" s="79" t="s">
        <v>4255</v>
      </c>
      <c r="E1276" s="80">
        <v>36</v>
      </c>
      <c r="F1276" s="81">
        <v>3430101</v>
      </c>
      <c r="G1276" s="81" t="s">
        <v>3413</v>
      </c>
      <c r="H1276" s="81" t="s">
        <v>3049</v>
      </c>
      <c r="I1276" s="81" t="s">
        <v>4323</v>
      </c>
      <c r="J1276" s="81" t="s">
        <v>3042</v>
      </c>
      <c r="K1276" s="81" t="s">
        <v>4330</v>
      </c>
      <c r="L1276" s="81" t="s">
        <v>1604</v>
      </c>
      <c r="M1276" s="81" t="s">
        <v>911</v>
      </c>
    </row>
    <row r="1277" spans="1:13">
      <c r="A1277" s="78">
        <v>12085315</v>
      </c>
      <c r="B1277" s="78" t="s">
        <v>3778</v>
      </c>
      <c r="C1277" s="79">
        <v>41499</v>
      </c>
      <c r="D1277" s="79"/>
      <c r="E1277" s="80">
        <v>38</v>
      </c>
      <c r="F1277" s="81">
        <v>3430101</v>
      </c>
      <c r="G1277" s="81" t="s">
        <v>3413</v>
      </c>
      <c r="H1277" s="81" t="s">
        <v>3049</v>
      </c>
      <c r="I1277" s="81" t="s">
        <v>4323</v>
      </c>
      <c r="J1277" s="81" t="s">
        <v>3042</v>
      </c>
      <c r="K1277" s="81" t="s">
        <v>4330</v>
      </c>
      <c r="L1277" s="81">
        <v>9788516085315</v>
      </c>
      <c r="M1277" s="81" t="s">
        <v>3379</v>
      </c>
    </row>
    <row r="1278" spans="1:13">
      <c r="A1278" s="78">
        <v>26003900</v>
      </c>
      <c r="B1278" s="78" t="s">
        <v>998</v>
      </c>
      <c r="C1278" s="79">
        <v>36767</v>
      </c>
      <c r="D1278" s="79"/>
      <c r="E1278" s="80">
        <v>35</v>
      </c>
      <c r="F1278" s="81">
        <v>3430201</v>
      </c>
      <c r="G1278" s="81" t="s">
        <v>3916</v>
      </c>
      <c r="H1278" s="81" t="s">
        <v>3049</v>
      </c>
      <c r="I1278" s="81" t="s">
        <v>4323</v>
      </c>
      <c r="J1278" s="81" t="s">
        <v>3042</v>
      </c>
      <c r="K1278" s="81" t="s">
        <v>4330</v>
      </c>
      <c r="L1278" s="81" t="s">
        <v>999</v>
      </c>
      <c r="M1278" s="81" t="s">
        <v>682</v>
      </c>
    </row>
    <row r="1279" spans="1:13">
      <c r="A1279" s="78">
        <v>26003919</v>
      </c>
      <c r="B1279" s="78" t="s">
        <v>1000</v>
      </c>
      <c r="C1279" s="79">
        <v>36767</v>
      </c>
      <c r="D1279" s="79"/>
      <c r="E1279" s="80">
        <v>35</v>
      </c>
      <c r="F1279" s="81">
        <v>3430201</v>
      </c>
      <c r="G1279" s="81" t="s">
        <v>3916</v>
      </c>
      <c r="H1279" s="81" t="s">
        <v>3049</v>
      </c>
      <c r="I1279" s="81" t="s">
        <v>4323</v>
      </c>
      <c r="J1279" s="81" t="s">
        <v>3042</v>
      </c>
      <c r="K1279" s="81" t="s">
        <v>4330</v>
      </c>
      <c r="L1279" s="81" t="s">
        <v>1001</v>
      </c>
      <c r="M1279" s="81" t="s">
        <v>682</v>
      </c>
    </row>
    <row r="1280" spans="1:13">
      <c r="A1280" s="78">
        <v>12050297</v>
      </c>
      <c r="B1280" s="78" t="s">
        <v>986</v>
      </c>
      <c r="C1280" s="79">
        <v>38777</v>
      </c>
      <c r="D1280" s="79"/>
      <c r="E1280" s="80">
        <v>38</v>
      </c>
      <c r="F1280" s="81">
        <v>2460118</v>
      </c>
      <c r="G1280" s="81" t="s">
        <v>3541</v>
      </c>
      <c r="H1280" s="81" t="s">
        <v>3047</v>
      </c>
      <c r="I1280" s="81" t="s">
        <v>4328</v>
      </c>
      <c r="J1280" s="81" t="s">
        <v>3042</v>
      </c>
      <c r="K1280" s="81" t="s">
        <v>4320</v>
      </c>
      <c r="L1280" s="81" t="s">
        <v>2499</v>
      </c>
      <c r="M1280" s="81" t="s">
        <v>1075</v>
      </c>
    </row>
    <row r="1281" spans="1:13">
      <c r="A1281" s="78">
        <v>12088194</v>
      </c>
      <c r="B1281" s="78" t="s">
        <v>3360</v>
      </c>
      <c r="C1281" s="79">
        <v>41487</v>
      </c>
      <c r="D1281" s="79"/>
      <c r="E1281" s="80">
        <v>37</v>
      </c>
      <c r="F1281" s="81">
        <v>3430200</v>
      </c>
      <c r="G1281" s="81" t="s">
        <v>3648</v>
      </c>
      <c r="H1281" s="81" t="s">
        <v>3049</v>
      </c>
      <c r="I1281" s="81" t="s">
        <v>4323</v>
      </c>
      <c r="J1281" s="81" t="s">
        <v>3042</v>
      </c>
      <c r="K1281" s="81" t="s">
        <v>4330</v>
      </c>
      <c r="L1281" s="81">
        <v>9788516088194</v>
      </c>
      <c r="M1281" s="81" t="s">
        <v>2681</v>
      </c>
    </row>
    <row r="1282" spans="1:13">
      <c r="A1282" s="78">
        <v>12071493</v>
      </c>
      <c r="B1282" s="78" t="s">
        <v>2483</v>
      </c>
      <c r="C1282" s="79">
        <v>40886</v>
      </c>
      <c r="D1282" s="79"/>
      <c r="E1282" s="80">
        <v>39</v>
      </c>
      <c r="F1282" s="81">
        <v>3430200</v>
      </c>
      <c r="G1282" s="81" t="s">
        <v>3648</v>
      </c>
      <c r="H1282" s="81" t="s">
        <v>3049</v>
      </c>
      <c r="I1282" s="81" t="s">
        <v>4323</v>
      </c>
      <c r="J1282" s="81" t="s">
        <v>3042</v>
      </c>
      <c r="K1282" s="81" t="s">
        <v>4330</v>
      </c>
      <c r="L1282" s="81">
        <v>9788516071493</v>
      </c>
      <c r="M1282" s="81" t="s">
        <v>683</v>
      </c>
    </row>
    <row r="1283" spans="1:13">
      <c r="A1283" s="78">
        <v>12084875</v>
      </c>
      <c r="B1283" s="78" t="s">
        <v>3331</v>
      </c>
      <c r="C1283" s="79">
        <v>41429</v>
      </c>
      <c r="D1283" s="79" t="s">
        <v>4256</v>
      </c>
      <c r="E1283" s="80">
        <v>36.9</v>
      </c>
      <c r="F1283" s="81">
        <v>3420104</v>
      </c>
      <c r="G1283" s="81" t="s">
        <v>3428</v>
      </c>
      <c r="H1283" s="81" t="s">
        <v>3049</v>
      </c>
      <c r="I1283" s="81" t="s">
        <v>4326</v>
      </c>
      <c r="J1283" s="81" t="s">
        <v>3042</v>
      </c>
      <c r="K1283" s="81" t="s">
        <v>4330</v>
      </c>
      <c r="L1283" s="81">
        <v>9788516084875</v>
      </c>
      <c r="M1283" s="81"/>
    </row>
    <row r="1284" spans="1:13">
      <c r="A1284" s="78">
        <v>12040895</v>
      </c>
      <c r="B1284" s="78" t="s">
        <v>1030</v>
      </c>
      <c r="C1284" s="79">
        <v>38156</v>
      </c>
      <c r="D1284" s="79"/>
      <c r="E1284" s="80">
        <v>34</v>
      </c>
      <c r="F1284" s="81">
        <v>2430108</v>
      </c>
      <c r="G1284" s="81" t="s">
        <v>3399</v>
      </c>
      <c r="H1284" s="81" t="s">
        <v>3047</v>
      </c>
      <c r="I1284" s="81" t="s">
        <v>4323</v>
      </c>
      <c r="J1284" s="81" t="s">
        <v>3042</v>
      </c>
      <c r="K1284" s="81" t="s">
        <v>4320</v>
      </c>
      <c r="L1284" s="81" t="s">
        <v>1031</v>
      </c>
      <c r="M1284" s="81" t="s">
        <v>822</v>
      </c>
    </row>
    <row r="1285" spans="1:13">
      <c r="A1285" s="78">
        <v>12081225</v>
      </c>
      <c r="B1285" s="78" t="s">
        <v>2222</v>
      </c>
      <c r="C1285" s="79">
        <v>40989</v>
      </c>
      <c r="D1285" s="79"/>
      <c r="E1285" s="80">
        <v>34</v>
      </c>
      <c r="F1285" s="81">
        <v>2310257</v>
      </c>
      <c r="G1285" s="81" t="s">
        <v>3651</v>
      </c>
      <c r="H1285" s="81" t="s">
        <v>3047</v>
      </c>
      <c r="I1285" s="81" t="s">
        <v>4327</v>
      </c>
      <c r="J1285" s="81" t="s">
        <v>3041</v>
      </c>
      <c r="K1285" s="81" t="s">
        <v>4320</v>
      </c>
      <c r="L1285" s="81">
        <v>9788516081225</v>
      </c>
      <c r="M1285" s="81" t="s">
        <v>651</v>
      </c>
    </row>
    <row r="1286" spans="1:13">
      <c r="A1286" s="78">
        <v>291331025</v>
      </c>
      <c r="B1286" s="78" t="s">
        <v>964</v>
      </c>
      <c r="C1286" s="79">
        <v>39869</v>
      </c>
      <c r="D1286" s="79"/>
      <c r="E1286" s="80">
        <v>34</v>
      </c>
      <c r="F1286" s="81">
        <v>4310257</v>
      </c>
      <c r="G1286" s="81" t="s">
        <v>3921</v>
      </c>
      <c r="H1286" s="81" t="s">
        <v>3046</v>
      </c>
      <c r="I1286" s="81" t="s">
        <v>4327</v>
      </c>
      <c r="J1286" s="81" t="s">
        <v>3041</v>
      </c>
      <c r="K1286" s="81" t="s">
        <v>4334</v>
      </c>
      <c r="L1286" s="81">
        <v>9788497131025</v>
      </c>
      <c r="M1286" s="81"/>
    </row>
    <row r="1287" spans="1:13">
      <c r="A1287" s="78">
        <v>12081706</v>
      </c>
      <c r="B1287" s="78" t="s">
        <v>2901</v>
      </c>
      <c r="C1287" s="79">
        <v>41197</v>
      </c>
      <c r="D1287" s="79"/>
      <c r="E1287" s="80">
        <v>35</v>
      </c>
      <c r="F1287" s="81">
        <v>3430275</v>
      </c>
      <c r="G1287" s="81" t="s">
        <v>3679</v>
      </c>
      <c r="H1287" s="81" t="s">
        <v>3049</v>
      </c>
      <c r="I1287" s="81" t="s">
        <v>4323</v>
      </c>
      <c r="J1287" s="81" t="s">
        <v>3042</v>
      </c>
      <c r="K1287" s="81" t="s">
        <v>4330</v>
      </c>
      <c r="L1287" s="81">
        <v>9788516081706</v>
      </c>
      <c r="M1287" s="81" t="s">
        <v>2681</v>
      </c>
    </row>
    <row r="1288" spans="1:13">
      <c r="A1288" s="78">
        <v>12081737</v>
      </c>
      <c r="B1288" s="78" t="s">
        <v>2250</v>
      </c>
      <c r="C1288" s="79">
        <v>41031</v>
      </c>
      <c r="D1288" s="79"/>
      <c r="E1288" s="80">
        <v>35</v>
      </c>
      <c r="F1288" s="81">
        <v>2430246</v>
      </c>
      <c r="G1288" s="81" t="s">
        <v>3618</v>
      </c>
      <c r="H1288" s="81" t="s">
        <v>3047</v>
      </c>
      <c r="I1288" s="81" t="s">
        <v>4323</v>
      </c>
      <c r="J1288" s="81" t="s">
        <v>3042</v>
      </c>
      <c r="K1288" s="81" t="s">
        <v>4320</v>
      </c>
      <c r="L1288" s="81">
        <v>9788516081737</v>
      </c>
      <c r="M1288" s="81" t="s">
        <v>800</v>
      </c>
    </row>
    <row r="1289" spans="1:13">
      <c r="A1289" s="78">
        <v>12046486</v>
      </c>
      <c r="B1289" s="78" t="s">
        <v>1038</v>
      </c>
      <c r="C1289" s="79">
        <v>38554</v>
      </c>
      <c r="D1289" s="79"/>
      <c r="E1289" s="80">
        <v>38</v>
      </c>
      <c r="F1289" s="81">
        <v>2440151</v>
      </c>
      <c r="G1289" s="81" t="s">
        <v>3523</v>
      </c>
      <c r="H1289" s="81" t="s">
        <v>3047</v>
      </c>
      <c r="I1289" s="81" t="s">
        <v>4324</v>
      </c>
      <c r="J1289" s="81" t="s">
        <v>3042</v>
      </c>
      <c r="K1289" s="81" t="s">
        <v>4320</v>
      </c>
      <c r="L1289" s="81" t="s">
        <v>247</v>
      </c>
      <c r="M1289" s="81" t="s">
        <v>3524</v>
      </c>
    </row>
    <row r="1290" spans="1:13">
      <c r="A1290" s="78">
        <v>12047580</v>
      </c>
      <c r="B1290" s="78" t="s">
        <v>712</v>
      </c>
      <c r="C1290" s="79">
        <v>38593</v>
      </c>
      <c r="D1290" s="79"/>
      <c r="E1290" s="80">
        <v>36</v>
      </c>
      <c r="F1290" s="81">
        <v>2450170</v>
      </c>
      <c r="G1290" s="81" t="s">
        <v>3471</v>
      </c>
      <c r="H1290" s="81" t="s">
        <v>3047</v>
      </c>
      <c r="I1290" s="81" t="s">
        <v>4325</v>
      </c>
      <c r="J1290" s="81" t="s">
        <v>3042</v>
      </c>
      <c r="K1290" s="81" t="s">
        <v>4320</v>
      </c>
      <c r="L1290" s="81" t="s">
        <v>713</v>
      </c>
      <c r="M1290" s="81" t="s">
        <v>428</v>
      </c>
    </row>
    <row r="1291" spans="1:13">
      <c r="A1291" s="78">
        <v>24067564</v>
      </c>
      <c r="B1291" s="78" t="s">
        <v>2153</v>
      </c>
      <c r="C1291" s="79">
        <v>40431</v>
      </c>
      <c r="D1291" s="79"/>
      <c r="E1291" s="80">
        <v>105</v>
      </c>
      <c r="F1291" s="81">
        <v>2130006</v>
      </c>
      <c r="G1291" s="81" t="s">
        <v>3674</v>
      </c>
      <c r="H1291" s="81" t="s">
        <v>3047</v>
      </c>
      <c r="I1291" s="81" t="s">
        <v>4323</v>
      </c>
      <c r="J1291" s="81" t="s">
        <v>3040</v>
      </c>
      <c r="K1291" s="81" t="s">
        <v>4321</v>
      </c>
      <c r="L1291" s="81">
        <v>9788516067564</v>
      </c>
      <c r="M1291" s="81" t="s">
        <v>2833</v>
      </c>
    </row>
    <row r="1292" spans="1:13">
      <c r="A1292" s="78">
        <v>24067588</v>
      </c>
      <c r="B1292" s="78" t="s">
        <v>2154</v>
      </c>
      <c r="C1292" s="79">
        <v>40431</v>
      </c>
      <c r="D1292" s="79"/>
      <c r="E1292" s="80">
        <v>50</v>
      </c>
      <c r="F1292" s="81">
        <v>2130006</v>
      </c>
      <c r="G1292" s="81" t="s">
        <v>3674</v>
      </c>
      <c r="H1292" s="81" t="s">
        <v>3047</v>
      </c>
      <c r="I1292" s="81" t="s">
        <v>4323</v>
      </c>
      <c r="J1292" s="81" t="s">
        <v>3040</v>
      </c>
      <c r="K1292" s="81" t="s">
        <v>4321</v>
      </c>
      <c r="L1292" s="81">
        <v>9788516067588</v>
      </c>
      <c r="M1292" s="81" t="s">
        <v>615</v>
      </c>
    </row>
    <row r="1293" spans="1:13">
      <c r="A1293" s="78">
        <v>12063641</v>
      </c>
      <c r="B1293" s="78" t="s">
        <v>2645</v>
      </c>
      <c r="C1293" s="79">
        <v>40070</v>
      </c>
      <c r="D1293" s="79"/>
      <c r="E1293" s="80">
        <v>146</v>
      </c>
      <c r="F1293" s="81">
        <v>2150006</v>
      </c>
      <c r="G1293" s="81" t="s">
        <v>3592</v>
      </c>
      <c r="H1293" s="81" t="s">
        <v>3047</v>
      </c>
      <c r="I1293" s="81" t="s">
        <v>4325</v>
      </c>
      <c r="J1293" s="81" t="s">
        <v>3040</v>
      </c>
      <c r="K1293" s="81" t="s">
        <v>4321</v>
      </c>
      <c r="L1293" s="81">
        <v>9788516063641</v>
      </c>
      <c r="M1293" s="81" t="s">
        <v>2658</v>
      </c>
    </row>
    <row r="1294" spans="1:13">
      <c r="A1294" s="78">
        <v>24067595</v>
      </c>
      <c r="B1294" s="78" t="s">
        <v>2155</v>
      </c>
      <c r="C1294" s="79">
        <v>40441</v>
      </c>
      <c r="D1294" s="79"/>
      <c r="E1294" s="80">
        <v>105</v>
      </c>
      <c r="F1294" s="81">
        <v>2130006</v>
      </c>
      <c r="G1294" s="81" t="s">
        <v>3674</v>
      </c>
      <c r="H1294" s="81" t="s">
        <v>3047</v>
      </c>
      <c r="I1294" s="81" t="s">
        <v>4323</v>
      </c>
      <c r="J1294" s="81" t="s">
        <v>3040</v>
      </c>
      <c r="K1294" s="81" t="s">
        <v>4321</v>
      </c>
      <c r="L1294" s="81">
        <v>9788516067595</v>
      </c>
      <c r="M1294" s="81" t="s">
        <v>2834</v>
      </c>
    </row>
    <row r="1295" spans="1:13">
      <c r="A1295" s="78">
        <v>24067618</v>
      </c>
      <c r="B1295" s="78" t="s">
        <v>2156</v>
      </c>
      <c r="C1295" s="79">
        <v>40441</v>
      </c>
      <c r="D1295" s="79"/>
      <c r="E1295" s="80">
        <v>50</v>
      </c>
      <c r="F1295" s="81">
        <v>2130006</v>
      </c>
      <c r="G1295" s="81" t="s">
        <v>3674</v>
      </c>
      <c r="H1295" s="81" t="s">
        <v>3047</v>
      </c>
      <c r="I1295" s="81" t="s">
        <v>4323</v>
      </c>
      <c r="J1295" s="81" t="s">
        <v>3040</v>
      </c>
      <c r="K1295" s="81" t="s">
        <v>4321</v>
      </c>
      <c r="L1295" s="81">
        <v>9788516067618</v>
      </c>
      <c r="M1295" s="81" t="s">
        <v>2834</v>
      </c>
    </row>
    <row r="1296" spans="1:13">
      <c r="A1296" s="78">
        <v>12063665</v>
      </c>
      <c r="B1296" s="78" t="s">
        <v>2646</v>
      </c>
      <c r="C1296" s="79">
        <v>40051</v>
      </c>
      <c r="D1296" s="79"/>
      <c r="E1296" s="80">
        <v>146</v>
      </c>
      <c r="F1296" s="81">
        <v>2150006</v>
      </c>
      <c r="G1296" s="81" t="s">
        <v>3592</v>
      </c>
      <c r="H1296" s="81" t="s">
        <v>3047</v>
      </c>
      <c r="I1296" s="81" t="s">
        <v>4325</v>
      </c>
      <c r="J1296" s="81" t="s">
        <v>3040</v>
      </c>
      <c r="K1296" s="81" t="s">
        <v>4321</v>
      </c>
      <c r="L1296" s="81">
        <v>9788516063665</v>
      </c>
      <c r="M1296" s="81" t="s">
        <v>2658</v>
      </c>
    </row>
    <row r="1297" spans="1:13">
      <c r="A1297" s="78">
        <v>24067625</v>
      </c>
      <c r="B1297" s="78" t="s">
        <v>2157</v>
      </c>
      <c r="C1297" s="79">
        <v>40452</v>
      </c>
      <c r="D1297" s="79"/>
      <c r="E1297" s="80">
        <v>105</v>
      </c>
      <c r="F1297" s="81">
        <v>2130006</v>
      </c>
      <c r="G1297" s="81" t="s">
        <v>3674</v>
      </c>
      <c r="H1297" s="81" t="s">
        <v>3047</v>
      </c>
      <c r="I1297" s="81" t="s">
        <v>4323</v>
      </c>
      <c r="J1297" s="81" t="s">
        <v>3040</v>
      </c>
      <c r="K1297" s="81" t="s">
        <v>4321</v>
      </c>
      <c r="L1297" s="81">
        <v>9788516067625</v>
      </c>
      <c r="M1297" s="81" t="s">
        <v>2835</v>
      </c>
    </row>
    <row r="1298" spans="1:13">
      <c r="A1298" s="78">
        <v>24067649</v>
      </c>
      <c r="B1298" s="78" t="s">
        <v>2158</v>
      </c>
      <c r="C1298" s="79">
        <v>40452</v>
      </c>
      <c r="D1298" s="79"/>
      <c r="E1298" s="80">
        <v>50</v>
      </c>
      <c r="F1298" s="81">
        <v>2130006</v>
      </c>
      <c r="G1298" s="81" t="s">
        <v>3674</v>
      </c>
      <c r="H1298" s="81" t="s">
        <v>3047</v>
      </c>
      <c r="I1298" s="81" t="s">
        <v>4323</v>
      </c>
      <c r="J1298" s="81" t="s">
        <v>3040</v>
      </c>
      <c r="K1298" s="81" t="s">
        <v>4321</v>
      </c>
      <c r="L1298" s="81">
        <v>9788516067649</v>
      </c>
      <c r="M1298" s="81" t="s">
        <v>615</v>
      </c>
    </row>
    <row r="1299" spans="1:13">
      <c r="A1299" s="78">
        <v>12063689</v>
      </c>
      <c r="B1299" s="78" t="s">
        <v>1929</v>
      </c>
      <c r="C1299" s="79">
        <v>40092</v>
      </c>
      <c r="D1299" s="79"/>
      <c r="E1299" s="80">
        <v>146</v>
      </c>
      <c r="F1299" s="81">
        <v>2150006</v>
      </c>
      <c r="G1299" s="81" t="s">
        <v>3592</v>
      </c>
      <c r="H1299" s="81" t="s">
        <v>3047</v>
      </c>
      <c r="I1299" s="81" t="s">
        <v>4325</v>
      </c>
      <c r="J1299" s="81" t="s">
        <v>3040</v>
      </c>
      <c r="K1299" s="81" t="s">
        <v>4321</v>
      </c>
      <c r="L1299" s="81">
        <v>9788516063689</v>
      </c>
      <c r="M1299" s="81" t="s">
        <v>2658</v>
      </c>
    </row>
    <row r="1300" spans="1:13">
      <c r="A1300" s="78">
        <v>24067656</v>
      </c>
      <c r="B1300" s="78" t="s">
        <v>2159</v>
      </c>
      <c r="C1300" s="79">
        <v>40470</v>
      </c>
      <c r="D1300" s="79"/>
      <c r="E1300" s="80">
        <v>105</v>
      </c>
      <c r="F1300" s="81">
        <v>2130006</v>
      </c>
      <c r="G1300" s="81" t="s">
        <v>3674</v>
      </c>
      <c r="H1300" s="81" t="s">
        <v>3047</v>
      </c>
      <c r="I1300" s="81" t="s">
        <v>4323</v>
      </c>
      <c r="J1300" s="81" t="s">
        <v>3040</v>
      </c>
      <c r="K1300" s="81" t="s">
        <v>4321</v>
      </c>
      <c r="L1300" s="81">
        <v>9788516067656</v>
      </c>
      <c r="M1300" s="81" t="s">
        <v>615</v>
      </c>
    </row>
    <row r="1301" spans="1:13">
      <c r="A1301" s="78">
        <v>24067670</v>
      </c>
      <c r="B1301" s="78" t="s">
        <v>2160</v>
      </c>
      <c r="C1301" s="79">
        <v>40469</v>
      </c>
      <c r="D1301" s="79"/>
      <c r="E1301" s="80">
        <v>50</v>
      </c>
      <c r="F1301" s="81">
        <v>2130006</v>
      </c>
      <c r="G1301" s="81" t="s">
        <v>3674</v>
      </c>
      <c r="H1301" s="81" t="s">
        <v>3047</v>
      </c>
      <c r="I1301" s="81" t="s">
        <v>4323</v>
      </c>
      <c r="J1301" s="81" t="s">
        <v>3040</v>
      </c>
      <c r="K1301" s="81" t="s">
        <v>4321</v>
      </c>
      <c r="L1301" s="81">
        <v>9788516067670</v>
      </c>
      <c r="M1301" s="81" t="s">
        <v>615</v>
      </c>
    </row>
    <row r="1302" spans="1:13">
      <c r="A1302" s="78">
        <v>24067687</v>
      </c>
      <c r="B1302" s="78" t="s">
        <v>2161</v>
      </c>
      <c r="C1302" s="79">
        <v>40486</v>
      </c>
      <c r="D1302" s="79"/>
      <c r="E1302" s="80">
        <v>105</v>
      </c>
      <c r="F1302" s="81">
        <v>2130006</v>
      </c>
      <c r="G1302" s="81" t="s">
        <v>3674</v>
      </c>
      <c r="H1302" s="81" t="s">
        <v>3047</v>
      </c>
      <c r="I1302" s="81" t="s">
        <v>4323</v>
      </c>
      <c r="J1302" s="81" t="s">
        <v>3040</v>
      </c>
      <c r="K1302" s="81" t="s">
        <v>4321</v>
      </c>
      <c r="L1302" s="81">
        <v>9788516067687</v>
      </c>
      <c r="M1302" s="81" t="s">
        <v>2835</v>
      </c>
    </row>
    <row r="1303" spans="1:13">
      <c r="A1303" s="78">
        <v>24067700</v>
      </c>
      <c r="B1303" s="78" t="s">
        <v>2162</v>
      </c>
      <c r="C1303" s="79">
        <v>40486</v>
      </c>
      <c r="D1303" s="79"/>
      <c r="E1303" s="80">
        <v>50</v>
      </c>
      <c r="F1303" s="81">
        <v>2130006</v>
      </c>
      <c r="G1303" s="81" t="s">
        <v>3674</v>
      </c>
      <c r="H1303" s="81" t="s">
        <v>3047</v>
      </c>
      <c r="I1303" s="81" t="s">
        <v>4323</v>
      </c>
      <c r="J1303" s="81" t="s">
        <v>3040</v>
      </c>
      <c r="K1303" s="81" t="s">
        <v>4321</v>
      </c>
      <c r="L1303" s="81">
        <v>9788516067700</v>
      </c>
      <c r="M1303" s="81" t="s">
        <v>2833</v>
      </c>
    </row>
    <row r="1304" spans="1:13">
      <c r="A1304" s="78">
        <v>12070878</v>
      </c>
      <c r="B1304" s="78" t="s">
        <v>737</v>
      </c>
      <c r="C1304" s="79">
        <v>40769</v>
      </c>
      <c r="D1304" s="79"/>
      <c r="E1304" s="80">
        <v>121</v>
      </c>
      <c r="F1304" s="81">
        <v>2140006</v>
      </c>
      <c r="G1304" s="81" t="s">
        <v>3559</v>
      </c>
      <c r="H1304" s="81" t="s">
        <v>3047</v>
      </c>
      <c r="I1304" s="81" t="s">
        <v>4324</v>
      </c>
      <c r="J1304" s="81" t="s">
        <v>3040</v>
      </c>
      <c r="K1304" s="81" t="s">
        <v>4321</v>
      </c>
      <c r="L1304" s="81">
        <v>9788516070878</v>
      </c>
      <c r="M1304" s="81" t="s">
        <v>2488</v>
      </c>
    </row>
    <row r="1305" spans="1:13">
      <c r="A1305" s="78">
        <v>12070892</v>
      </c>
      <c r="B1305" s="78" t="s">
        <v>738</v>
      </c>
      <c r="C1305" s="79">
        <v>40813</v>
      </c>
      <c r="D1305" s="79"/>
      <c r="E1305" s="80">
        <v>121</v>
      </c>
      <c r="F1305" s="81">
        <v>2140006</v>
      </c>
      <c r="G1305" s="81" t="s">
        <v>3559</v>
      </c>
      <c r="H1305" s="81" t="s">
        <v>3047</v>
      </c>
      <c r="I1305" s="81" t="s">
        <v>4324</v>
      </c>
      <c r="J1305" s="81" t="s">
        <v>3040</v>
      </c>
      <c r="K1305" s="81" t="s">
        <v>4321</v>
      </c>
      <c r="L1305" s="81">
        <v>9788516070892</v>
      </c>
      <c r="M1305" s="81" t="s">
        <v>1855</v>
      </c>
    </row>
    <row r="1306" spans="1:13">
      <c r="A1306" s="78">
        <v>12070915</v>
      </c>
      <c r="B1306" s="78" t="s">
        <v>739</v>
      </c>
      <c r="C1306" s="79">
        <v>40779</v>
      </c>
      <c r="D1306" s="79"/>
      <c r="E1306" s="80">
        <v>121</v>
      </c>
      <c r="F1306" s="81">
        <v>2140006</v>
      </c>
      <c r="G1306" s="81" t="s">
        <v>3559</v>
      </c>
      <c r="H1306" s="81" t="s">
        <v>3047</v>
      </c>
      <c r="I1306" s="81" t="s">
        <v>4324</v>
      </c>
      <c r="J1306" s="81" t="s">
        <v>3040</v>
      </c>
      <c r="K1306" s="81" t="s">
        <v>4321</v>
      </c>
      <c r="L1306" s="81">
        <v>9788516070915</v>
      </c>
      <c r="M1306" s="81" t="s">
        <v>2488</v>
      </c>
    </row>
    <row r="1307" spans="1:13">
      <c r="A1307" s="78">
        <v>12070939</v>
      </c>
      <c r="B1307" s="78" t="s">
        <v>740</v>
      </c>
      <c r="C1307" s="79">
        <v>40766</v>
      </c>
      <c r="D1307" s="79"/>
      <c r="E1307" s="80">
        <v>121</v>
      </c>
      <c r="F1307" s="81">
        <v>2140006</v>
      </c>
      <c r="G1307" s="81" t="s">
        <v>3559</v>
      </c>
      <c r="H1307" s="81" t="s">
        <v>3047</v>
      </c>
      <c r="I1307" s="81" t="s">
        <v>4324</v>
      </c>
      <c r="J1307" s="81" t="s">
        <v>3040</v>
      </c>
      <c r="K1307" s="81" t="s">
        <v>4321</v>
      </c>
      <c r="L1307" s="81">
        <v>9788516070939</v>
      </c>
      <c r="M1307" s="81" t="s">
        <v>2488</v>
      </c>
    </row>
    <row r="1308" spans="1:13">
      <c r="A1308" s="78">
        <v>12060671</v>
      </c>
      <c r="B1308" s="78" t="s">
        <v>529</v>
      </c>
      <c r="C1308" s="79">
        <v>39702</v>
      </c>
      <c r="D1308" s="79" t="s">
        <v>4255</v>
      </c>
      <c r="E1308" s="80">
        <v>121</v>
      </c>
      <c r="F1308" s="81">
        <v>2140006</v>
      </c>
      <c r="G1308" s="81" t="s">
        <v>3559</v>
      </c>
      <c r="H1308" s="81" t="s">
        <v>3047</v>
      </c>
      <c r="I1308" s="81" t="s">
        <v>4324</v>
      </c>
      <c r="J1308" s="81" t="s">
        <v>3040</v>
      </c>
      <c r="K1308" s="81" t="s">
        <v>4321</v>
      </c>
      <c r="L1308" s="81">
        <v>9788516060671</v>
      </c>
      <c r="M1308" s="81" t="s">
        <v>530</v>
      </c>
    </row>
    <row r="1309" spans="1:13">
      <c r="A1309" s="78">
        <v>12089733</v>
      </c>
      <c r="B1309" s="78" t="s">
        <v>3847</v>
      </c>
      <c r="C1309" s="81"/>
      <c r="D1309" s="81"/>
      <c r="E1309" s="80">
        <v>121</v>
      </c>
      <c r="F1309" s="81">
        <v>2140006</v>
      </c>
      <c r="G1309" s="81" t="s">
        <v>3559</v>
      </c>
      <c r="H1309" s="81" t="s">
        <v>3047</v>
      </c>
      <c r="I1309" s="81" t="s">
        <v>4324</v>
      </c>
      <c r="J1309" s="81" t="s">
        <v>3040</v>
      </c>
      <c r="K1309" s="81" t="s">
        <v>4321</v>
      </c>
      <c r="L1309" s="81">
        <v>9788516089733</v>
      </c>
      <c r="M1309" s="81" t="s">
        <v>3848</v>
      </c>
    </row>
    <row r="1310" spans="1:13">
      <c r="A1310" s="78">
        <v>12060695</v>
      </c>
      <c r="B1310" s="78" t="s">
        <v>1067</v>
      </c>
      <c r="C1310" s="79">
        <v>39722</v>
      </c>
      <c r="D1310" s="79" t="s">
        <v>4255</v>
      </c>
      <c r="E1310" s="80">
        <v>121</v>
      </c>
      <c r="F1310" s="81">
        <v>2140006</v>
      </c>
      <c r="G1310" s="81" t="s">
        <v>3559</v>
      </c>
      <c r="H1310" s="81" t="s">
        <v>3047</v>
      </c>
      <c r="I1310" s="81" t="s">
        <v>4324</v>
      </c>
      <c r="J1310" s="81" t="s">
        <v>3040</v>
      </c>
      <c r="K1310" s="81" t="s">
        <v>4321</v>
      </c>
      <c r="L1310" s="81">
        <v>9788516060695</v>
      </c>
      <c r="M1310" s="81" t="s">
        <v>530</v>
      </c>
    </row>
    <row r="1311" spans="1:13">
      <c r="A1311" s="78">
        <v>12089757</v>
      </c>
      <c r="B1311" s="78" t="s">
        <v>3849</v>
      </c>
      <c r="C1311" s="81"/>
      <c r="D1311" s="81"/>
      <c r="E1311" s="80">
        <v>121</v>
      </c>
      <c r="F1311" s="81">
        <v>2140006</v>
      </c>
      <c r="G1311" s="81" t="s">
        <v>3559</v>
      </c>
      <c r="H1311" s="81" t="s">
        <v>3047</v>
      </c>
      <c r="I1311" s="81" t="s">
        <v>4324</v>
      </c>
      <c r="J1311" s="81" t="s">
        <v>3040</v>
      </c>
      <c r="K1311" s="81" t="s">
        <v>4321</v>
      </c>
      <c r="L1311" s="81">
        <v>9788516089757</v>
      </c>
      <c r="M1311" s="81" t="s">
        <v>3848</v>
      </c>
    </row>
    <row r="1312" spans="1:13">
      <c r="A1312" s="78">
        <v>12060718</v>
      </c>
      <c r="B1312" s="78" t="s">
        <v>1068</v>
      </c>
      <c r="C1312" s="79">
        <v>39731</v>
      </c>
      <c r="D1312" s="79" t="s">
        <v>4255</v>
      </c>
      <c r="E1312" s="80">
        <v>121</v>
      </c>
      <c r="F1312" s="81">
        <v>2140006</v>
      </c>
      <c r="G1312" s="81" t="s">
        <v>3559</v>
      </c>
      <c r="H1312" s="81" t="s">
        <v>3047</v>
      </c>
      <c r="I1312" s="81" t="s">
        <v>4324</v>
      </c>
      <c r="J1312" s="81" t="s">
        <v>3040</v>
      </c>
      <c r="K1312" s="81" t="s">
        <v>4321</v>
      </c>
      <c r="L1312" s="81">
        <v>9788516060718</v>
      </c>
      <c r="M1312" s="81" t="s">
        <v>530</v>
      </c>
    </row>
    <row r="1313" spans="1:13">
      <c r="A1313" s="78">
        <v>12089771</v>
      </c>
      <c r="B1313" s="78" t="s">
        <v>3850</v>
      </c>
      <c r="C1313" s="81"/>
      <c r="D1313" s="81"/>
      <c r="E1313" s="80">
        <v>121</v>
      </c>
      <c r="F1313" s="81">
        <v>2140006</v>
      </c>
      <c r="G1313" s="81" t="s">
        <v>3559</v>
      </c>
      <c r="H1313" s="81" t="s">
        <v>3047</v>
      </c>
      <c r="I1313" s="81" t="s">
        <v>4324</v>
      </c>
      <c r="J1313" s="81" t="s">
        <v>3040</v>
      </c>
      <c r="K1313" s="81" t="s">
        <v>4321</v>
      </c>
      <c r="L1313" s="81">
        <v>9788516089771</v>
      </c>
      <c r="M1313" s="81"/>
    </row>
    <row r="1314" spans="1:13">
      <c r="A1314" s="78">
        <v>12060732</v>
      </c>
      <c r="B1314" s="78" t="s">
        <v>1069</v>
      </c>
      <c r="C1314" s="79">
        <v>39750</v>
      </c>
      <c r="D1314" s="79" t="s">
        <v>4255</v>
      </c>
      <c r="E1314" s="80">
        <v>121</v>
      </c>
      <c r="F1314" s="81">
        <v>2140006</v>
      </c>
      <c r="G1314" s="81" t="s">
        <v>3559</v>
      </c>
      <c r="H1314" s="81" t="s">
        <v>3047</v>
      </c>
      <c r="I1314" s="81" t="s">
        <v>4324</v>
      </c>
      <c r="J1314" s="81" t="s">
        <v>3040</v>
      </c>
      <c r="K1314" s="81" t="s">
        <v>4321</v>
      </c>
      <c r="L1314" s="81">
        <v>9788516060732</v>
      </c>
      <c r="M1314" s="81" t="s">
        <v>530</v>
      </c>
    </row>
    <row r="1315" spans="1:13">
      <c r="A1315" s="78">
        <v>12089795</v>
      </c>
      <c r="B1315" s="78" t="s">
        <v>3851</v>
      </c>
      <c r="C1315" s="81"/>
      <c r="D1315" s="81"/>
      <c r="E1315" s="80">
        <v>121</v>
      </c>
      <c r="F1315" s="81">
        <v>2140006</v>
      </c>
      <c r="G1315" s="81" t="s">
        <v>3559</v>
      </c>
      <c r="H1315" s="81" t="s">
        <v>3047</v>
      </c>
      <c r="I1315" s="81" t="s">
        <v>4324</v>
      </c>
      <c r="J1315" s="81" t="s">
        <v>3040</v>
      </c>
      <c r="K1315" s="81" t="s">
        <v>4321</v>
      </c>
      <c r="L1315" s="81">
        <v>9788516089795</v>
      </c>
      <c r="M1315" s="81"/>
    </row>
    <row r="1316" spans="1:13">
      <c r="A1316" s="78">
        <v>12060756</v>
      </c>
      <c r="B1316" s="78" t="s">
        <v>531</v>
      </c>
      <c r="C1316" s="79">
        <v>39706</v>
      </c>
      <c r="D1316" s="79"/>
      <c r="E1316" s="80">
        <v>146</v>
      </c>
      <c r="F1316" s="81">
        <v>2250006</v>
      </c>
      <c r="G1316" s="81" t="s">
        <v>3530</v>
      </c>
      <c r="H1316" s="81" t="s">
        <v>3047</v>
      </c>
      <c r="I1316" s="81" t="s">
        <v>4325</v>
      </c>
      <c r="J1316" s="81" t="s">
        <v>3039</v>
      </c>
      <c r="K1316" s="81" t="s">
        <v>4321</v>
      </c>
      <c r="L1316" s="81">
        <v>9788516060756</v>
      </c>
      <c r="M1316" s="81" t="s">
        <v>1283</v>
      </c>
    </row>
    <row r="1317" spans="1:13">
      <c r="A1317" s="78">
        <v>12060770</v>
      </c>
      <c r="B1317" s="78" t="s">
        <v>1070</v>
      </c>
      <c r="C1317" s="79">
        <v>39722</v>
      </c>
      <c r="D1317" s="79"/>
      <c r="E1317" s="80">
        <v>146</v>
      </c>
      <c r="F1317" s="81">
        <v>2250006</v>
      </c>
      <c r="G1317" s="81" t="s">
        <v>3530</v>
      </c>
      <c r="H1317" s="81" t="s">
        <v>3047</v>
      </c>
      <c r="I1317" s="81" t="s">
        <v>4325</v>
      </c>
      <c r="J1317" s="81" t="s">
        <v>3039</v>
      </c>
      <c r="K1317" s="81" t="s">
        <v>4321</v>
      </c>
      <c r="L1317" s="81">
        <v>9788516060770</v>
      </c>
      <c r="M1317" s="81" t="s">
        <v>1283</v>
      </c>
    </row>
    <row r="1318" spans="1:13">
      <c r="A1318" s="78">
        <v>12060794</v>
      </c>
      <c r="B1318" s="78" t="s">
        <v>1071</v>
      </c>
      <c r="C1318" s="79">
        <v>39751</v>
      </c>
      <c r="D1318" s="79"/>
      <c r="E1318" s="80">
        <v>146</v>
      </c>
      <c r="F1318" s="81">
        <v>2250006</v>
      </c>
      <c r="G1318" s="81" t="s">
        <v>3530</v>
      </c>
      <c r="H1318" s="81" t="s">
        <v>3047</v>
      </c>
      <c r="I1318" s="81" t="s">
        <v>4325</v>
      </c>
      <c r="J1318" s="81" t="s">
        <v>3039</v>
      </c>
      <c r="K1318" s="81" t="s">
        <v>4321</v>
      </c>
      <c r="L1318" s="81">
        <v>9788516060794</v>
      </c>
      <c r="M1318" s="81" t="s">
        <v>1283</v>
      </c>
    </row>
    <row r="1319" spans="1:13">
      <c r="A1319" s="78">
        <v>12048063</v>
      </c>
      <c r="B1319" s="78" t="s">
        <v>728</v>
      </c>
      <c r="C1319" s="79">
        <v>38685</v>
      </c>
      <c r="D1319" s="79"/>
      <c r="E1319" s="80">
        <v>157</v>
      </c>
      <c r="F1319" s="81">
        <v>2250006</v>
      </c>
      <c r="G1319" s="81" t="s">
        <v>3530</v>
      </c>
      <c r="H1319" s="81" t="s">
        <v>3047</v>
      </c>
      <c r="I1319" s="81" t="s">
        <v>4325</v>
      </c>
      <c r="J1319" s="81" t="s">
        <v>3039</v>
      </c>
      <c r="K1319" s="81" t="s">
        <v>4321</v>
      </c>
      <c r="L1319" s="81" t="s">
        <v>1025</v>
      </c>
      <c r="M1319" s="81" t="s">
        <v>1283</v>
      </c>
    </row>
    <row r="1320" spans="1:13">
      <c r="A1320" s="78">
        <v>12068608</v>
      </c>
      <c r="B1320" s="78" t="s">
        <v>2134</v>
      </c>
      <c r="C1320" s="79">
        <v>40431</v>
      </c>
      <c r="D1320" s="79"/>
      <c r="E1320" s="80">
        <v>121</v>
      </c>
      <c r="F1320" s="81">
        <v>2140006</v>
      </c>
      <c r="G1320" s="81" t="s">
        <v>3559</v>
      </c>
      <c r="H1320" s="81" t="s">
        <v>3047</v>
      </c>
      <c r="I1320" s="81" t="s">
        <v>4324</v>
      </c>
      <c r="J1320" s="81" t="s">
        <v>3040</v>
      </c>
      <c r="K1320" s="81" t="s">
        <v>4321</v>
      </c>
      <c r="L1320" s="81">
        <v>9788516068608</v>
      </c>
      <c r="M1320" s="81" t="s">
        <v>1384</v>
      </c>
    </row>
    <row r="1321" spans="1:13">
      <c r="A1321" s="78">
        <v>12068622</v>
      </c>
      <c r="B1321" s="78" t="s">
        <v>2135</v>
      </c>
      <c r="C1321" s="79">
        <v>40448</v>
      </c>
      <c r="D1321" s="79"/>
      <c r="E1321" s="80">
        <v>56</v>
      </c>
      <c r="F1321" s="81">
        <v>2140006</v>
      </c>
      <c r="G1321" s="81" t="s">
        <v>3559</v>
      </c>
      <c r="H1321" s="81" t="s">
        <v>3047</v>
      </c>
      <c r="I1321" s="81" t="s">
        <v>4324</v>
      </c>
      <c r="J1321" s="81" t="s">
        <v>3040</v>
      </c>
      <c r="K1321" s="81" t="s">
        <v>4321</v>
      </c>
      <c r="L1321" s="81">
        <v>9788516068622</v>
      </c>
      <c r="M1321" s="81" t="s">
        <v>1385</v>
      </c>
    </row>
    <row r="1322" spans="1:13">
      <c r="A1322" s="78">
        <v>12068639</v>
      </c>
      <c r="B1322" s="78" t="s">
        <v>2136</v>
      </c>
      <c r="C1322" s="79">
        <v>40529</v>
      </c>
      <c r="D1322" s="79"/>
      <c r="E1322" s="80">
        <v>121</v>
      </c>
      <c r="F1322" s="81">
        <v>2140006</v>
      </c>
      <c r="G1322" s="81" t="s">
        <v>3559</v>
      </c>
      <c r="H1322" s="81" t="s">
        <v>3047</v>
      </c>
      <c r="I1322" s="81" t="s">
        <v>4324</v>
      </c>
      <c r="J1322" s="81" t="s">
        <v>3040</v>
      </c>
      <c r="K1322" s="81" t="s">
        <v>4321</v>
      </c>
      <c r="L1322" s="81">
        <v>9788516068639</v>
      </c>
      <c r="M1322" s="81" t="s">
        <v>1930</v>
      </c>
    </row>
    <row r="1323" spans="1:13">
      <c r="A1323" s="78">
        <v>12068653</v>
      </c>
      <c r="B1323" s="78" t="s">
        <v>2137</v>
      </c>
      <c r="C1323" s="79">
        <v>40539</v>
      </c>
      <c r="D1323" s="79"/>
      <c r="E1323" s="80">
        <v>56</v>
      </c>
      <c r="F1323" s="81">
        <v>2140006</v>
      </c>
      <c r="G1323" s="81" t="s">
        <v>3559</v>
      </c>
      <c r="H1323" s="81" t="s">
        <v>3047</v>
      </c>
      <c r="I1323" s="81" t="s">
        <v>4324</v>
      </c>
      <c r="J1323" s="81" t="s">
        <v>3040</v>
      </c>
      <c r="K1323" s="81" t="s">
        <v>4321</v>
      </c>
      <c r="L1323" s="81">
        <v>9788516068653</v>
      </c>
      <c r="M1323" s="81" t="s">
        <v>2902</v>
      </c>
    </row>
    <row r="1324" spans="1:13">
      <c r="A1324" s="78">
        <v>12068660</v>
      </c>
      <c r="B1324" s="78" t="s">
        <v>2138</v>
      </c>
      <c r="C1324" s="79">
        <v>40565</v>
      </c>
      <c r="D1324" s="79"/>
      <c r="E1324" s="80">
        <v>121</v>
      </c>
      <c r="F1324" s="81">
        <v>2140006</v>
      </c>
      <c r="G1324" s="81" t="s">
        <v>3559</v>
      </c>
      <c r="H1324" s="81" t="s">
        <v>3047</v>
      </c>
      <c r="I1324" s="81" t="s">
        <v>4324</v>
      </c>
      <c r="J1324" s="81" t="s">
        <v>3040</v>
      </c>
      <c r="K1324" s="81" t="s">
        <v>4321</v>
      </c>
      <c r="L1324" s="81">
        <v>9788516068660</v>
      </c>
      <c r="M1324" s="81" t="s">
        <v>1930</v>
      </c>
    </row>
    <row r="1325" spans="1:13">
      <c r="A1325" s="78">
        <v>12068684</v>
      </c>
      <c r="B1325" s="78" t="s">
        <v>2139</v>
      </c>
      <c r="C1325" s="79">
        <v>40565</v>
      </c>
      <c r="D1325" s="79"/>
      <c r="E1325" s="80">
        <v>56</v>
      </c>
      <c r="F1325" s="81">
        <v>2140006</v>
      </c>
      <c r="G1325" s="81" t="s">
        <v>3559</v>
      </c>
      <c r="H1325" s="81" t="s">
        <v>3047</v>
      </c>
      <c r="I1325" s="81" t="s">
        <v>4324</v>
      </c>
      <c r="J1325" s="81" t="s">
        <v>3040</v>
      </c>
      <c r="K1325" s="81" t="s">
        <v>4321</v>
      </c>
      <c r="L1325" s="81">
        <v>9788516068684</v>
      </c>
      <c r="M1325" s="81" t="s">
        <v>1930</v>
      </c>
    </row>
    <row r="1326" spans="1:13">
      <c r="A1326" s="78">
        <v>12068691</v>
      </c>
      <c r="B1326" s="78" t="s">
        <v>2140</v>
      </c>
      <c r="C1326" s="79">
        <v>40514</v>
      </c>
      <c r="D1326" s="79"/>
      <c r="E1326" s="80">
        <v>121</v>
      </c>
      <c r="F1326" s="81">
        <v>2140006</v>
      </c>
      <c r="G1326" s="81" t="s">
        <v>3559</v>
      </c>
      <c r="H1326" s="81" t="s">
        <v>3047</v>
      </c>
      <c r="I1326" s="81" t="s">
        <v>4324</v>
      </c>
      <c r="J1326" s="81" t="s">
        <v>3040</v>
      </c>
      <c r="K1326" s="81" t="s">
        <v>4321</v>
      </c>
      <c r="L1326" s="81">
        <v>9788516068691</v>
      </c>
      <c r="M1326" s="81" t="s">
        <v>1930</v>
      </c>
    </row>
    <row r="1327" spans="1:13">
      <c r="A1327" s="78">
        <v>12068714</v>
      </c>
      <c r="B1327" s="78" t="s">
        <v>2149</v>
      </c>
      <c r="C1327" s="79">
        <v>40513</v>
      </c>
      <c r="D1327" s="79"/>
      <c r="E1327" s="80">
        <v>56</v>
      </c>
      <c r="F1327" s="81">
        <v>2140006</v>
      </c>
      <c r="G1327" s="81" t="s">
        <v>3559</v>
      </c>
      <c r="H1327" s="81" t="s">
        <v>3047</v>
      </c>
      <c r="I1327" s="81" t="s">
        <v>4324</v>
      </c>
      <c r="J1327" s="81" t="s">
        <v>3040</v>
      </c>
      <c r="K1327" s="81" t="s">
        <v>4321</v>
      </c>
      <c r="L1327" s="81">
        <v>9788516068714</v>
      </c>
      <c r="M1327" s="81" t="s">
        <v>1283</v>
      </c>
    </row>
    <row r="1328" spans="1:13">
      <c r="A1328" s="78">
        <v>24061241</v>
      </c>
      <c r="B1328" s="78" t="s">
        <v>1485</v>
      </c>
      <c r="C1328" s="79">
        <v>39730</v>
      </c>
      <c r="D1328" s="79"/>
      <c r="E1328" s="80">
        <v>105</v>
      </c>
      <c r="F1328" s="81">
        <v>2130006</v>
      </c>
      <c r="G1328" s="81" t="s">
        <v>3674</v>
      </c>
      <c r="H1328" s="81" t="s">
        <v>3047</v>
      </c>
      <c r="I1328" s="81" t="s">
        <v>4323</v>
      </c>
      <c r="J1328" s="81" t="s">
        <v>3040</v>
      </c>
      <c r="K1328" s="81" t="s">
        <v>4321</v>
      </c>
      <c r="L1328" s="81">
        <v>9788516061241</v>
      </c>
      <c r="M1328" s="81" t="s">
        <v>3899</v>
      </c>
    </row>
    <row r="1329" spans="1:13">
      <c r="A1329" s="78">
        <v>24061265</v>
      </c>
      <c r="B1329" s="78" t="s">
        <v>1486</v>
      </c>
      <c r="C1329" s="79">
        <v>39731</v>
      </c>
      <c r="D1329" s="79"/>
      <c r="E1329" s="80">
        <v>105</v>
      </c>
      <c r="F1329" s="81">
        <v>2130006</v>
      </c>
      <c r="G1329" s="81" t="s">
        <v>3674</v>
      </c>
      <c r="H1329" s="81" t="s">
        <v>3047</v>
      </c>
      <c r="I1329" s="81" t="s">
        <v>4323</v>
      </c>
      <c r="J1329" s="81" t="s">
        <v>3040</v>
      </c>
      <c r="K1329" s="81" t="s">
        <v>4321</v>
      </c>
      <c r="L1329" s="81">
        <v>9788516061265</v>
      </c>
      <c r="M1329" s="81" t="s">
        <v>1930</v>
      </c>
    </row>
    <row r="1330" spans="1:13">
      <c r="A1330" s="78">
        <v>24061289</v>
      </c>
      <c r="B1330" s="78" t="s">
        <v>1487</v>
      </c>
      <c r="C1330" s="79">
        <v>39735</v>
      </c>
      <c r="D1330" s="79"/>
      <c r="E1330" s="80">
        <v>105</v>
      </c>
      <c r="F1330" s="81">
        <v>2130006</v>
      </c>
      <c r="G1330" s="81" t="s">
        <v>3674</v>
      </c>
      <c r="H1330" s="81" t="s">
        <v>3047</v>
      </c>
      <c r="I1330" s="81" t="s">
        <v>4323</v>
      </c>
      <c r="J1330" s="81" t="s">
        <v>3040</v>
      </c>
      <c r="K1330" s="81" t="s">
        <v>4321</v>
      </c>
      <c r="L1330" s="81">
        <v>9788516061289</v>
      </c>
      <c r="M1330" s="81" t="s">
        <v>1930</v>
      </c>
    </row>
    <row r="1331" spans="1:13">
      <c r="A1331" s="78">
        <v>24061302</v>
      </c>
      <c r="B1331" s="78" t="s">
        <v>1488</v>
      </c>
      <c r="C1331" s="79">
        <v>39735</v>
      </c>
      <c r="D1331" s="79"/>
      <c r="E1331" s="80">
        <v>105</v>
      </c>
      <c r="F1331" s="81">
        <v>2130006</v>
      </c>
      <c r="G1331" s="81" t="s">
        <v>3674</v>
      </c>
      <c r="H1331" s="81" t="s">
        <v>3047</v>
      </c>
      <c r="I1331" s="81" t="s">
        <v>4323</v>
      </c>
      <c r="J1331" s="81" t="s">
        <v>3040</v>
      </c>
      <c r="K1331" s="81" t="s">
        <v>4321</v>
      </c>
      <c r="L1331" s="81">
        <v>9788516061302</v>
      </c>
      <c r="M1331" s="81" t="s">
        <v>570</v>
      </c>
    </row>
    <row r="1332" spans="1:13">
      <c r="A1332" s="78">
        <v>24061326</v>
      </c>
      <c r="B1332" s="78" t="s">
        <v>1489</v>
      </c>
      <c r="C1332" s="79">
        <v>39735</v>
      </c>
      <c r="D1332" s="79"/>
      <c r="E1332" s="80">
        <v>105</v>
      </c>
      <c r="F1332" s="81">
        <v>2130006</v>
      </c>
      <c r="G1332" s="81" t="s">
        <v>3674</v>
      </c>
      <c r="H1332" s="81" t="s">
        <v>3047</v>
      </c>
      <c r="I1332" s="81" t="s">
        <v>4323</v>
      </c>
      <c r="J1332" s="81" t="s">
        <v>3040</v>
      </c>
      <c r="K1332" s="81" t="s">
        <v>4321</v>
      </c>
      <c r="L1332" s="81">
        <v>9788516061326</v>
      </c>
      <c r="M1332" s="81" t="s">
        <v>571</v>
      </c>
    </row>
    <row r="1333" spans="1:13">
      <c r="A1333" s="78">
        <v>12041977</v>
      </c>
      <c r="B1333" s="78" t="s">
        <v>663</v>
      </c>
      <c r="C1333" s="79">
        <v>40710</v>
      </c>
      <c r="D1333" s="79" t="s">
        <v>4256</v>
      </c>
      <c r="E1333" s="80">
        <v>59.9</v>
      </c>
      <c r="F1333" s="81">
        <v>3420104</v>
      </c>
      <c r="G1333" s="81" t="s">
        <v>3428</v>
      </c>
      <c r="H1333" s="81" t="s">
        <v>3049</v>
      </c>
      <c r="I1333" s="81" t="s">
        <v>4326</v>
      </c>
      <c r="J1333" s="81" t="s">
        <v>3042</v>
      </c>
      <c r="K1333" s="81" t="s">
        <v>4330</v>
      </c>
      <c r="L1333" s="81">
        <v>9788516041977</v>
      </c>
      <c r="M1333" s="81"/>
    </row>
    <row r="1334" spans="1:13">
      <c r="A1334" s="78">
        <v>12048233</v>
      </c>
      <c r="B1334" s="78" t="s">
        <v>729</v>
      </c>
      <c r="C1334" s="79">
        <v>38590</v>
      </c>
      <c r="D1334" s="79"/>
      <c r="E1334" s="80">
        <v>40</v>
      </c>
      <c r="F1334" s="81">
        <v>2450170</v>
      </c>
      <c r="G1334" s="81" t="s">
        <v>3471</v>
      </c>
      <c r="H1334" s="81" t="s">
        <v>3047</v>
      </c>
      <c r="I1334" s="81" t="s">
        <v>4325</v>
      </c>
      <c r="J1334" s="81" t="s">
        <v>3042</v>
      </c>
      <c r="K1334" s="81" t="s">
        <v>4320</v>
      </c>
      <c r="L1334" s="81" t="s">
        <v>730</v>
      </c>
      <c r="M1334" s="81" t="s">
        <v>421</v>
      </c>
    </row>
    <row r="1335" spans="1:13">
      <c r="A1335" s="78">
        <v>12045371</v>
      </c>
      <c r="B1335" s="78" t="s">
        <v>288</v>
      </c>
      <c r="C1335" s="79">
        <v>40091</v>
      </c>
      <c r="D1335" s="79"/>
      <c r="E1335" s="80">
        <v>26</v>
      </c>
      <c r="F1335" s="81">
        <v>3420191</v>
      </c>
      <c r="G1335" s="81" t="s">
        <v>3505</v>
      </c>
      <c r="H1335" s="81" t="s">
        <v>3049</v>
      </c>
      <c r="I1335" s="81" t="s">
        <v>4326</v>
      </c>
      <c r="J1335" s="81" t="s">
        <v>3042</v>
      </c>
      <c r="K1335" s="81" t="s">
        <v>4330</v>
      </c>
      <c r="L1335" s="81">
        <v>9788516045371</v>
      </c>
      <c r="M1335" s="81"/>
    </row>
    <row r="1336" spans="1:13">
      <c r="A1336" s="78">
        <v>12084714</v>
      </c>
      <c r="B1336" s="78" t="s">
        <v>3311</v>
      </c>
      <c r="C1336" s="79">
        <v>41397</v>
      </c>
      <c r="D1336" s="79"/>
      <c r="E1336" s="80">
        <v>19</v>
      </c>
      <c r="F1336" s="81">
        <v>3420191</v>
      </c>
      <c r="G1336" s="81" t="s">
        <v>3505</v>
      </c>
      <c r="H1336" s="81" t="s">
        <v>3049</v>
      </c>
      <c r="I1336" s="81" t="s">
        <v>4326</v>
      </c>
      <c r="J1336" s="81" t="s">
        <v>3042</v>
      </c>
      <c r="K1336" s="81" t="s">
        <v>4330</v>
      </c>
      <c r="L1336" s="81">
        <v>9788516084714</v>
      </c>
      <c r="M1336" s="81"/>
    </row>
    <row r="1337" spans="1:13">
      <c r="A1337" s="78">
        <v>12080006</v>
      </c>
      <c r="B1337" s="78" t="s">
        <v>410</v>
      </c>
      <c r="C1337" s="79">
        <v>41155</v>
      </c>
      <c r="D1337" s="79"/>
      <c r="E1337" s="80">
        <v>27</v>
      </c>
      <c r="F1337" s="81">
        <v>3420191</v>
      </c>
      <c r="G1337" s="81" t="s">
        <v>3505</v>
      </c>
      <c r="H1337" s="81" t="s">
        <v>3049</v>
      </c>
      <c r="I1337" s="81" t="s">
        <v>4326</v>
      </c>
      <c r="J1337" s="81" t="s">
        <v>3042</v>
      </c>
      <c r="K1337" s="81" t="s">
        <v>4330</v>
      </c>
      <c r="L1337" s="81">
        <v>9788516080006</v>
      </c>
      <c r="M1337" s="81"/>
    </row>
    <row r="1338" spans="1:13">
      <c r="A1338" s="78">
        <v>12050181</v>
      </c>
      <c r="B1338" s="78" t="s">
        <v>1143</v>
      </c>
      <c r="C1338" s="79">
        <v>38867</v>
      </c>
      <c r="D1338" s="79"/>
      <c r="E1338" s="80">
        <v>53</v>
      </c>
      <c r="F1338" s="81">
        <v>3420191</v>
      </c>
      <c r="G1338" s="81" t="s">
        <v>3505</v>
      </c>
      <c r="H1338" s="81" t="s">
        <v>3049</v>
      </c>
      <c r="I1338" s="81" t="s">
        <v>4326</v>
      </c>
      <c r="J1338" s="81" t="s">
        <v>3042</v>
      </c>
      <c r="K1338" s="81" t="s">
        <v>4330</v>
      </c>
      <c r="L1338" s="81" t="s">
        <v>1144</v>
      </c>
      <c r="M1338" s="81"/>
    </row>
    <row r="1339" spans="1:13">
      <c r="A1339" s="78">
        <v>12044769</v>
      </c>
      <c r="B1339" s="78" t="s">
        <v>2795</v>
      </c>
      <c r="C1339" s="79">
        <v>38428</v>
      </c>
      <c r="D1339" s="79"/>
      <c r="E1339" s="80">
        <v>52</v>
      </c>
      <c r="F1339" s="81">
        <v>3420191</v>
      </c>
      <c r="G1339" s="81" t="s">
        <v>3505</v>
      </c>
      <c r="H1339" s="81" t="s">
        <v>3049</v>
      </c>
      <c r="I1339" s="81" t="s">
        <v>4326</v>
      </c>
      <c r="J1339" s="81" t="s">
        <v>3042</v>
      </c>
      <c r="K1339" s="81" t="s">
        <v>4330</v>
      </c>
      <c r="L1339" s="81" t="s">
        <v>235</v>
      </c>
      <c r="M1339" s="81"/>
    </row>
    <row r="1340" spans="1:13">
      <c r="A1340" s="78">
        <v>12054625</v>
      </c>
      <c r="B1340" s="78" t="s">
        <v>595</v>
      </c>
      <c r="C1340" s="79">
        <v>39296</v>
      </c>
      <c r="D1340" s="79"/>
      <c r="E1340" s="80">
        <v>60</v>
      </c>
      <c r="F1340" s="81">
        <v>3420191</v>
      </c>
      <c r="G1340" s="81" t="s">
        <v>3505</v>
      </c>
      <c r="H1340" s="81" t="s">
        <v>3049</v>
      </c>
      <c r="I1340" s="81" t="s">
        <v>4326</v>
      </c>
      <c r="J1340" s="81" t="s">
        <v>3042</v>
      </c>
      <c r="K1340" s="81" t="s">
        <v>4330</v>
      </c>
      <c r="L1340" s="81">
        <v>9788516054625</v>
      </c>
      <c r="M1340" s="81"/>
    </row>
    <row r="1341" spans="1:13">
      <c r="A1341" s="78">
        <v>12079987</v>
      </c>
      <c r="B1341" s="78" t="s">
        <v>409</v>
      </c>
      <c r="C1341" s="79">
        <v>41155</v>
      </c>
      <c r="D1341" s="79"/>
      <c r="E1341" s="80">
        <v>27</v>
      </c>
      <c r="F1341" s="81">
        <v>3420191</v>
      </c>
      <c r="G1341" s="81" t="s">
        <v>3505</v>
      </c>
      <c r="H1341" s="81" t="s">
        <v>3049</v>
      </c>
      <c r="I1341" s="81" t="s">
        <v>4326</v>
      </c>
      <c r="J1341" s="81" t="s">
        <v>3042</v>
      </c>
      <c r="K1341" s="81" t="s">
        <v>4330</v>
      </c>
      <c r="L1341" s="81">
        <v>9788516079987</v>
      </c>
      <c r="M1341" s="81"/>
    </row>
    <row r="1342" spans="1:13">
      <c r="A1342" s="78">
        <v>12045388</v>
      </c>
      <c r="B1342" s="78" t="s">
        <v>1931</v>
      </c>
      <c r="C1342" s="79">
        <v>40091</v>
      </c>
      <c r="D1342" s="79"/>
      <c r="E1342" s="80">
        <v>26</v>
      </c>
      <c r="F1342" s="81">
        <v>3420191</v>
      </c>
      <c r="G1342" s="81" t="s">
        <v>3505</v>
      </c>
      <c r="H1342" s="81" t="s">
        <v>3049</v>
      </c>
      <c r="I1342" s="81" t="s">
        <v>4326</v>
      </c>
      <c r="J1342" s="81" t="s">
        <v>3042</v>
      </c>
      <c r="K1342" s="81" t="s">
        <v>4330</v>
      </c>
      <c r="L1342" s="81">
        <v>9788516045388</v>
      </c>
      <c r="M1342" s="81"/>
    </row>
    <row r="1343" spans="1:13">
      <c r="A1343" s="78">
        <v>12080488</v>
      </c>
      <c r="B1343" s="78" t="s">
        <v>3110</v>
      </c>
      <c r="C1343" s="79">
        <v>41222</v>
      </c>
      <c r="D1343" s="79"/>
      <c r="E1343" s="80">
        <v>36</v>
      </c>
      <c r="F1343" s="81">
        <v>13410102</v>
      </c>
      <c r="G1343" s="81" t="s">
        <v>3566</v>
      </c>
      <c r="H1343" s="81" t="s">
        <v>3050</v>
      </c>
      <c r="I1343" s="81" t="s">
        <v>4327</v>
      </c>
      <c r="J1343" s="81" t="s">
        <v>3042</v>
      </c>
      <c r="K1343" s="81" t="s">
        <v>3052</v>
      </c>
      <c r="L1343" s="81">
        <v>9788516080488</v>
      </c>
      <c r="M1343" s="81" t="s">
        <v>3705</v>
      </c>
    </row>
    <row r="1344" spans="1:13">
      <c r="A1344" s="78">
        <v>12051838</v>
      </c>
      <c r="B1344" s="78" t="s">
        <v>1853</v>
      </c>
      <c r="C1344" s="79">
        <v>38930</v>
      </c>
      <c r="D1344" s="79"/>
      <c r="E1344" s="80">
        <v>46</v>
      </c>
      <c r="F1344" s="81">
        <v>2440110</v>
      </c>
      <c r="G1344" s="81" t="s">
        <v>3431</v>
      </c>
      <c r="H1344" s="81" t="s">
        <v>3047</v>
      </c>
      <c r="I1344" s="81" t="s">
        <v>4324</v>
      </c>
      <c r="J1344" s="81" t="s">
        <v>3042</v>
      </c>
      <c r="K1344" s="81" t="s">
        <v>4320</v>
      </c>
      <c r="L1344" s="81" t="s">
        <v>1854</v>
      </c>
      <c r="M1344" s="81" t="s">
        <v>3557</v>
      </c>
    </row>
    <row r="1345" spans="1:13">
      <c r="A1345" s="78">
        <v>12039650</v>
      </c>
      <c r="B1345" s="78" t="s">
        <v>1334</v>
      </c>
      <c r="C1345" s="79">
        <v>38744</v>
      </c>
      <c r="D1345" s="79"/>
      <c r="E1345" s="80">
        <v>23.5</v>
      </c>
      <c r="F1345" s="81">
        <v>2450111</v>
      </c>
      <c r="G1345" s="81" t="s">
        <v>3404</v>
      </c>
      <c r="H1345" s="81" t="s">
        <v>3047</v>
      </c>
      <c r="I1345" s="81" t="s">
        <v>4325</v>
      </c>
      <c r="J1345" s="81" t="s">
        <v>3042</v>
      </c>
      <c r="K1345" s="81" t="s">
        <v>4320</v>
      </c>
      <c r="L1345" s="81" t="s">
        <v>1734</v>
      </c>
      <c r="M1345" s="81" t="s">
        <v>760</v>
      </c>
    </row>
    <row r="1346" spans="1:13">
      <c r="A1346" s="78">
        <v>12039889</v>
      </c>
      <c r="B1346" s="78" t="s">
        <v>1086</v>
      </c>
      <c r="C1346" s="79">
        <v>38077</v>
      </c>
      <c r="D1346" s="79"/>
      <c r="E1346" s="80">
        <v>23.5</v>
      </c>
      <c r="F1346" s="81">
        <v>2450111</v>
      </c>
      <c r="G1346" s="81" t="s">
        <v>3404</v>
      </c>
      <c r="H1346" s="81" t="s">
        <v>3047</v>
      </c>
      <c r="I1346" s="81" t="s">
        <v>4325</v>
      </c>
      <c r="J1346" s="81" t="s">
        <v>3042</v>
      </c>
      <c r="K1346" s="81" t="s">
        <v>4320</v>
      </c>
      <c r="L1346" s="81" t="s">
        <v>1032</v>
      </c>
      <c r="M1346" s="81" t="s">
        <v>714</v>
      </c>
    </row>
    <row r="1347" spans="1:13">
      <c r="A1347" s="78">
        <v>12070014</v>
      </c>
      <c r="B1347" s="78" t="s">
        <v>1233</v>
      </c>
      <c r="C1347" s="79">
        <v>40639</v>
      </c>
      <c r="D1347" s="79"/>
      <c r="E1347" s="80">
        <v>36</v>
      </c>
      <c r="F1347" s="81">
        <v>2430266</v>
      </c>
      <c r="G1347" s="81" t="s">
        <v>3639</v>
      </c>
      <c r="H1347" s="81" t="s">
        <v>3047</v>
      </c>
      <c r="I1347" s="81" t="s">
        <v>4323</v>
      </c>
      <c r="J1347" s="81" t="s">
        <v>3042</v>
      </c>
      <c r="K1347" s="81" t="s">
        <v>4320</v>
      </c>
      <c r="L1347" s="81">
        <v>9788516070014</v>
      </c>
      <c r="M1347" s="81" t="s">
        <v>2682</v>
      </c>
    </row>
    <row r="1348" spans="1:13">
      <c r="A1348" s="78">
        <v>12035476</v>
      </c>
      <c r="B1348" s="78" t="s">
        <v>882</v>
      </c>
      <c r="C1348" s="79">
        <v>37601</v>
      </c>
      <c r="D1348" s="79"/>
      <c r="E1348" s="80">
        <v>34</v>
      </c>
      <c r="F1348" s="81">
        <v>2430108</v>
      </c>
      <c r="G1348" s="81" t="s">
        <v>3399</v>
      </c>
      <c r="H1348" s="81" t="s">
        <v>3047</v>
      </c>
      <c r="I1348" s="81" t="s">
        <v>4323</v>
      </c>
      <c r="J1348" s="81" t="s">
        <v>3042</v>
      </c>
      <c r="K1348" s="81" t="s">
        <v>4320</v>
      </c>
      <c r="L1348" s="81" t="s">
        <v>883</v>
      </c>
      <c r="M1348" s="81" t="s">
        <v>2736</v>
      </c>
    </row>
    <row r="1349" spans="1:13">
      <c r="A1349" s="78">
        <v>12072957</v>
      </c>
      <c r="B1349" s="78" t="s">
        <v>2309</v>
      </c>
      <c r="C1349" s="79">
        <v>41031</v>
      </c>
      <c r="D1349" s="79"/>
      <c r="E1349" s="80">
        <v>35</v>
      </c>
      <c r="F1349" s="81">
        <v>3430194</v>
      </c>
      <c r="G1349" s="81" t="s">
        <v>3660</v>
      </c>
      <c r="H1349" s="81" t="s">
        <v>3049</v>
      </c>
      <c r="I1349" s="81" t="s">
        <v>4323</v>
      </c>
      <c r="J1349" s="81" t="s">
        <v>3042</v>
      </c>
      <c r="K1349" s="81" t="s">
        <v>4330</v>
      </c>
      <c r="L1349" s="81">
        <v>9788516072957</v>
      </c>
      <c r="M1349" s="81" t="s">
        <v>2354</v>
      </c>
    </row>
    <row r="1350" spans="1:13">
      <c r="A1350" s="78">
        <v>12085759</v>
      </c>
      <c r="B1350" s="78" t="s">
        <v>3335</v>
      </c>
      <c r="C1350" s="79">
        <v>41443</v>
      </c>
      <c r="D1350" s="79"/>
      <c r="E1350" s="80">
        <v>36</v>
      </c>
      <c r="F1350" s="81">
        <v>13410102</v>
      </c>
      <c r="G1350" s="81" t="s">
        <v>3566</v>
      </c>
      <c r="H1350" s="81" t="s">
        <v>3050</v>
      </c>
      <c r="I1350" s="81" t="s">
        <v>4327</v>
      </c>
      <c r="J1350" s="81" t="s">
        <v>3042</v>
      </c>
      <c r="K1350" s="81" t="s">
        <v>3052</v>
      </c>
      <c r="L1350" s="81">
        <v>9788516085759</v>
      </c>
      <c r="M1350" s="81" t="s">
        <v>3380</v>
      </c>
    </row>
    <row r="1351" spans="1:13">
      <c r="A1351" s="78">
        <v>12078959</v>
      </c>
      <c r="B1351" s="78" t="s">
        <v>127</v>
      </c>
      <c r="C1351" s="79">
        <v>41058</v>
      </c>
      <c r="D1351" s="79"/>
      <c r="E1351" s="80">
        <v>36</v>
      </c>
      <c r="F1351" s="81">
        <v>13410102</v>
      </c>
      <c r="G1351" s="81" t="s">
        <v>3566</v>
      </c>
      <c r="H1351" s="81" t="s">
        <v>3050</v>
      </c>
      <c r="I1351" s="81" t="s">
        <v>4327</v>
      </c>
      <c r="J1351" s="81" t="s">
        <v>3042</v>
      </c>
      <c r="K1351" s="81" t="s">
        <v>3052</v>
      </c>
      <c r="L1351" s="81">
        <v>9788516078959</v>
      </c>
      <c r="M1351" s="81" t="s">
        <v>174</v>
      </c>
    </row>
    <row r="1352" spans="1:13">
      <c r="A1352" s="78">
        <v>12055578</v>
      </c>
      <c r="B1352" s="78" t="s">
        <v>1692</v>
      </c>
      <c r="C1352" s="79">
        <v>39302</v>
      </c>
      <c r="D1352" s="79"/>
      <c r="E1352" s="80">
        <v>40</v>
      </c>
      <c r="F1352" s="81">
        <v>2450204</v>
      </c>
      <c r="G1352" s="81" t="s">
        <v>3572</v>
      </c>
      <c r="H1352" s="81" t="s">
        <v>3047</v>
      </c>
      <c r="I1352" s="81" t="s">
        <v>4325</v>
      </c>
      <c r="J1352" s="81" t="s">
        <v>3042</v>
      </c>
      <c r="K1352" s="81" t="s">
        <v>4320</v>
      </c>
      <c r="L1352" s="81">
        <v>9788516055578</v>
      </c>
      <c r="M1352" s="81" t="s">
        <v>2746</v>
      </c>
    </row>
    <row r="1353" spans="1:13">
      <c r="A1353" s="78">
        <v>12070151</v>
      </c>
      <c r="B1353" s="78" t="s">
        <v>703</v>
      </c>
      <c r="C1353" s="79">
        <v>40722</v>
      </c>
      <c r="D1353" s="79" t="s">
        <v>4256</v>
      </c>
      <c r="E1353" s="80">
        <v>27</v>
      </c>
      <c r="F1353" s="81">
        <v>3420104</v>
      </c>
      <c r="G1353" s="81" t="s">
        <v>3428</v>
      </c>
      <c r="H1353" s="81" t="s">
        <v>3049</v>
      </c>
      <c r="I1353" s="81" t="s">
        <v>4326</v>
      </c>
      <c r="J1353" s="81" t="s">
        <v>3042</v>
      </c>
      <c r="K1353" s="81" t="s">
        <v>4330</v>
      </c>
      <c r="L1353" s="81">
        <v>9788516070151</v>
      </c>
      <c r="M1353" s="81"/>
    </row>
    <row r="1354" spans="1:13">
      <c r="A1354" s="78">
        <v>12079260</v>
      </c>
      <c r="B1354" s="78" t="s">
        <v>2238</v>
      </c>
      <c r="C1354" s="79">
        <v>41122</v>
      </c>
      <c r="D1354" s="79"/>
      <c r="E1354" s="80">
        <v>35</v>
      </c>
      <c r="F1354" s="81">
        <v>2430268</v>
      </c>
      <c r="G1354" s="81" t="s">
        <v>3424</v>
      </c>
      <c r="H1354" s="81" t="s">
        <v>3047</v>
      </c>
      <c r="I1354" s="81" t="s">
        <v>4323</v>
      </c>
      <c r="J1354" s="81" t="s">
        <v>3042</v>
      </c>
      <c r="K1354" s="81" t="s">
        <v>4320</v>
      </c>
      <c r="L1354" s="81">
        <v>9788516079260</v>
      </c>
      <c r="M1354" s="81" t="s">
        <v>2332</v>
      </c>
    </row>
    <row r="1355" spans="1:13">
      <c r="A1355" s="78">
        <v>12080051</v>
      </c>
      <c r="B1355" s="78" t="s">
        <v>3160</v>
      </c>
      <c r="C1355" s="79">
        <v>41176</v>
      </c>
      <c r="D1355" s="79" t="s">
        <v>4256</v>
      </c>
      <c r="E1355" s="80">
        <v>65.900000000000006</v>
      </c>
      <c r="F1355" s="81">
        <v>3420104</v>
      </c>
      <c r="G1355" s="81" t="s">
        <v>3428</v>
      </c>
      <c r="H1355" s="81" t="s">
        <v>3049</v>
      </c>
      <c r="I1355" s="81" t="s">
        <v>4326</v>
      </c>
      <c r="J1355" s="81" t="s">
        <v>3042</v>
      </c>
      <c r="K1355" s="81" t="s">
        <v>4330</v>
      </c>
      <c r="L1355" s="81">
        <v>9788516080051</v>
      </c>
      <c r="M1355" s="81"/>
    </row>
    <row r="1356" spans="1:13">
      <c r="A1356" s="78">
        <v>12062323</v>
      </c>
      <c r="B1356" s="78" t="s">
        <v>467</v>
      </c>
      <c r="C1356" s="79">
        <v>39946</v>
      </c>
      <c r="D1356" s="79"/>
      <c r="E1356" s="80">
        <v>36</v>
      </c>
      <c r="F1356" s="81">
        <v>2430108</v>
      </c>
      <c r="G1356" s="81" t="s">
        <v>3399</v>
      </c>
      <c r="H1356" s="81" t="s">
        <v>3047</v>
      </c>
      <c r="I1356" s="81" t="s">
        <v>4323</v>
      </c>
      <c r="J1356" s="81" t="s">
        <v>3042</v>
      </c>
      <c r="K1356" s="81" t="s">
        <v>4320</v>
      </c>
      <c r="L1356" s="81">
        <v>9788516062323</v>
      </c>
      <c r="M1356" s="81" t="s">
        <v>1049</v>
      </c>
    </row>
    <row r="1357" spans="1:13">
      <c r="A1357" s="78">
        <v>12066482</v>
      </c>
      <c r="B1357" s="78" t="s">
        <v>13</v>
      </c>
      <c r="C1357" s="79">
        <v>40353</v>
      </c>
      <c r="D1357" s="79"/>
      <c r="E1357" s="80">
        <v>36</v>
      </c>
      <c r="F1357" s="81">
        <v>2430108</v>
      </c>
      <c r="G1357" s="81" t="s">
        <v>3399</v>
      </c>
      <c r="H1357" s="81" t="s">
        <v>3047</v>
      </c>
      <c r="I1357" s="81" t="s">
        <v>4323</v>
      </c>
      <c r="J1357" s="81" t="s">
        <v>3042</v>
      </c>
      <c r="K1357" s="81" t="s">
        <v>4320</v>
      </c>
      <c r="L1357" s="81">
        <v>9788516066482</v>
      </c>
      <c r="M1357" s="81" t="s">
        <v>14</v>
      </c>
    </row>
    <row r="1358" spans="1:13">
      <c r="A1358" s="78">
        <v>12079192</v>
      </c>
      <c r="B1358" s="78" t="s">
        <v>2266</v>
      </c>
      <c r="C1358" s="79">
        <v>41127</v>
      </c>
      <c r="D1358" s="79"/>
      <c r="E1358" s="80">
        <v>37</v>
      </c>
      <c r="F1358" s="81">
        <v>2440273</v>
      </c>
      <c r="G1358" s="81" t="s">
        <v>3694</v>
      </c>
      <c r="H1358" s="81" t="s">
        <v>3047</v>
      </c>
      <c r="I1358" s="81" t="s">
        <v>4324</v>
      </c>
      <c r="J1358" s="81" t="s">
        <v>3042</v>
      </c>
      <c r="K1358" s="81" t="s">
        <v>4320</v>
      </c>
      <c r="L1358" s="81">
        <v>9788516079192</v>
      </c>
      <c r="M1358" s="81" t="s">
        <v>2332</v>
      </c>
    </row>
    <row r="1359" spans="1:13">
      <c r="A1359" s="78">
        <v>17007616</v>
      </c>
      <c r="B1359" s="78" t="s">
        <v>3065</v>
      </c>
      <c r="C1359" s="79">
        <v>38727</v>
      </c>
      <c r="D1359" s="79"/>
      <c r="E1359" s="80">
        <v>48</v>
      </c>
      <c r="F1359" s="81">
        <v>6130124</v>
      </c>
      <c r="G1359" s="81" t="s">
        <v>3891</v>
      </c>
      <c r="H1359" s="81" t="s">
        <v>3051</v>
      </c>
      <c r="I1359" s="81" t="s">
        <v>4323</v>
      </c>
      <c r="J1359" s="81" t="s">
        <v>3040</v>
      </c>
      <c r="K1359" s="81" t="s">
        <v>4332</v>
      </c>
      <c r="L1359" s="81" t="s">
        <v>3095</v>
      </c>
      <c r="M1359" s="81" t="s">
        <v>3096</v>
      </c>
    </row>
    <row r="1360" spans="1:13">
      <c r="A1360" s="78">
        <v>17008153</v>
      </c>
      <c r="B1360" s="78" t="s">
        <v>476</v>
      </c>
      <c r="C1360" s="79">
        <v>40422</v>
      </c>
      <c r="D1360" s="79"/>
      <c r="E1360" s="80">
        <v>48</v>
      </c>
      <c r="F1360" s="81">
        <v>6130124</v>
      </c>
      <c r="G1360" s="81" t="s">
        <v>3891</v>
      </c>
      <c r="H1360" s="81" t="s">
        <v>3051</v>
      </c>
      <c r="I1360" s="81" t="s">
        <v>4323</v>
      </c>
      <c r="J1360" s="81" t="s">
        <v>3040</v>
      </c>
      <c r="K1360" s="81" t="s">
        <v>4332</v>
      </c>
      <c r="L1360" s="81"/>
      <c r="M1360" s="81" t="s">
        <v>2831</v>
      </c>
    </row>
    <row r="1361" spans="1:13">
      <c r="A1361" s="78">
        <v>12057084</v>
      </c>
      <c r="B1361" s="78" t="s">
        <v>3066</v>
      </c>
      <c r="C1361" s="79">
        <v>39499</v>
      </c>
      <c r="D1361" s="79" t="s">
        <v>4256</v>
      </c>
      <c r="E1361" s="80">
        <v>45.9</v>
      </c>
      <c r="F1361" s="81">
        <v>3420104</v>
      </c>
      <c r="G1361" s="81" t="s">
        <v>3428</v>
      </c>
      <c r="H1361" s="81" t="s">
        <v>3049</v>
      </c>
      <c r="I1361" s="81" t="s">
        <v>4326</v>
      </c>
      <c r="J1361" s="81" t="s">
        <v>3042</v>
      </c>
      <c r="K1361" s="81" t="s">
        <v>4330</v>
      </c>
      <c r="L1361" s="81">
        <v>9788516057084</v>
      </c>
      <c r="M1361" s="81"/>
    </row>
    <row r="1362" spans="1:13">
      <c r="A1362" s="78">
        <v>12045340</v>
      </c>
      <c r="B1362" s="78" t="s">
        <v>289</v>
      </c>
      <c r="C1362" s="79">
        <v>40113</v>
      </c>
      <c r="D1362" s="79" t="s">
        <v>4256</v>
      </c>
      <c r="E1362" s="80">
        <v>33.9</v>
      </c>
      <c r="F1362" s="81">
        <v>3420104</v>
      </c>
      <c r="G1362" s="81" t="s">
        <v>3428</v>
      </c>
      <c r="H1362" s="81" t="s">
        <v>3049</v>
      </c>
      <c r="I1362" s="81" t="s">
        <v>4326</v>
      </c>
      <c r="J1362" s="81" t="s">
        <v>3042</v>
      </c>
      <c r="K1362" s="81" t="s">
        <v>4330</v>
      </c>
      <c r="L1362" s="81">
        <v>9788516045340</v>
      </c>
      <c r="M1362" s="81" t="s">
        <v>290</v>
      </c>
    </row>
    <row r="1363" spans="1:13">
      <c r="A1363" s="78">
        <v>12046362</v>
      </c>
      <c r="B1363" s="78" t="s">
        <v>775</v>
      </c>
      <c r="C1363" s="79">
        <v>38554</v>
      </c>
      <c r="D1363" s="79"/>
      <c r="E1363" s="80">
        <v>32</v>
      </c>
      <c r="F1363" s="81">
        <v>2310140</v>
      </c>
      <c r="G1363" s="81" t="s">
        <v>3517</v>
      </c>
      <c r="H1363" s="81" t="s">
        <v>3047</v>
      </c>
      <c r="I1363" s="81" t="s">
        <v>4327</v>
      </c>
      <c r="J1363" s="81" t="s">
        <v>3041</v>
      </c>
      <c r="K1363" s="81" t="s">
        <v>4320</v>
      </c>
      <c r="L1363" s="81" t="s">
        <v>2812</v>
      </c>
      <c r="M1363" s="81" t="s">
        <v>3520</v>
      </c>
    </row>
    <row r="1364" spans="1:13">
      <c r="A1364" s="78">
        <v>290512771</v>
      </c>
      <c r="B1364" s="78" t="s">
        <v>711</v>
      </c>
      <c r="C1364" s="79">
        <v>40220</v>
      </c>
      <c r="D1364" s="79"/>
      <c r="E1364" s="80">
        <v>33</v>
      </c>
      <c r="F1364" s="81">
        <v>5810259</v>
      </c>
      <c r="G1364" s="81" t="s">
        <v>4016</v>
      </c>
      <c r="H1364" s="81" t="s">
        <v>3048</v>
      </c>
      <c r="I1364" s="81" t="s">
        <v>4327</v>
      </c>
      <c r="J1364" s="81" t="s">
        <v>3043</v>
      </c>
      <c r="K1364" s="81" t="s">
        <v>4331</v>
      </c>
      <c r="L1364" s="81">
        <v>9788466812771</v>
      </c>
      <c r="M1364" s="81"/>
    </row>
    <row r="1365" spans="1:13">
      <c r="A1365" s="78">
        <v>12015106</v>
      </c>
      <c r="B1365" s="78" t="s">
        <v>440</v>
      </c>
      <c r="C1365" s="79">
        <v>35430</v>
      </c>
      <c r="D1365" s="79"/>
      <c r="E1365" s="80">
        <v>34</v>
      </c>
      <c r="F1365" s="81">
        <v>2440133</v>
      </c>
      <c r="G1365" s="81" t="s">
        <v>3396</v>
      </c>
      <c r="H1365" s="81" t="s">
        <v>3047</v>
      </c>
      <c r="I1365" s="81" t="s">
        <v>4324</v>
      </c>
      <c r="J1365" s="81" t="s">
        <v>3042</v>
      </c>
      <c r="K1365" s="81" t="s">
        <v>4320</v>
      </c>
      <c r="L1365" s="81" t="s">
        <v>1194</v>
      </c>
      <c r="M1365" s="81" t="s">
        <v>433</v>
      </c>
    </row>
    <row r="1366" spans="1:13">
      <c r="A1366" s="78">
        <v>12072940</v>
      </c>
      <c r="B1366" s="78" t="s">
        <v>2308</v>
      </c>
      <c r="C1366" s="79">
        <v>41032</v>
      </c>
      <c r="D1366" s="79"/>
      <c r="E1366" s="80">
        <v>35</v>
      </c>
      <c r="F1366" s="81">
        <v>3430194</v>
      </c>
      <c r="G1366" s="81" t="s">
        <v>3660</v>
      </c>
      <c r="H1366" s="81" t="s">
        <v>3049</v>
      </c>
      <c r="I1366" s="81" t="s">
        <v>4323</v>
      </c>
      <c r="J1366" s="81" t="s">
        <v>3042</v>
      </c>
      <c r="K1366" s="81" t="s">
        <v>4330</v>
      </c>
      <c r="L1366" s="81">
        <v>9788516072940</v>
      </c>
      <c r="M1366" s="81" t="s">
        <v>2354</v>
      </c>
    </row>
    <row r="1367" spans="1:13">
      <c r="A1367" s="78">
        <v>12067489</v>
      </c>
      <c r="B1367" s="78" t="s">
        <v>128</v>
      </c>
      <c r="C1367" s="79">
        <v>40434</v>
      </c>
      <c r="D1367" s="79"/>
      <c r="E1367" s="80">
        <v>36</v>
      </c>
      <c r="F1367" s="81">
        <v>13410102</v>
      </c>
      <c r="G1367" s="81" t="s">
        <v>3566</v>
      </c>
      <c r="H1367" s="81" t="s">
        <v>3050</v>
      </c>
      <c r="I1367" s="81" t="s">
        <v>4327</v>
      </c>
      <c r="J1367" s="81" t="s">
        <v>3042</v>
      </c>
      <c r="K1367" s="81" t="s">
        <v>3052</v>
      </c>
      <c r="L1367" s="81">
        <v>9788516067489</v>
      </c>
      <c r="M1367" s="81" t="s">
        <v>175</v>
      </c>
    </row>
    <row r="1368" spans="1:13">
      <c r="A1368" s="78">
        <v>12071400</v>
      </c>
      <c r="B1368" s="78" t="s">
        <v>129</v>
      </c>
      <c r="C1368" s="79">
        <v>40743</v>
      </c>
      <c r="D1368" s="79"/>
      <c r="E1368" s="80">
        <v>36</v>
      </c>
      <c r="F1368" s="81">
        <v>13410102</v>
      </c>
      <c r="G1368" s="81" t="s">
        <v>3566</v>
      </c>
      <c r="H1368" s="81" t="s">
        <v>3050</v>
      </c>
      <c r="I1368" s="81" t="s">
        <v>4327</v>
      </c>
      <c r="J1368" s="81" t="s">
        <v>3042</v>
      </c>
      <c r="K1368" s="81" t="s">
        <v>3052</v>
      </c>
      <c r="L1368" s="81">
        <v>9788516071400</v>
      </c>
      <c r="M1368" s="81" t="s">
        <v>175</v>
      </c>
    </row>
    <row r="1369" spans="1:13">
      <c r="A1369" s="78">
        <v>12063023</v>
      </c>
      <c r="B1369" s="78" t="s">
        <v>2629</v>
      </c>
      <c r="C1369" s="79">
        <v>40014</v>
      </c>
      <c r="D1369" s="79"/>
      <c r="E1369" s="80">
        <v>35</v>
      </c>
      <c r="F1369" s="81">
        <v>3430229</v>
      </c>
      <c r="G1369" s="81" t="s">
        <v>3590</v>
      </c>
      <c r="H1369" s="81" t="s">
        <v>3049</v>
      </c>
      <c r="I1369" s="81" t="s">
        <v>4323</v>
      </c>
      <c r="J1369" s="81" t="s">
        <v>3042</v>
      </c>
      <c r="K1369" s="81" t="s">
        <v>4330</v>
      </c>
      <c r="L1369" s="81">
        <v>9788516063023</v>
      </c>
      <c r="M1369" s="81" t="s">
        <v>683</v>
      </c>
    </row>
    <row r="1370" spans="1:13">
      <c r="A1370" s="78">
        <v>26002939</v>
      </c>
      <c r="B1370" s="78" t="s">
        <v>1082</v>
      </c>
      <c r="C1370" s="79">
        <v>36103</v>
      </c>
      <c r="D1370" s="79"/>
      <c r="E1370" s="80">
        <v>34</v>
      </c>
      <c r="F1370" s="81">
        <v>3430195</v>
      </c>
      <c r="G1370" s="81" t="s">
        <v>3637</v>
      </c>
      <c r="H1370" s="81" t="s">
        <v>3049</v>
      </c>
      <c r="I1370" s="81" t="s">
        <v>4323</v>
      </c>
      <c r="J1370" s="81" t="s">
        <v>3042</v>
      </c>
      <c r="K1370" s="81" t="s">
        <v>4330</v>
      </c>
      <c r="L1370" s="81" t="s">
        <v>1083</v>
      </c>
      <c r="M1370" s="81" t="s">
        <v>2683</v>
      </c>
    </row>
    <row r="1371" spans="1:13">
      <c r="A1371" s="78">
        <v>12040046</v>
      </c>
      <c r="B1371" s="78" t="s">
        <v>1033</v>
      </c>
      <c r="C1371" s="79">
        <v>38145</v>
      </c>
      <c r="D1371" s="79"/>
      <c r="E1371" s="80">
        <v>40</v>
      </c>
      <c r="F1371" s="81">
        <v>2450116</v>
      </c>
      <c r="G1371" s="81" t="s">
        <v>3460</v>
      </c>
      <c r="H1371" s="81" t="s">
        <v>3047</v>
      </c>
      <c r="I1371" s="81" t="s">
        <v>4325</v>
      </c>
      <c r="J1371" s="81" t="s">
        <v>3042</v>
      </c>
      <c r="K1371" s="81" t="s">
        <v>4320</v>
      </c>
      <c r="L1371" s="81" t="s">
        <v>1034</v>
      </c>
      <c r="M1371" s="81" t="s">
        <v>1035</v>
      </c>
    </row>
    <row r="1372" spans="1:13">
      <c r="A1372" s="78">
        <v>12067076</v>
      </c>
      <c r="B1372" s="78" t="s">
        <v>55</v>
      </c>
      <c r="C1372" s="79">
        <v>40381</v>
      </c>
      <c r="D1372" s="79"/>
      <c r="E1372" s="80">
        <v>39</v>
      </c>
      <c r="F1372" s="81">
        <v>2440251</v>
      </c>
      <c r="G1372" s="81" t="s">
        <v>3609</v>
      </c>
      <c r="H1372" s="81" t="s">
        <v>3047</v>
      </c>
      <c r="I1372" s="81" t="s">
        <v>4324</v>
      </c>
      <c r="J1372" s="81" t="s">
        <v>3042</v>
      </c>
      <c r="K1372" s="81" t="s">
        <v>4320</v>
      </c>
      <c r="L1372" s="81">
        <v>9788516067076</v>
      </c>
      <c r="M1372" s="81" t="s">
        <v>70</v>
      </c>
    </row>
    <row r="1373" spans="1:13">
      <c r="A1373" s="78">
        <v>26003358</v>
      </c>
      <c r="B1373" s="78" t="s">
        <v>3915</v>
      </c>
      <c r="C1373" s="79">
        <v>36413</v>
      </c>
      <c r="D1373" s="79"/>
      <c r="E1373" s="80">
        <v>36</v>
      </c>
      <c r="F1373" s="81">
        <v>3430101</v>
      </c>
      <c r="G1373" s="81" t="s">
        <v>3413</v>
      </c>
      <c r="H1373" s="81" t="s">
        <v>3049</v>
      </c>
      <c r="I1373" s="81" t="s">
        <v>4323</v>
      </c>
      <c r="J1373" s="81" t="s">
        <v>3042</v>
      </c>
      <c r="K1373" s="81" t="s">
        <v>4330</v>
      </c>
      <c r="L1373" s="81" t="s">
        <v>274</v>
      </c>
      <c r="M1373" s="81" t="s">
        <v>533</v>
      </c>
    </row>
    <row r="1374" spans="1:13">
      <c r="A1374" s="78">
        <v>12045692</v>
      </c>
      <c r="B1374" s="78" t="s">
        <v>4276</v>
      </c>
      <c r="C1374" s="79">
        <v>38551</v>
      </c>
      <c r="D1374" s="79" t="s">
        <v>4255</v>
      </c>
      <c r="E1374" s="80">
        <v>34</v>
      </c>
      <c r="F1374" s="81">
        <v>2440110</v>
      </c>
      <c r="G1374" s="81" t="s">
        <v>3431</v>
      </c>
      <c r="H1374" s="81" t="s">
        <v>3047</v>
      </c>
      <c r="I1374" s="81" t="s">
        <v>4324</v>
      </c>
      <c r="J1374" s="81" t="s">
        <v>3042</v>
      </c>
      <c r="K1374" s="81" t="s">
        <v>4320</v>
      </c>
      <c r="L1374" s="81" t="s">
        <v>1390</v>
      </c>
      <c r="M1374" s="81" t="s">
        <v>265</v>
      </c>
    </row>
    <row r="1375" spans="1:13">
      <c r="A1375" s="78">
        <v>12084554</v>
      </c>
      <c r="B1375" s="78" t="s">
        <v>3750</v>
      </c>
      <c r="C1375" s="79">
        <v>41524</v>
      </c>
      <c r="D1375" s="79"/>
      <c r="E1375" s="80">
        <v>36</v>
      </c>
      <c r="F1375" s="81">
        <v>2440110</v>
      </c>
      <c r="G1375" s="81" t="s">
        <v>3431</v>
      </c>
      <c r="H1375" s="81" t="s">
        <v>3047</v>
      </c>
      <c r="I1375" s="81" t="s">
        <v>4324</v>
      </c>
      <c r="J1375" s="81" t="s">
        <v>3042</v>
      </c>
      <c r="K1375" s="81" t="s">
        <v>4320</v>
      </c>
      <c r="L1375" s="81">
        <v>9788516084554</v>
      </c>
      <c r="M1375" s="81" t="s">
        <v>3375</v>
      </c>
    </row>
    <row r="1376" spans="1:13">
      <c r="A1376" s="78">
        <v>17008186</v>
      </c>
      <c r="B1376" s="78" t="s">
        <v>477</v>
      </c>
      <c r="C1376" s="79">
        <v>40464</v>
      </c>
      <c r="D1376" s="79"/>
      <c r="E1376" s="80">
        <v>50</v>
      </c>
      <c r="F1376" s="81">
        <v>6130124</v>
      </c>
      <c r="G1376" s="81" t="s">
        <v>3891</v>
      </c>
      <c r="H1376" s="81" t="s">
        <v>3051</v>
      </c>
      <c r="I1376" s="81" t="s">
        <v>4323</v>
      </c>
      <c r="J1376" s="81" t="s">
        <v>3040</v>
      </c>
      <c r="K1376" s="81" t="s">
        <v>4332</v>
      </c>
      <c r="L1376" s="81"/>
      <c r="M1376" s="81" t="s">
        <v>814</v>
      </c>
    </row>
    <row r="1377" spans="1:13">
      <c r="A1377" s="78">
        <v>12067274</v>
      </c>
      <c r="B1377" s="78" t="s">
        <v>1490</v>
      </c>
      <c r="C1377" s="79">
        <v>40466</v>
      </c>
      <c r="D1377" s="79"/>
      <c r="E1377" s="80">
        <v>41</v>
      </c>
      <c r="F1377" s="81">
        <v>2240124</v>
      </c>
      <c r="G1377" s="81" t="s">
        <v>3622</v>
      </c>
      <c r="H1377" s="81" t="s">
        <v>3047</v>
      </c>
      <c r="I1377" s="81" t="s">
        <v>4324</v>
      </c>
      <c r="J1377" s="81" t="s">
        <v>3039</v>
      </c>
      <c r="K1377" s="81" t="s">
        <v>4332</v>
      </c>
      <c r="L1377" s="81">
        <v>9788516067274</v>
      </c>
      <c r="M1377" s="81" t="s">
        <v>572</v>
      </c>
    </row>
    <row r="1378" spans="1:13">
      <c r="A1378" s="78">
        <v>12067021</v>
      </c>
      <c r="B1378" s="78" t="s">
        <v>916</v>
      </c>
      <c r="C1378" s="79">
        <v>40382</v>
      </c>
      <c r="D1378" s="79"/>
      <c r="E1378" s="80">
        <v>38</v>
      </c>
      <c r="F1378" s="81">
        <v>2430108</v>
      </c>
      <c r="G1378" s="81" t="s">
        <v>3399</v>
      </c>
      <c r="H1378" s="81" t="s">
        <v>3047</v>
      </c>
      <c r="I1378" s="81" t="s">
        <v>4323</v>
      </c>
      <c r="J1378" s="81" t="s">
        <v>3042</v>
      </c>
      <c r="K1378" s="81" t="s">
        <v>4320</v>
      </c>
      <c r="L1378" s="81">
        <v>9788516067021</v>
      </c>
      <c r="M1378" s="81" t="s">
        <v>959</v>
      </c>
    </row>
    <row r="1379" spans="1:13">
      <c r="A1379" s="78">
        <v>12046338</v>
      </c>
      <c r="B1379" s="78" t="s">
        <v>772</v>
      </c>
      <c r="C1379" s="79">
        <v>38502</v>
      </c>
      <c r="D1379" s="79"/>
      <c r="E1379" s="80">
        <v>32</v>
      </c>
      <c r="F1379" s="81">
        <v>2310140</v>
      </c>
      <c r="G1379" s="81" t="s">
        <v>3517</v>
      </c>
      <c r="H1379" s="81" t="s">
        <v>3047</v>
      </c>
      <c r="I1379" s="81" t="s">
        <v>4327</v>
      </c>
      <c r="J1379" s="81" t="s">
        <v>3041</v>
      </c>
      <c r="K1379" s="81" t="s">
        <v>4320</v>
      </c>
      <c r="L1379" s="81" t="s">
        <v>2809</v>
      </c>
      <c r="M1379" s="81" t="s">
        <v>3518</v>
      </c>
    </row>
    <row r="1380" spans="1:13">
      <c r="A1380" s="78">
        <v>12054076</v>
      </c>
      <c r="B1380" s="78" t="s">
        <v>1700</v>
      </c>
      <c r="C1380" s="79">
        <v>39309</v>
      </c>
      <c r="D1380" s="79"/>
      <c r="E1380" s="80">
        <v>38</v>
      </c>
      <c r="F1380" s="81">
        <v>2440185</v>
      </c>
      <c r="G1380" s="81" t="s">
        <v>3563</v>
      </c>
      <c r="H1380" s="81" t="s">
        <v>3047</v>
      </c>
      <c r="I1380" s="81" t="s">
        <v>4324</v>
      </c>
      <c r="J1380" s="81" t="s">
        <v>3042</v>
      </c>
      <c r="K1380" s="81" t="s">
        <v>4320</v>
      </c>
      <c r="L1380" s="81">
        <v>9788516054076</v>
      </c>
      <c r="M1380" s="81" t="s">
        <v>1701</v>
      </c>
    </row>
    <row r="1381" spans="1:13">
      <c r="A1381" s="78">
        <v>12070724</v>
      </c>
      <c r="B1381" s="78" t="s">
        <v>1243</v>
      </c>
      <c r="C1381" s="79">
        <v>40695</v>
      </c>
      <c r="D1381" s="79"/>
      <c r="E1381" s="80">
        <v>38</v>
      </c>
      <c r="F1381" s="81">
        <v>2440110</v>
      </c>
      <c r="G1381" s="81" t="s">
        <v>3431</v>
      </c>
      <c r="H1381" s="81" t="s">
        <v>3047</v>
      </c>
      <c r="I1381" s="81" t="s">
        <v>4324</v>
      </c>
      <c r="J1381" s="81" t="s">
        <v>3042</v>
      </c>
      <c r="K1381" s="81" t="s">
        <v>4320</v>
      </c>
      <c r="L1381" s="81">
        <v>9788516070724</v>
      </c>
      <c r="M1381" s="81" t="s">
        <v>3642</v>
      </c>
    </row>
    <row r="1382" spans="1:13">
      <c r="A1382" s="78">
        <v>12077655</v>
      </c>
      <c r="B1382" s="78" t="s">
        <v>3234</v>
      </c>
      <c r="C1382" s="79">
        <v>41227</v>
      </c>
      <c r="D1382" s="79"/>
      <c r="E1382" s="80">
        <v>57</v>
      </c>
      <c r="F1382" s="81" t="s">
        <v>3685</v>
      </c>
      <c r="G1382" s="81" t="s">
        <v>3686</v>
      </c>
      <c r="H1382" s="81" t="s">
        <v>3047</v>
      </c>
      <c r="I1382" s="81" t="s">
        <v>4329</v>
      </c>
      <c r="J1382" s="81" t="s">
        <v>3045</v>
      </c>
      <c r="K1382" s="81" t="s">
        <v>3045</v>
      </c>
      <c r="L1382" s="81">
        <v>9788516077655</v>
      </c>
      <c r="M1382" s="81" t="s">
        <v>3239</v>
      </c>
    </row>
    <row r="1383" spans="1:13">
      <c r="A1383" s="78">
        <v>29308839</v>
      </c>
      <c r="B1383" s="78" t="s">
        <v>3234</v>
      </c>
      <c r="C1383" s="79">
        <v>40338</v>
      </c>
      <c r="D1383" s="79"/>
      <c r="E1383" s="80">
        <v>57</v>
      </c>
      <c r="F1383" s="81" t="s">
        <v>3917</v>
      </c>
      <c r="G1383" s="81" t="s">
        <v>3918</v>
      </c>
      <c r="H1383" s="81" t="s">
        <v>3046</v>
      </c>
      <c r="I1383" s="81" t="s">
        <v>4329</v>
      </c>
      <c r="J1383" s="81" t="s">
        <v>3045</v>
      </c>
      <c r="K1383" s="81" t="s">
        <v>3045</v>
      </c>
      <c r="L1383" s="81">
        <v>9788493668839</v>
      </c>
      <c r="M1383" s="81"/>
    </row>
    <row r="1384" spans="1:13">
      <c r="A1384" s="78">
        <v>29297240</v>
      </c>
      <c r="B1384" s="78" t="s">
        <v>3919</v>
      </c>
      <c r="C1384" s="79">
        <v>40338</v>
      </c>
      <c r="D1384" s="79"/>
      <c r="E1384" s="80">
        <v>110</v>
      </c>
      <c r="F1384" s="81" t="s">
        <v>3917</v>
      </c>
      <c r="G1384" s="81" t="s">
        <v>3918</v>
      </c>
      <c r="H1384" s="81" t="s">
        <v>3046</v>
      </c>
      <c r="I1384" s="81" t="s">
        <v>4329</v>
      </c>
      <c r="J1384" s="81" t="s">
        <v>3045</v>
      </c>
      <c r="K1384" s="81" t="s">
        <v>3045</v>
      </c>
      <c r="L1384" s="81">
        <v>9788493477240</v>
      </c>
      <c r="M1384" s="81"/>
    </row>
    <row r="1385" spans="1:13">
      <c r="A1385" s="78">
        <v>12077648</v>
      </c>
      <c r="B1385" s="78" t="s">
        <v>3684</v>
      </c>
      <c r="C1385" s="79">
        <v>41220</v>
      </c>
      <c r="D1385" s="79"/>
      <c r="E1385" s="80">
        <v>99</v>
      </c>
      <c r="F1385" s="81" t="s">
        <v>3685</v>
      </c>
      <c r="G1385" s="81" t="s">
        <v>3686</v>
      </c>
      <c r="H1385" s="81" t="s">
        <v>3047</v>
      </c>
      <c r="I1385" s="81" t="s">
        <v>4329</v>
      </c>
      <c r="J1385" s="81" t="s">
        <v>3045</v>
      </c>
      <c r="K1385" s="81" t="s">
        <v>3045</v>
      </c>
      <c r="L1385" s="81">
        <v>9788516077648</v>
      </c>
      <c r="M1385" s="81" t="s">
        <v>3240</v>
      </c>
    </row>
    <row r="1386" spans="1:13">
      <c r="A1386" s="78">
        <v>29297226</v>
      </c>
      <c r="B1386" s="78" t="s">
        <v>3684</v>
      </c>
      <c r="C1386" s="79">
        <v>40338</v>
      </c>
      <c r="D1386" s="79"/>
      <c r="E1386" s="80">
        <v>99</v>
      </c>
      <c r="F1386" s="81" t="s">
        <v>3917</v>
      </c>
      <c r="G1386" s="81" t="s">
        <v>3918</v>
      </c>
      <c r="H1386" s="81" t="s">
        <v>3046</v>
      </c>
      <c r="I1386" s="81" t="s">
        <v>4329</v>
      </c>
      <c r="J1386" s="81" t="s">
        <v>3045</v>
      </c>
      <c r="K1386" s="81" t="s">
        <v>3045</v>
      </c>
      <c r="L1386" s="81">
        <v>9788493477226</v>
      </c>
      <c r="M1386" s="81"/>
    </row>
    <row r="1387" spans="1:13">
      <c r="A1387" s="78">
        <v>29297257</v>
      </c>
      <c r="B1387" s="78" t="s">
        <v>3920</v>
      </c>
      <c r="C1387" s="79">
        <v>40338</v>
      </c>
      <c r="D1387" s="79"/>
      <c r="E1387" s="80">
        <v>57</v>
      </c>
      <c r="F1387" s="81" t="s">
        <v>3917</v>
      </c>
      <c r="G1387" s="81" t="s">
        <v>3918</v>
      </c>
      <c r="H1387" s="81" t="s">
        <v>3046</v>
      </c>
      <c r="I1387" s="81" t="s">
        <v>4329</v>
      </c>
      <c r="J1387" s="81" t="s">
        <v>3045</v>
      </c>
      <c r="K1387" s="81" t="s">
        <v>3045</v>
      </c>
      <c r="L1387" s="81">
        <v>9788493477257</v>
      </c>
      <c r="M1387" s="81"/>
    </row>
    <row r="1388" spans="1:13">
      <c r="A1388" s="78">
        <v>29319605</v>
      </c>
      <c r="B1388" s="78" t="s">
        <v>3926</v>
      </c>
      <c r="C1388" s="79">
        <v>40338</v>
      </c>
      <c r="D1388" s="79"/>
      <c r="E1388" s="80">
        <v>110</v>
      </c>
      <c r="F1388" s="81" t="s">
        <v>3917</v>
      </c>
      <c r="G1388" s="81" t="s">
        <v>3918</v>
      </c>
      <c r="H1388" s="81" t="s">
        <v>3046</v>
      </c>
      <c r="I1388" s="81" t="s">
        <v>4329</v>
      </c>
      <c r="J1388" s="81" t="s">
        <v>3045</v>
      </c>
      <c r="K1388" s="81" t="s">
        <v>3045</v>
      </c>
      <c r="L1388" s="81">
        <v>9788493759605</v>
      </c>
      <c r="M1388" s="81"/>
    </row>
    <row r="1389" spans="1:13">
      <c r="A1389" s="78">
        <v>29308853</v>
      </c>
      <c r="B1389" s="78" t="s">
        <v>19</v>
      </c>
      <c r="C1389" s="79">
        <v>40338</v>
      </c>
      <c r="D1389" s="79"/>
      <c r="E1389" s="80">
        <v>99</v>
      </c>
      <c r="F1389" s="81" t="s">
        <v>3917</v>
      </c>
      <c r="G1389" s="81" t="s">
        <v>3918</v>
      </c>
      <c r="H1389" s="81" t="s">
        <v>3046</v>
      </c>
      <c r="I1389" s="81" t="s">
        <v>4329</v>
      </c>
      <c r="J1389" s="81" t="s">
        <v>3045</v>
      </c>
      <c r="K1389" s="81" t="s">
        <v>3045</v>
      </c>
      <c r="L1389" s="81">
        <v>9788493668853</v>
      </c>
      <c r="M1389" s="81"/>
    </row>
    <row r="1390" spans="1:13">
      <c r="A1390" s="78">
        <v>29297271</v>
      </c>
      <c r="B1390" s="78" t="s">
        <v>3922</v>
      </c>
      <c r="C1390" s="79">
        <v>40338</v>
      </c>
      <c r="D1390" s="79"/>
      <c r="E1390" s="80">
        <v>57</v>
      </c>
      <c r="F1390" s="81" t="s">
        <v>3917</v>
      </c>
      <c r="G1390" s="81" t="s">
        <v>3918</v>
      </c>
      <c r="H1390" s="81" t="s">
        <v>3046</v>
      </c>
      <c r="I1390" s="81" t="s">
        <v>4329</v>
      </c>
      <c r="J1390" s="81" t="s">
        <v>3045</v>
      </c>
      <c r="K1390" s="81" t="s">
        <v>3045</v>
      </c>
      <c r="L1390" s="81">
        <v>9788493477271</v>
      </c>
      <c r="M1390" s="81"/>
    </row>
    <row r="1391" spans="1:13">
      <c r="A1391" s="78">
        <v>29319612</v>
      </c>
      <c r="B1391" s="78" t="s">
        <v>3927</v>
      </c>
      <c r="C1391" s="79">
        <v>40338</v>
      </c>
      <c r="D1391" s="79"/>
      <c r="E1391" s="80">
        <v>110</v>
      </c>
      <c r="F1391" s="81" t="s">
        <v>3917</v>
      </c>
      <c r="G1391" s="81" t="s">
        <v>3918</v>
      </c>
      <c r="H1391" s="81" t="s">
        <v>3046</v>
      </c>
      <c r="I1391" s="81" t="s">
        <v>4329</v>
      </c>
      <c r="J1391" s="81" t="s">
        <v>3045</v>
      </c>
      <c r="K1391" s="81" t="s">
        <v>3045</v>
      </c>
      <c r="L1391" s="81">
        <v>9788493759612</v>
      </c>
      <c r="M1391" s="81"/>
    </row>
    <row r="1392" spans="1:13">
      <c r="A1392" s="78">
        <v>29308884</v>
      </c>
      <c r="B1392" s="78" t="s">
        <v>3924</v>
      </c>
      <c r="C1392" s="79">
        <v>40338</v>
      </c>
      <c r="D1392" s="79"/>
      <c r="E1392" s="80">
        <v>99</v>
      </c>
      <c r="F1392" s="81" t="s">
        <v>3917</v>
      </c>
      <c r="G1392" s="81" t="s">
        <v>3918</v>
      </c>
      <c r="H1392" s="81" t="s">
        <v>3046</v>
      </c>
      <c r="I1392" s="81" t="s">
        <v>4329</v>
      </c>
      <c r="J1392" s="81" t="s">
        <v>3045</v>
      </c>
      <c r="K1392" s="81" t="s">
        <v>3045</v>
      </c>
      <c r="L1392" s="81">
        <v>9788493668884</v>
      </c>
      <c r="M1392" s="81"/>
    </row>
    <row r="1393" spans="1:13">
      <c r="A1393" s="78">
        <v>12063283</v>
      </c>
      <c r="B1393" s="78" t="s">
        <v>1932</v>
      </c>
      <c r="C1393" s="79">
        <v>40102</v>
      </c>
      <c r="D1393" s="79"/>
      <c r="E1393" s="80">
        <v>170</v>
      </c>
      <c r="F1393" s="81">
        <v>2150011</v>
      </c>
      <c r="G1393" s="81" t="s">
        <v>3496</v>
      </c>
      <c r="H1393" s="81" t="s">
        <v>3047</v>
      </c>
      <c r="I1393" s="81" t="s">
        <v>4325</v>
      </c>
      <c r="J1393" s="81" t="s">
        <v>3040</v>
      </c>
      <c r="K1393" s="81" t="s">
        <v>4321</v>
      </c>
      <c r="L1393" s="81">
        <v>9788516063283</v>
      </c>
      <c r="M1393" s="81" t="s">
        <v>1760</v>
      </c>
    </row>
    <row r="1394" spans="1:13">
      <c r="A1394" s="78">
        <v>12063306</v>
      </c>
      <c r="B1394" s="78" t="s">
        <v>1933</v>
      </c>
      <c r="C1394" s="79">
        <v>40149</v>
      </c>
      <c r="D1394" s="79"/>
      <c r="E1394" s="80">
        <v>170</v>
      </c>
      <c r="F1394" s="81">
        <v>2150011</v>
      </c>
      <c r="G1394" s="81" t="s">
        <v>3496</v>
      </c>
      <c r="H1394" s="81" t="s">
        <v>3047</v>
      </c>
      <c r="I1394" s="81" t="s">
        <v>4325</v>
      </c>
      <c r="J1394" s="81" t="s">
        <v>3040</v>
      </c>
      <c r="K1394" s="81" t="s">
        <v>4321</v>
      </c>
      <c r="L1394" s="81">
        <v>9788516063306</v>
      </c>
      <c r="M1394" s="81" t="s">
        <v>2</v>
      </c>
    </row>
    <row r="1395" spans="1:13">
      <c r="A1395" s="78">
        <v>12063320</v>
      </c>
      <c r="B1395" s="78" t="s">
        <v>1934</v>
      </c>
      <c r="C1395" s="79">
        <v>40154</v>
      </c>
      <c r="D1395" s="79"/>
      <c r="E1395" s="80">
        <v>170</v>
      </c>
      <c r="F1395" s="81">
        <v>2150011</v>
      </c>
      <c r="G1395" s="81" t="s">
        <v>3496</v>
      </c>
      <c r="H1395" s="81" t="s">
        <v>3047</v>
      </c>
      <c r="I1395" s="81" t="s">
        <v>4325</v>
      </c>
      <c r="J1395" s="81" t="s">
        <v>3040</v>
      </c>
      <c r="K1395" s="81" t="s">
        <v>4321</v>
      </c>
      <c r="L1395" s="81">
        <v>9788516063320</v>
      </c>
      <c r="M1395" s="81" t="s">
        <v>1760</v>
      </c>
    </row>
    <row r="1396" spans="1:13">
      <c r="A1396" s="78">
        <v>12067717</v>
      </c>
      <c r="B1396" s="78" t="s">
        <v>2103</v>
      </c>
      <c r="C1396" s="79">
        <v>40514</v>
      </c>
      <c r="D1396" s="79"/>
      <c r="E1396" s="80">
        <v>180</v>
      </c>
      <c r="F1396" s="81">
        <v>2150004</v>
      </c>
      <c r="G1396" s="81" t="s">
        <v>3427</v>
      </c>
      <c r="H1396" s="81" t="s">
        <v>3047</v>
      </c>
      <c r="I1396" s="81" t="s">
        <v>4325</v>
      </c>
      <c r="J1396" s="81" t="s">
        <v>3040</v>
      </c>
      <c r="K1396" s="81" t="s">
        <v>4321</v>
      </c>
      <c r="L1396" s="81">
        <v>9788516067717</v>
      </c>
      <c r="M1396" s="81" t="s">
        <v>2825</v>
      </c>
    </row>
    <row r="1397" spans="1:13">
      <c r="A1397" s="78">
        <v>12067731</v>
      </c>
      <c r="B1397" s="78" t="s">
        <v>2104</v>
      </c>
      <c r="C1397" s="79">
        <v>40564</v>
      </c>
      <c r="D1397" s="79"/>
      <c r="E1397" s="80">
        <v>180</v>
      </c>
      <c r="F1397" s="81">
        <v>2150005</v>
      </c>
      <c r="G1397" s="81" t="s">
        <v>3525</v>
      </c>
      <c r="H1397" s="81" t="s">
        <v>3047</v>
      </c>
      <c r="I1397" s="81" t="s">
        <v>4325</v>
      </c>
      <c r="J1397" s="81" t="s">
        <v>3040</v>
      </c>
      <c r="K1397" s="81" t="s">
        <v>4321</v>
      </c>
      <c r="L1397" s="81">
        <v>9788516067731</v>
      </c>
      <c r="M1397" s="81" t="s">
        <v>2826</v>
      </c>
    </row>
    <row r="1398" spans="1:13">
      <c r="A1398" s="78">
        <v>12063344</v>
      </c>
      <c r="B1398" s="78" t="s">
        <v>1935</v>
      </c>
      <c r="C1398" s="79">
        <v>40080</v>
      </c>
      <c r="D1398" s="79"/>
      <c r="E1398" s="80">
        <v>170</v>
      </c>
      <c r="F1398" s="81">
        <v>2150013</v>
      </c>
      <c r="G1398" s="81" t="s">
        <v>3575</v>
      </c>
      <c r="H1398" s="81" t="s">
        <v>3047</v>
      </c>
      <c r="I1398" s="81" t="s">
        <v>4325</v>
      </c>
      <c r="J1398" s="81" t="s">
        <v>3040</v>
      </c>
      <c r="K1398" s="81" t="s">
        <v>4321</v>
      </c>
      <c r="L1398" s="81">
        <v>9788516063344</v>
      </c>
      <c r="M1398" s="81" t="s">
        <v>2903</v>
      </c>
    </row>
    <row r="1399" spans="1:13">
      <c r="A1399" s="78">
        <v>12063368</v>
      </c>
      <c r="B1399" s="78" t="s">
        <v>1936</v>
      </c>
      <c r="C1399" s="79">
        <v>40152</v>
      </c>
      <c r="D1399" s="79"/>
      <c r="E1399" s="80">
        <v>170</v>
      </c>
      <c r="F1399" s="81">
        <v>2150013</v>
      </c>
      <c r="G1399" s="81" t="s">
        <v>3575</v>
      </c>
      <c r="H1399" s="81" t="s">
        <v>3047</v>
      </c>
      <c r="I1399" s="81" t="s">
        <v>4325</v>
      </c>
      <c r="J1399" s="81" t="s">
        <v>3040</v>
      </c>
      <c r="K1399" s="81" t="s">
        <v>4321</v>
      </c>
      <c r="L1399" s="81">
        <v>9788516063368</v>
      </c>
      <c r="M1399" s="81" t="s">
        <v>2903</v>
      </c>
    </row>
    <row r="1400" spans="1:13">
      <c r="A1400" s="78">
        <v>12063382</v>
      </c>
      <c r="B1400" s="78" t="s">
        <v>1937</v>
      </c>
      <c r="C1400" s="79">
        <v>40153</v>
      </c>
      <c r="D1400" s="79"/>
      <c r="E1400" s="80">
        <v>170</v>
      </c>
      <c r="F1400" s="81">
        <v>2150013</v>
      </c>
      <c r="G1400" s="81" t="s">
        <v>3575</v>
      </c>
      <c r="H1400" s="81" t="s">
        <v>3047</v>
      </c>
      <c r="I1400" s="81" t="s">
        <v>4325</v>
      </c>
      <c r="J1400" s="81" t="s">
        <v>3040</v>
      </c>
      <c r="K1400" s="81" t="s">
        <v>4321</v>
      </c>
      <c r="L1400" s="81">
        <v>9788516063382</v>
      </c>
      <c r="M1400" s="81" t="s">
        <v>2903</v>
      </c>
    </row>
    <row r="1401" spans="1:13">
      <c r="A1401" s="78">
        <v>12068264</v>
      </c>
      <c r="B1401" s="78" t="s">
        <v>2121</v>
      </c>
      <c r="C1401" s="79">
        <v>40560</v>
      </c>
      <c r="D1401" s="79"/>
      <c r="E1401" s="80">
        <v>180</v>
      </c>
      <c r="F1401" s="81">
        <v>2150007</v>
      </c>
      <c r="G1401" s="81" t="s">
        <v>3478</v>
      </c>
      <c r="H1401" s="81" t="s">
        <v>3047</v>
      </c>
      <c r="I1401" s="81" t="s">
        <v>4325</v>
      </c>
      <c r="J1401" s="81" t="s">
        <v>3040</v>
      </c>
      <c r="K1401" s="81" t="s">
        <v>4321</v>
      </c>
      <c r="L1401" s="81">
        <v>9788516068264</v>
      </c>
      <c r="M1401" s="81" t="s">
        <v>2827</v>
      </c>
    </row>
    <row r="1402" spans="1:13">
      <c r="A1402" s="78">
        <v>12068288</v>
      </c>
      <c r="B1402" s="78" t="s">
        <v>2122</v>
      </c>
      <c r="C1402" s="79">
        <v>40557</v>
      </c>
      <c r="D1402" s="79"/>
      <c r="E1402" s="80">
        <v>180</v>
      </c>
      <c r="F1402" s="81">
        <v>2150007</v>
      </c>
      <c r="G1402" s="81" t="s">
        <v>3478</v>
      </c>
      <c r="H1402" s="81" t="s">
        <v>3047</v>
      </c>
      <c r="I1402" s="81" t="s">
        <v>4325</v>
      </c>
      <c r="J1402" s="81" t="s">
        <v>3040</v>
      </c>
      <c r="K1402" s="81" t="s">
        <v>4321</v>
      </c>
      <c r="L1402" s="81">
        <v>9788516068288</v>
      </c>
      <c r="M1402" s="81" t="s">
        <v>2828</v>
      </c>
    </row>
    <row r="1403" spans="1:13">
      <c r="A1403" s="78">
        <v>12068301</v>
      </c>
      <c r="B1403" s="78" t="s">
        <v>2123</v>
      </c>
      <c r="C1403" s="79">
        <v>40479</v>
      </c>
      <c r="D1403" s="79"/>
      <c r="E1403" s="80">
        <v>170</v>
      </c>
      <c r="F1403" s="81">
        <v>2150006</v>
      </c>
      <c r="G1403" s="81" t="s">
        <v>3592</v>
      </c>
      <c r="H1403" s="81" t="s">
        <v>3047</v>
      </c>
      <c r="I1403" s="81" t="s">
        <v>4325</v>
      </c>
      <c r="J1403" s="81" t="s">
        <v>3040</v>
      </c>
      <c r="K1403" s="81" t="s">
        <v>4321</v>
      </c>
      <c r="L1403" s="81">
        <v>9788516068301</v>
      </c>
      <c r="M1403" s="81" t="s">
        <v>2829</v>
      </c>
    </row>
    <row r="1404" spans="1:13">
      <c r="A1404" s="78">
        <v>12068325</v>
      </c>
      <c r="B1404" s="78" t="s">
        <v>2124</v>
      </c>
      <c r="C1404" s="79">
        <v>40479</v>
      </c>
      <c r="D1404" s="79"/>
      <c r="E1404" s="80">
        <v>170</v>
      </c>
      <c r="F1404" s="81">
        <v>2150006</v>
      </c>
      <c r="G1404" s="81" t="s">
        <v>3592</v>
      </c>
      <c r="H1404" s="81" t="s">
        <v>3047</v>
      </c>
      <c r="I1404" s="81" t="s">
        <v>4325</v>
      </c>
      <c r="J1404" s="81" t="s">
        <v>3040</v>
      </c>
      <c r="K1404" s="81" t="s">
        <v>4321</v>
      </c>
      <c r="L1404" s="81">
        <v>9788516068325</v>
      </c>
      <c r="M1404" s="81" t="s">
        <v>2829</v>
      </c>
    </row>
    <row r="1405" spans="1:13">
      <c r="A1405" s="78">
        <v>12068349</v>
      </c>
      <c r="B1405" s="78" t="s">
        <v>2125</v>
      </c>
      <c r="C1405" s="79">
        <v>40514</v>
      </c>
      <c r="D1405" s="79"/>
      <c r="E1405" s="80">
        <v>170</v>
      </c>
      <c r="F1405" s="81">
        <v>2150006</v>
      </c>
      <c r="G1405" s="81" t="s">
        <v>3592</v>
      </c>
      <c r="H1405" s="81" t="s">
        <v>3047</v>
      </c>
      <c r="I1405" s="81" t="s">
        <v>4325</v>
      </c>
      <c r="J1405" s="81" t="s">
        <v>3040</v>
      </c>
      <c r="K1405" s="81" t="s">
        <v>4321</v>
      </c>
      <c r="L1405" s="81">
        <v>9788516068349</v>
      </c>
      <c r="M1405" s="81" t="s">
        <v>2829</v>
      </c>
    </row>
    <row r="1406" spans="1:13">
      <c r="A1406" s="78">
        <v>12063405</v>
      </c>
      <c r="B1406" s="78" t="s">
        <v>1938</v>
      </c>
      <c r="C1406" s="79">
        <v>40102</v>
      </c>
      <c r="D1406" s="79"/>
      <c r="E1406" s="80">
        <v>170</v>
      </c>
      <c r="F1406" s="81">
        <v>2150014</v>
      </c>
      <c r="G1406" s="81" t="s">
        <v>3531</v>
      </c>
      <c r="H1406" s="81" t="s">
        <v>3047</v>
      </c>
      <c r="I1406" s="81" t="s">
        <v>4325</v>
      </c>
      <c r="J1406" s="81" t="s">
        <v>3040</v>
      </c>
      <c r="K1406" s="81" t="s">
        <v>4321</v>
      </c>
      <c r="L1406" s="81">
        <v>9788516063405</v>
      </c>
      <c r="M1406" s="81" t="s">
        <v>1664</v>
      </c>
    </row>
    <row r="1407" spans="1:13">
      <c r="A1407" s="78">
        <v>12063429</v>
      </c>
      <c r="B1407" s="78" t="s">
        <v>1939</v>
      </c>
      <c r="C1407" s="79">
        <v>40143</v>
      </c>
      <c r="D1407" s="79"/>
      <c r="E1407" s="80">
        <v>170</v>
      </c>
      <c r="F1407" s="81">
        <v>2150014</v>
      </c>
      <c r="G1407" s="81" t="s">
        <v>3531</v>
      </c>
      <c r="H1407" s="81" t="s">
        <v>3047</v>
      </c>
      <c r="I1407" s="81" t="s">
        <v>4325</v>
      </c>
      <c r="J1407" s="81" t="s">
        <v>3040</v>
      </c>
      <c r="K1407" s="81" t="s">
        <v>4321</v>
      </c>
      <c r="L1407" s="81">
        <v>9788516063429</v>
      </c>
      <c r="M1407" s="81" t="s">
        <v>1664</v>
      </c>
    </row>
    <row r="1408" spans="1:13">
      <c r="A1408" s="78">
        <v>12063443</v>
      </c>
      <c r="B1408" s="78" t="s">
        <v>1940</v>
      </c>
      <c r="C1408" s="79">
        <v>40153</v>
      </c>
      <c r="D1408" s="79"/>
      <c r="E1408" s="80">
        <v>170</v>
      </c>
      <c r="F1408" s="81">
        <v>2150014</v>
      </c>
      <c r="G1408" s="81" t="s">
        <v>3531</v>
      </c>
      <c r="H1408" s="81" t="s">
        <v>3047</v>
      </c>
      <c r="I1408" s="81" t="s">
        <v>4325</v>
      </c>
      <c r="J1408" s="81" t="s">
        <v>3040</v>
      </c>
      <c r="K1408" s="81" t="s">
        <v>4321</v>
      </c>
      <c r="L1408" s="81">
        <v>9788516063443</v>
      </c>
      <c r="M1408" s="81" t="s">
        <v>1664</v>
      </c>
    </row>
    <row r="1409" spans="1:13">
      <c r="A1409" s="78">
        <v>12036863</v>
      </c>
      <c r="B1409" s="78" t="s">
        <v>3067</v>
      </c>
      <c r="C1409" s="79">
        <v>37824</v>
      </c>
      <c r="D1409" s="79"/>
      <c r="E1409" s="80">
        <v>75</v>
      </c>
      <c r="F1409" s="81">
        <v>2140123</v>
      </c>
      <c r="G1409" s="81" t="s">
        <v>3458</v>
      </c>
      <c r="H1409" s="81" t="s">
        <v>3047</v>
      </c>
      <c r="I1409" s="81" t="s">
        <v>4324</v>
      </c>
      <c r="J1409" s="81" t="s">
        <v>3040</v>
      </c>
      <c r="K1409" s="81" t="s">
        <v>4321</v>
      </c>
      <c r="L1409" s="81" t="s">
        <v>3097</v>
      </c>
      <c r="M1409" s="81" t="s">
        <v>3459</v>
      </c>
    </row>
    <row r="1410" spans="1:13">
      <c r="A1410" s="78">
        <v>12071370</v>
      </c>
      <c r="B1410" s="78" t="s">
        <v>727</v>
      </c>
      <c r="C1410" s="79">
        <v>40802</v>
      </c>
      <c r="D1410" s="79"/>
      <c r="E1410" s="80">
        <v>75</v>
      </c>
      <c r="F1410" s="81">
        <v>2140123</v>
      </c>
      <c r="G1410" s="81" t="s">
        <v>3458</v>
      </c>
      <c r="H1410" s="81" t="s">
        <v>3047</v>
      </c>
      <c r="I1410" s="81" t="s">
        <v>4324</v>
      </c>
      <c r="J1410" s="81" t="s">
        <v>3040</v>
      </c>
      <c r="K1410" s="81" t="s">
        <v>4321</v>
      </c>
      <c r="L1410" s="81">
        <v>9788516071370</v>
      </c>
      <c r="M1410" s="81" t="s">
        <v>3459</v>
      </c>
    </row>
    <row r="1411" spans="1:13">
      <c r="A1411" s="78">
        <v>12045609</v>
      </c>
      <c r="B1411" s="78" t="s">
        <v>1482</v>
      </c>
      <c r="C1411" s="79">
        <v>38587</v>
      </c>
      <c r="D1411" s="79"/>
      <c r="E1411" s="80">
        <v>43</v>
      </c>
      <c r="F1411" s="81">
        <v>2130124</v>
      </c>
      <c r="G1411" s="81" t="s">
        <v>3512</v>
      </c>
      <c r="H1411" s="81" t="s">
        <v>3047</v>
      </c>
      <c r="I1411" s="81" t="s">
        <v>4323</v>
      </c>
      <c r="J1411" s="81" t="s">
        <v>3040</v>
      </c>
      <c r="K1411" s="81" t="s">
        <v>4321</v>
      </c>
      <c r="L1411" s="81" t="s">
        <v>566</v>
      </c>
      <c r="M1411" s="81" t="s">
        <v>716</v>
      </c>
    </row>
    <row r="1412" spans="1:13">
      <c r="A1412" s="78">
        <v>12084929</v>
      </c>
      <c r="B1412" s="78" t="s">
        <v>291</v>
      </c>
      <c r="C1412" s="79">
        <v>41319</v>
      </c>
      <c r="D1412" s="79"/>
      <c r="E1412" s="80">
        <v>26</v>
      </c>
      <c r="F1412" s="81">
        <v>2810234</v>
      </c>
      <c r="G1412" s="81" t="s">
        <v>3720</v>
      </c>
      <c r="H1412" s="81" t="s">
        <v>3047</v>
      </c>
      <c r="I1412" s="81" t="s">
        <v>4327</v>
      </c>
      <c r="J1412" s="81" t="s">
        <v>3043</v>
      </c>
      <c r="K1412" s="81" t="s">
        <v>4320</v>
      </c>
      <c r="L1412" s="81">
        <v>9788516084929</v>
      </c>
      <c r="M1412" s="81" t="s">
        <v>3281</v>
      </c>
    </row>
    <row r="1413" spans="1:13">
      <c r="A1413" s="78">
        <v>290510388</v>
      </c>
      <c r="B1413" s="78" t="s">
        <v>291</v>
      </c>
      <c r="C1413" s="79">
        <v>40140</v>
      </c>
      <c r="D1413" s="79"/>
      <c r="E1413" s="80">
        <v>26</v>
      </c>
      <c r="F1413" s="81">
        <v>5810234</v>
      </c>
      <c r="G1413" s="81" t="s">
        <v>4021</v>
      </c>
      <c r="H1413" s="81" t="s">
        <v>3048</v>
      </c>
      <c r="I1413" s="81" t="s">
        <v>4327</v>
      </c>
      <c r="J1413" s="81" t="s">
        <v>3043</v>
      </c>
      <c r="K1413" s="81" t="s">
        <v>4331</v>
      </c>
      <c r="L1413" s="81">
        <v>9788466810388</v>
      </c>
      <c r="M1413" s="81" t="s">
        <v>2326</v>
      </c>
    </row>
    <row r="1414" spans="1:13">
      <c r="A1414" s="78">
        <v>12036278</v>
      </c>
      <c r="B1414" s="78" t="s">
        <v>2179</v>
      </c>
      <c r="C1414" s="79">
        <v>37817</v>
      </c>
      <c r="D1414" s="79"/>
      <c r="E1414" s="80">
        <v>38</v>
      </c>
      <c r="F1414" s="81">
        <v>2440110</v>
      </c>
      <c r="G1414" s="81" t="s">
        <v>3431</v>
      </c>
      <c r="H1414" s="81" t="s">
        <v>3047</v>
      </c>
      <c r="I1414" s="81" t="s">
        <v>4324</v>
      </c>
      <c r="J1414" s="81" t="s">
        <v>3042</v>
      </c>
      <c r="K1414" s="81" t="s">
        <v>4320</v>
      </c>
      <c r="L1414" s="81" t="s">
        <v>2180</v>
      </c>
      <c r="M1414" s="81" t="s">
        <v>624</v>
      </c>
    </row>
    <row r="1415" spans="1:13">
      <c r="A1415" s="78">
        <v>12077761</v>
      </c>
      <c r="B1415" s="78" t="s">
        <v>3244</v>
      </c>
      <c r="C1415" s="79">
        <v>41257</v>
      </c>
      <c r="D1415" s="79" t="s">
        <v>4256</v>
      </c>
      <c r="E1415" s="80">
        <v>36.9</v>
      </c>
      <c r="F1415" s="81">
        <v>3420104</v>
      </c>
      <c r="G1415" s="81" t="s">
        <v>3428</v>
      </c>
      <c r="H1415" s="81" t="s">
        <v>3049</v>
      </c>
      <c r="I1415" s="81" t="s">
        <v>4326</v>
      </c>
      <c r="J1415" s="81" t="s">
        <v>3042</v>
      </c>
      <c r="K1415" s="81" t="s">
        <v>4330</v>
      </c>
      <c r="L1415" s="81">
        <v>9788516077761</v>
      </c>
      <c r="M1415" s="81"/>
    </row>
    <row r="1416" spans="1:13">
      <c r="A1416" s="78">
        <v>12069254</v>
      </c>
      <c r="B1416" s="78" t="s">
        <v>130</v>
      </c>
      <c r="C1416" s="79">
        <v>40470</v>
      </c>
      <c r="D1416" s="79"/>
      <c r="E1416" s="80">
        <v>42</v>
      </c>
      <c r="F1416" s="81">
        <v>3440102</v>
      </c>
      <c r="G1416" s="81" t="s">
        <v>3429</v>
      </c>
      <c r="H1416" s="81" t="s">
        <v>3049</v>
      </c>
      <c r="I1416" s="81" t="s">
        <v>4324</v>
      </c>
      <c r="J1416" s="81" t="s">
        <v>3042</v>
      </c>
      <c r="K1416" s="81" t="s">
        <v>4330</v>
      </c>
      <c r="L1416" s="81">
        <v>9788516069254</v>
      </c>
      <c r="M1416" s="81" t="s">
        <v>158</v>
      </c>
    </row>
    <row r="1417" spans="1:13">
      <c r="A1417" s="78">
        <v>12070540</v>
      </c>
      <c r="B1417" s="78" t="s">
        <v>131</v>
      </c>
      <c r="C1417" s="79">
        <v>40648</v>
      </c>
      <c r="D1417" s="79"/>
      <c r="E1417" s="80">
        <v>42</v>
      </c>
      <c r="F1417" s="81">
        <v>3440102</v>
      </c>
      <c r="G1417" s="81" t="s">
        <v>3429</v>
      </c>
      <c r="H1417" s="81" t="s">
        <v>3049</v>
      </c>
      <c r="I1417" s="81" t="s">
        <v>4324</v>
      </c>
      <c r="J1417" s="81" t="s">
        <v>3042</v>
      </c>
      <c r="K1417" s="81" t="s">
        <v>4330</v>
      </c>
      <c r="L1417" s="81">
        <v>9788516070540</v>
      </c>
      <c r="M1417" s="81" t="s">
        <v>158</v>
      </c>
    </row>
    <row r="1418" spans="1:13">
      <c r="A1418" s="78">
        <v>12054823</v>
      </c>
      <c r="B1418" s="78" t="s">
        <v>132</v>
      </c>
      <c r="C1418" s="79">
        <v>40819</v>
      </c>
      <c r="D1418" s="79"/>
      <c r="E1418" s="80">
        <v>42</v>
      </c>
      <c r="F1418" s="81">
        <v>3440102</v>
      </c>
      <c r="G1418" s="81" t="s">
        <v>3429</v>
      </c>
      <c r="H1418" s="81" t="s">
        <v>3049</v>
      </c>
      <c r="I1418" s="81" t="s">
        <v>4324</v>
      </c>
      <c r="J1418" s="81" t="s">
        <v>3042</v>
      </c>
      <c r="K1418" s="81" t="s">
        <v>4330</v>
      </c>
      <c r="L1418" s="81">
        <v>9788516054823</v>
      </c>
      <c r="M1418" s="81" t="s">
        <v>159</v>
      </c>
    </row>
    <row r="1419" spans="1:13">
      <c r="A1419" s="78">
        <v>12077792</v>
      </c>
      <c r="B1419" s="78" t="s">
        <v>133</v>
      </c>
      <c r="C1419" s="79">
        <v>41031</v>
      </c>
      <c r="D1419" s="79"/>
      <c r="E1419" s="80">
        <v>42</v>
      </c>
      <c r="F1419" s="81">
        <v>3440102</v>
      </c>
      <c r="G1419" s="81" t="s">
        <v>3429</v>
      </c>
      <c r="H1419" s="81" t="s">
        <v>3049</v>
      </c>
      <c r="I1419" s="81" t="s">
        <v>4324</v>
      </c>
      <c r="J1419" s="81" t="s">
        <v>3042</v>
      </c>
      <c r="K1419" s="81" t="s">
        <v>4330</v>
      </c>
      <c r="L1419" s="81">
        <v>9788516077792</v>
      </c>
      <c r="M1419" s="81" t="s">
        <v>158</v>
      </c>
    </row>
    <row r="1420" spans="1:13">
      <c r="A1420" s="78">
        <v>12090067</v>
      </c>
      <c r="B1420" s="78" t="s">
        <v>3861</v>
      </c>
      <c r="C1420" s="79">
        <v>41541</v>
      </c>
      <c r="D1420" s="79"/>
      <c r="E1420" s="80">
        <v>29.9</v>
      </c>
      <c r="F1420" s="81">
        <v>3440102</v>
      </c>
      <c r="G1420" s="81" t="s">
        <v>3429</v>
      </c>
      <c r="H1420" s="81" t="s">
        <v>3049</v>
      </c>
      <c r="I1420" s="81" t="s">
        <v>4324</v>
      </c>
      <c r="J1420" s="81" t="s">
        <v>3042</v>
      </c>
      <c r="K1420" s="81" t="s">
        <v>4330</v>
      </c>
      <c r="L1420" s="81">
        <v>9788516090067</v>
      </c>
      <c r="M1420" s="81" t="s">
        <v>3862</v>
      </c>
    </row>
    <row r="1421" spans="1:13">
      <c r="A1421" s="78">
        <v>12073664</v>
      </c>
      <c r="B1421" s="78" t="s">
        <v>134</v>
      </c>
      <c r="C1421" s="79">
        <v>40851</v>
      </c>
      <c r="D1421" s="79"/>
      <c r="E1421" s="80">
        <v>42</v>
      </c>
      <c r="F1421" s="81">
        <v>3440102</v>
      </c>
      <c r="G1421" s="81" t="s">
        <v>3429</v>
      </c>
      <c r="H1421" s="81" t="s">
        <v>3049</v>
      </c>
      <c r="I1421" s="81" t="s">
        <v>4324</v>
      </c>
      <c r="J1421" s="81" t="s">
        <v>3042</v>
      </c>
      <c r="K1421" s="81" t="s">
        <v>4330</v>
      </c>
      <c r="L1421" s="81">
        <v>9788516073664</v>
      </c>
      <c r="M1421" s="81" t="s">
        <v>158</v>
      </c>
    </row>
    <row r="1422" spans="1:13">
      <c r="A1422" s="78">
        <v>12082611</v>
      </c>
      <c r="B1422" s="78" t="s">
        <v>135</v>
      </c>
      <c r="C1422" s="79">
        <v>41177</v>
      </c>
      <c r="D1422" s="79"/>
      <c r="E1422" s="80">
        <v>29.9</v>
      </c>
      <c r="F1422" s="81">
        <v>3440102</v>
      </c>
      <c r="G1422" s="81" t="s">
        <v>3429</v>
      </c>
      <c r="H1422" s="81" t="s">
        <v>3049</v>
      </c>
      <c r="I1422" s="81" t="s">
        <v>4324</v>
      </c>
      <c r="J1422" s="81" t="s">
        <v>3042</v>
      </c>
      <c r="K1422" s="81" t="s">
        <v>4330</v>
      </c>
      <c r="L1422" s="81">
        <v>9788516082611</v>
      </c>
      <c r="M1422" s="81" t="s">
        <v>176</v>
      </c>
    </row>
    <row r="1423" spans="1:13">
      <c r="A1423" s="78">
        <v>290508729</v>
      </c>
      <c r="B1423" s="78" t="s">
        <v>2189</v>
      </c>
      <c r="C1423" s="79">
        <v>39506</v>
      </c>
      <c r="D1423" s="79"/>
      <c r="E1423" s="80">
        <v>32</v>
      </c>
      <c r="F1423" s="81">
        <v>5810259</v>
      </c>
      <c r="G1423" s="81" t="s">
        <v>4016</v>
      </c>
      <c r="H1423" s="81" t="s">
        <v>3048</v>
      </c>
      <c r="I1423" s="81" t="s">
        <v>4327</v>
      </c>
      <c r="J1423" s="81" t="s">
        <v>3043</v>
      </c>
      <c r="K1423" s="81" t="s">
        <v>4331</v>
      </c>
      <c r="L1423" s="81">
        <v>9788466808729</v>
      </c>
      <c r="M1423" s="81"/>
    </row>
    <row r="1424" spans="1:13">
      <c r="A1424" s="78">
        <v>12085674</v>
      </c>
      <c r="B1424" s="78" t="s">
        <v>3319</v>
      </c>
      <c r="C1424" s="79">
        <v>41410</v>
      </c>
      <c r="D1424" s="79"/>
      <c r="E1424" s="80">
        <v>29.9</v>
      </c>
      <c r="F1424" s="81">
        <v>3440102</v>
      </c>
      <c r="G1424" s="81" t="s">
        <v>3429</v>
      </c>
      <c r="H1424" s="81" t="s">
        <v>3049</v>
      </c>
      <c r="I1424" s="81" t="s">
        <v>4324</v>
      </c>
      <c r="J1424" s="81" t="s">
        <v>3042</v>
      </c>
      <c r="K1424" s="81" t="s">
        <v>4330</v>
      </c>
      <c r="L1424" s="81">
        <v>9788516085674</v>
      </c>
      <c r="M1424" s="81" t="s">
        <v>3377</v>
      </c>
    </row>
    <row r="1425" spans="1:13">
      <c r="A1425" s="78">
        <v>12085230</v>
      </c>
      <c r="B1425" s="78" t="s">
        <v>3323</v>
      </c>
      <c r="C1425" s="79">
        <v>41416</v>
      </c>
      <c r="D1425" s="79"/>
      <c r="E1425" s="80">
        <v>29.9</v>
      </c>
      <c r="F1425" s="81">
        <v>3440102</v>
      </c>
      <c r="G1425" s="81" t="s">
        <v>3429</v>
      </c>
      <c r="H1425" s="81" t="s">
        <v>3049</v>
      </c>
      <c r="I1425" s="81" t="s">
        <v>4324</v>
      </c>
      <c r="J1425" s="81" t="s">
        <v>3042</v>
      </c>
      <c r="K1425" s="81" t="s">
        <v>4330</v>
      </c>
      <c r="L1425" s="81">
        <v>9788516085230</v>
      </c>
      <c r="M1425" s="81" t="s">
        <v>176</v>
      </c>
    </row>
    <row r="1426" spans="1:13">
      <c r="A1426" s="78">
        <v>12025870</v>
      </c>
      <c r="B1426" s="78" t="s">
        <v>1412</v>
      </c>
      <c r="C1426" s="79">
        <v>36622</v>
      </c>
      <c r="D1426" s="79"/>
      <c r="E1426" s="80">
        <v>50</v>
      </c>
      <c r="F1426" s="81">
        <v>2450125</v>
      </c>
      <c r="G1426" s="81" t="s">
        <v>3408</v>
      </c>
      <c r="H1426" s="81" t="s">
        <v>3047</v>
      </c>
      <c r="I1426" s="81" t="s">
        <v>4325</v>
      </c>
      <c r="J1426" s="81" t="s">
        <v>3042</v>
      </c>
      <c r="K1426" s="81" t="s">
        <v>4320</v>
      </c>
      <c r="L1426" s="81" t="s">
        <v>1413</v>
      </c>
      <c r="M1426" s="81" t="s">
        <v>905</v>
      </c>
    </row>
    <row r="1427" spans="1:13">
      <c r="A1427" s="78">
        <v>12051030</v>
      </c>
      <c r="B1427" s="78" t="s">
        <v>2904</v>
      </c>
      <c r="C1427" s="79">
        <v>38820</v>
      </c>
      <c r="D1427" s="79"/>
      <c r="E1427" s="80">
        <v>38</v>
      </c>
      <c r="F1427" s="81">
        <v>2440177</v>
      </c>
      <c r="G1427" s="81" t="s">
        <v>3528</v>
      </c>
      <c r="H1427" s="81" t="s">
        <v>3047</v>
      </c>
      <c r="I1427" s="81" t="s">
        <v>4324</v>
      </c>
      <c r="J1427" s="81" t="s">
        <v>3042</v>
      </c>
      <c r="K1427" s="81" t="s">
        <v>4320</v>
      </c>
      <c r="L1427" s="81" t="s">
        <v>3</v>
      </c>
      <c r="M1427" s="81" t="s">
        <v>905</v>
      </c>
    </row>
    <row r="1428" spans="1:13">
      <c r="A1428" s="78">
        <v>12031446</v>
      </c>
      <c r="B1428" s="78" t="s">
        <v>2007</v>
      </c>
      <c r="C1428" s="79">
        <v>37524</v>
      </c>
      <c r="D1428" s="79"/>
      <c r="E1428" s="80">
        <v>39</v>
      </c>
      <c r="F1428" s="81">
        <v>2430268</v>
      </c>
      <c r="G1428" s="81" t="s">
        <v>3424</v>
      </c>
      <c r="H1428" s="81" t="s">
        <v>3047</v>
      </c>
      <c r="I1428" s="81" t="s">
        <v>4323</v>
      </c>
      <c r="J1428" s="81" t="s">
        <v>3042</v>
      </c>
      <c r="K1428" s="81" t="s">
        <v>4320</v>
      </c>
      <c r="L1428" s="81" t="s">
        <v>1906</v>
      </c>
      <c r="M1428" s="81" t="s">
        <v>2744</v>
      </c>
    </row>
    <row r="1429" spans="1:13">
      <c r="A1429" s="78">
        <v>12040410</v>
      </c>
      <c r="B1429" s="78" t="s">
        <v>1036</v>
      </c>
      <c r="C1429" s="79">
        <v>38146</v>
      </c>
      <c r="D1429" s="79"/>
      <c r="E1429" s="80">
        <v>40</v>
      </c>
      <c r="F1429" s="81">
        <v>2450116</v>
      </c>
      <c r="G1429" s="81" t="s">
        <v>3460</v>
      </c>
      <c r="H1429" s="81" t="s">
        <v>3047</v>
      </c>
      <c r="I1429" s="81" t="s">
        <v>4325</v>
      </c>
      <c r="J1429" s="81" t="s">
        <v>3042</v>
      </c>
      <c r="K1429" s="81" t="s">
        <v>4320</v>
      </c>
      <c r="L1429" s="81" t="s">
        <v>1037</v>
      </c>
      <c r="M1429" s="81" t="s">
        <v>3474</v>
      </c>
    </row>
    <row r="1430" spans="1:13">
      <c r="A1430" s="78">
        <v>12035808</v>
      </c>
      <c r="B1430" s="78" t="s">
        <v>4277</v>
      </c>
      <c r="C1430" s="79">
        <v>37816</v>
      </c>
      <c r="D1430" s="79" t="s">
        <v>4255</v>
      </c>
      <c r="E1430" s="80">
        <v>40</v>
      </c>
      <c r="F1430" s="81">
        <v>2440115</v>
      </c>
      <c r="G1430" s="81" t="s">
        <v>3437</v>
      </c>
      <c r="H1430" s="81" t="s">
        <v>3047</v>
      </c>
      <c r="I1430" s="81" t="s">
        <v>4324</v>
      </c>
      <c r="J1430" s="81" t="s">
        <v>3042</v>
      </c>
      <c r="K1430" s="81" t="s">
        <v>4320</v>
      </c>
      <c r="L1430" s="81" t="s">
        <v>85</v>
      </c>
      <c r="M1430" s="81" t="s">
        <v>767</v>
      </c>
    </row>
    <row r="1431" spans="1:13">
      <c r="A1431" s="78">
        <v>12084745</v>
      </c>
      <c r="B1431" s="78" t="s">
        <v>3755</v>
      </c>
      <c r="C1431" s="79">
        <v>41505</v>
      </c>
      <c r="D1431" s="79"/>
      <c r="E1431" s="80">
        <v>40</v>
      </c>
      <c r="F1431" s="81">
        <v>2440115</v>
      </c>
      <c r="G1431" s="81" t="s">
        <v>3437</v>
      </c>
      <c r="H1431" s="81" t="s">
        <v>3047</v>
      </c>
      <c r="I1431" s="81" t="s">
        <v>4324</v>
      </c>
      <c r="J1431" s="81" t="s">
        <v>3042</v>
      </c>
      <c r="K1431" s="81" t="s">
        <v>4320</v>
      </c>
      <c r="L1431" s="81">
        <v>9788516084745</v>
      </c>
      <c r="M1431" s="81" t="s">
        <v>3756</v>
      </c>
    </row>
    <row r="1432" spans="1:13">
      <c r="A1432" s="78">
        <v>290510197</v>
      </c>
      <c r="B1432" s="78" t="s">
        <v>1641</v>
      </c>
      <c r="C1432" s="79">
        <v>39653</v>
      </c>
      <c r="D1432" s="79"/>
      <c r="E1432" s="80">
        <v>32</v>
      </c>
      <c r="F1432" s="81">
        <v>5810259</v>
      </c>
      <c r="G1432" s="81" t="s">
        <v>4016</v>
      </c>
      <c r="H1432" s="81" t="s">
        <v>3048</v>
      </c>
      <c r="I1432" s="81" t="s">
        <v>4327</v>
      </c>
      <c r="J1432" s="81" t="s">
        <v>3043</v>
      </c>
      <c r="K1432" s="81" t="s">
        <v>4331</v>
      </c>
      <c r="L1432" s="81">
        <v>9788466810197</v>
      </c>
      <c r="M1432" s="81"/>
    </row>
    <row r="1433" spans="1:13">
      <c r="A1433" s="78">
        <v>12074715</v>
      </c>
      <c r="B1433" s="78" t="s">
        <v>1599</v>
      </c>
      <c r="C1433" s="79">
        <v>40896</v>
      </c>
      <c r="D1433" s="79"/>
      <c r="E1433" s="80">
        <v>105</v>
      </c>
      <c r="F1433" s="81">
        <v>2350009</v>
      </c>
      <c r="G1433" s="81" t="s">
        <v>3522</v>
      </c>
      <c r="H1433" s="81" t="s">
        <v>3047</v>
      </c>
      <c r="I1433" s="81" t="s">
        <v>4325</v>
      </c>
      <c r="J1433" s="81" t="s">
        <v>3041</v>
      </c>
      <c r="K1433" s="81" t="s">
        <v>4321</v>
      </c>
      <c r="L1433" s="81">
        <v>9788516074715</v>
      </c>
      <c r="M1433" s="81" t="s">
        <v>2824</v>
      </c>
    </row>
    <row r="1434" spans="1:13">
      <c r="A1434" s="78">
        <v>12074739</v>
      </c>
      <c r="B1434" s="78" t="s">
        <v>1600</v>
      </c>
      <c r="C1434" s="79">
        <v>40896</v>
      </c>
      <c r="D1434" s="79"/>
      <c r="E1434" s="80">
        <v>105</v>
      </c>
      <c r="F1434" s="81">
        <v>2350009</v>
      </c>
      <c r="G1434" s="81" t="s">
        <v>3522</v>
      </c>
      <c r="H1434" s="81" t="s">
        <v>3047</v>
      </c>
      <c r="I1434" s="81" t="s">
        <v>4325</v>
      </c>
      <c r="J1434" s="81" t="s">
        <v>3041</v>
      </c>
      <c r="K1434" s="81" t="s">
        <v>4321</v>
      </c>
      <c r="L1434" s="81">
        <v>9788516074739</v>
      </c>
      <c r="M1434" s="81" t="s">
        <v>3667</v>
      </c>
    </row>
    <row r="1435" spans="1:13">
      <c r="A1435" s="78">
        <v>12079079</v>
      </c>
      <c r="B1435" s="78" t="s">
        <v>3361</v>
      </c>
      <c r="C1435" s="81"/>
      <c r="D1435" s="81"/>
      <c r="E1435" s="80">
        <v>105</v>
      </c>
      <c r="F1435" s="81">
        <v>2350009</v>
      </c>
      <c r="G1435" s="81" t="s">
        <v>3522</v>
      </c>
      <c r="H1435" s="81" t="s">
        <v>3047</v>
      </c>
      <c r="I1435" s="81" t="s">
        <v>4325</v>
      </c>
      <c r="J1435" s="81" t="s">
        <v>3041</v>
      </c>
      <c r="K1435" s="81" t="s">
        <v>4321</v>
      </c>
      <c r="L1435" s="81">
        <v>9788516079079</v>
      </c>
      <c r="M1435" s="81" t="s">
        <v>3387</v>
      </c>
    </row>
    <row r="1436" spans="1:13">
      <c r="A1436" s="78">
        <v>12035301</v>
      </c>
      <c r="B1436" s="78" t="s">
        <v>2392</v>
      </c>
      <c r="C1436" s="79">
        <v>37813</v>
      </c>
      <c r="D1436" s="79"/>
      <c r="E1436" s="80">
        <v>38</v>
      </c>
      <c r="F1436" s="81">
        <v>2440110</v>
      </c>
      <c r="G1436" s="81" t="s">
        <v>3431</v>
      </c>
      <c r="H1436" s="81" t="s">
        <v>3047</v>
      </c>
      <c r="I1436" s="81" t="s">
        <v>4324</v>
      </c>
      <c r="J1436" s="81" t="s">
        <v>3042</v>
      </c>
      <c r="K1436" s="81" t="s">
        <v>4320</v>
      </c>
      <c r="L1436" s="81" t="s">
        <v>2393</v>
      </c>
      <c r="M1436" s="81" t="s">
        <v>2195</v>
      </c>
    </row>
    <row r="1437" spans="1:13">
      <c r="A1437" s="78">
        <v>12064839</v>
      </c>
      <c r="B1437" s="78" t="s">
        <v>1973</v>
      </c>
      <c r="C1437" s="79">
        <v>40591</v>
      </c>
      <c r="D1437" s="79"/>
      <c r="E1437" s="80">
        <v>39</v>
      </c>
      <c r="F1437" s="81">
        <v>3430231</v>
      </c>
      <c r="G1437" s="81" t="s">
        <v>3600</v>
      </c>
      <c r="H1437" s="81" t="s">
        <v>3049</v>
      </c>
      <c r="I1437" s="81" t="s">
        <v>4323</v>
      </c>
      <c r="J1437" s="81" t="s">
        <v>3042</v>
      </c>
      <c r="K1437" s="81" t="s">
        <v>4330</v>
      </c>
      <c r="L1437" s="81">
        <v>9788516064839</v>
      </c>
      <c r="M1437" s="81" t="s">
        <v>1995</v>
      </c>
    </row>
    <row r="1438" spans="1:13">
      <c r="A1438" s="78">
        <v>12066963</v>
      </c>
      <c r="B1438" s="78" t="s">
        <v>51</v>
      </c>
      <c r="C1438" s="79">
        <v>40392</v>
      </c>
      <c r="D1438" s="79"/>
      <c r="E1438" s="80">
        <v>42</v>
      </c>
      <c r="F1438" s="81">
        <v>2450116</v>
      </c>
      <c r="G1438" s="81" t="s">
        <v>3460</v>
      </c>
      <c r="H1438" s="81" t="s">
        <v>3047</v>
      </c>
      <c r="I1438" s="81" t="s">
        <v>4325</v>
      </c>
      <c r="J1438" s="81" t="s">
        <v>3042</v>
      </c>
      <c r="K1438" s="81" t="s">
        <v>4320</v>
      </c>
      <c r="L1438" s="81">
        <v>9788516066963</v>
      </c>
      <c r="M1438" s="81" t="s">
        <v>591</v>
      </c>
    </row>
    <row r="1439" spans="1:13">
      <c r="A1439" s="78">
        <v>24054465</v>
      </c>
      <c r="B1439" s="78" t="s">
        <v>1680</v>
      </c>
      <c r="C1439" s="79">
        <v>39307</v>
      </c>
      <c r="D1439" s="79"/>
      <c r="E1439" s="80">
        <v>105</v>
      </c>
      <c r="F1439" s="81">
        <v>2840008</v>
      </c>
      <c r="G1439" s="81" t="s">
        <v>3463</v>
      </c>
      <c r="H1439" s="81" t="s">
        <v>3047</v>
      </c>
      <c r="I1439" s="81" t="s">
        <v>4324</v>
      </c>
      <c r="J1439" s="81" t="s">
        <v>3043</v>
      </c>
      <c r="K1439" s="81" t="s">
        <v>4321</v>
      </c>
      <c r="L1439" s="81">
        <v>9788516054465</v>
      </c>
      <c r="M1439" s="81" t="s">
        <v>1675</v>
      </c>
    </row>
    <row r="1440" spans="1:13">
      <c r="A1440" s="78">
        <v>24054489</v>
      </c>
      <c r="B1440" s="78" t="s">
        <v>1681</v>
      </c>
      <c r="C1440" s="79">
        <v>39307</v>
      </c>
      <c r="D1440" s="79"/>
      <c r="E1440" s="80">
        <v>105</v>
      </c>
      <c r="F1440" s="81">
        <v>2840008</v>
      </c>
      <c r="G1440" s="81" t="s">
        <v>3463</v>
      </c>
      <c r="H1440" s="81" t="s">
        <v>3047</v>
      </c>
      <c r="I1440" s="81" t="s">
        <v>4324</v>
      </c>
      <c r="J1440" s="81" t="s">
        <v>3043</v>
      </c>
      <c r="K1440" s="81" t="s">
        <v>4321</v>
      </c>
      <c r="L1440" s="81">
        <v>9788516054489</v>
      </c>
      <c r="M1440" s="81" t="s">
        <v>1675</v>
      </c>
    </row>
    <row r="1441" spans="1:13">
      <c r="A1441" s="78">
        <v>24054502</v>
      </c>
      <c r="B1441" s="78" t="s">
        <v>1682</v>
      </c>
      <c r="C1441" s="79">
        <v>39301</v>
      </c>
      <c r="D1441" s="79"/>
      <c r="E1441" s="80">
        <v>105</v>
      </c>
      <c r="F1441" s="81">
        <v>2840008</v>
      </c>
      <c r="G1441" s="81" t="s">
        <v>3463</v>
      </c>
      <c r="H1441" s="81" t="s">
        <v>3047</v>
      </c>
      <c r="I1441" s="81" t="s">
        <v>4324</v>
      </c>
      <c r="J1441" s="81" t="s">
        <v>3043</v>
      </c>
      <c r="K1441" s="81" t="s">
        <v>4321</v>
      </c>
      <c r="L1441" s="81">
        <v>9788516054502</v>
      </c>
      <c r="M1441" s="81" t="s">
        <v>1675</v>
      </c>
    </row>
    <row r="1442" spans="1:13">
      <c r="A1442" s="78">
        <v>24054526</v>
      </c>
      <c r="B1442" s="78" t="s">
        <v>1683</v>
      </c>
      <c r="C1442" s="79">
        <v>39307</v>
      </c>
      <c r="D1442" s="79"/>
      <c r="E1442" s="80">
        <v>105</v>
      </c>
      <c r="F1442" s="81">
        <v>2840008</v>
      </c>
      <c r="G1442" s="81" t="s">
        <v>3463</v>
      </c>
      <c r="H1442" s="81" t="s">
        <v>3047</v>
      </c>
      <c r="I1442" s="81" t="s">
        <v>4324</v>
      </c>
      <c r="J1442" s="81" t="s">
        <v>3043</v>
      </c>
      <c r="K1442" s="81" t="s">
        <v>4321</v>
      </c>
      <c r="L1442" s="81">
        <v>9788516054526</v>
      </c>
      <c r="M1442" s="81" t="s">
        <v>1675</v>
      </c>
    </row>
    <row r="1443" spans="1:13">
      <c r="A1443" s="78">
        <v>12085162</v>
      </c>
      <c r="B1443" s="78" t="s">
        <v>292</v>
      </c>
      <c r="C1443" s="79">
        <v>41365</v>
      </c>
      <c r="D1443" s="79"/>
      <c r="E1443" s="80">
        <v>26</v>
      </c>
      <c r="F1443" s="81">
        <v>2810234</v>
      </c>
      <c r="G1443" s="81" t="s">
        <v>3720</v>
      </c>
      <c r="H1443" s="81" t="s">
        <v>3047</v>
      </c>
      <c r="I1443" s="81" t="s">
        <v>4327</v>
      </c>
      <c r="J1443" s="81" t="s">
        <v>3043</v>
      </c>
      <c r="K1443" s="81" t="s">
        <v>4320</v>
      </c>
      <c r="L1443" s="81">
        <v>9788516085162</v>
      </c>
      <c r="M1443" s="81" t="s">
        <v>3281</v>
      </c>
    </row>
    <row r="1444" spans="1:13">
      <c r="A1444" s="78">
        <v>290510463</v>
      </c>
      <c r="B1444" s="78" t="s">
        <v>292</v>
      </c>
      <c r="C1444" s="79">
        <v>40140</v>
      </c>
      <c r="D1444" s="79"/>
      <c r="E1444" s="80">
        <v>26</v>
      </c>
      <c r="F1444" s="81">
        <v>5810234</v>
      </c>
      <c r="G1444" s="81" t="s">
        <v>4021</v>
      </c>
      <c r="H1444" s="81" t="s">
        <v>3048</v>
      </c>
      <c r="I1444" s="81" t="s">
        <v>4327</v>
      </c>
      <c r="J1444" s="81" t="s">
        <v>3043</v>
      </c>
      <c r="K1444" s="81" t="s">
        <v>4331</v>
      </c>
      <c r="L1444" s="81">
        <v>9788466810463</v>
      </c>
      <c r="M1444" s="81" t="s">
        <v>2326</v>
      </c>
    </row>
    <row r="1445" spans="1:13">
      <c r="A1445" s="78">
        <v>12037223</v>
      </c>
      <c r="B1445" s="78" t="s">
        <v>1517</v>
      </c>
      <c r="C1445" s="79">
        <v>37865</v>
      </c>
      <c r="D1445" s="79"/>
      <c r="E1445" s="80">
        <v>32</v>
      </c>
      <c r="F1445" s="81">
        <v>2810138</v>
      </c>
      <c r="G1445" s="81" t="s">
        <v>3462</v>
      </c>
      <c r="H1445" s="81" t="s">
        <v>3047</v>
      </c>
      <c r="I1445" s="81" t="s">
        <v>4327</v>
      </c>
      <c r="J1445" s="81" t="s">
        <v>3043</v>
      </c>
      <c r="K1445" s="81" t="s">
        <v>4320</v>
      </c>
      <c r="L1445" s="81" t="s">
        <v>731</v>
      </c>
      <c r="M1445" s="81" t="s">
        <v>1028</v>
      </c>
    </row>
    <row r="1446" spans="1:13">
      <c r="A1446" s="78">
        <v>12060855</v>
      </c>
      <c r="B1446" s="78" t="s">
        <v>1868</v>
      </c>
      <c r="C1446" s="79">
        <v>39763</v>
      </c>
      <c r="D1446" s="79" t="s">
        <v>4256</v>
      </c>
      <c r="E1446" s="80">
        <v>32</v>
      </c>
      <c r="F1446" s="81">
        <v>3420104</v>
      </c>
      <c r="G1446" s="81" t="s">
        <v>3428</v>
      </c>
      <c r="H1446" s="81" t="s">
        <v>3049</v>
      </c>
      <c r="I1446" s="81" t="s">
        <v>4326</v>
      </c>
      <c r="J1446" s="81" t="s">
        <v>3042</v>
      </c>
      <c r="K1446" s="81" t="s">
        <v>4330</v>
      </c>
      <c r="L1446" s="81">
        <v>9788516060855</v>
      </c>
      <c r="M1446" s="81"/>
    </row>
    <row r="1447" spans="1:13">
      <c r="A1447" s="78">
        <v>12082253</v>
      </c>
      <c r="B1447" s="78" t="s">
        <v>3266</v>
      </c>
      <c r="C1447" s="79">
        <v>41290</v>
      </c>
      <c r="D1447" s="79" t="s">
        <v>4256</v>
      </c>
      <c r="E1447" s="80">
        <v>30</v>
      </c>
      <c r="F1447" s="81">
        <v>3420104</v>
      </c>
      <c r="G1447" s="81" t="s">
        <v>3428</v>
      </c>
      <c r="H1447" s="81" t="s">
        <v>3049</v>
      </c>
      <c r="I1447" s="81" t="s">
        <v>4326</v>
      </c>
      <c r="J1447" s="81" t="s">
        <v>3042</v>
      </c>
      <c r="K1447" s="81" t="s">
        <v>4330</v>
      </c>
      <c r="L1447" s="81">
        <v>9788516082253</v>
      </c>
      <c r="M1447" s="81"/>
    </row>
    <row r="1448" spans="1:13">
      <c r="A1448" s="78">
        <v>12060862</v>
      </c>
      <c r="B1448" s="78" t="s">
        <v>2714</v>
      </c>
      <c r="C1448" s="79">
        <v>39763</v>
      </c>
      <c r="D1448" s="79" t="s">
        <v>4256</v>
      </c>
      <c r="E1448" s="80">
        <v>32</v>
      </c>
      <c r="F1448" s="81">
        <v>3420104</v>
      </c>
      <c r="G1448" s="81" t="s">
        <v>3428</v>
      </c>
      <c r="H1448" s="81" t="s">
        <v>3049</v>
      </c>
      <c r="I1448" s="81" t="s">
        <v>4326</v>
      </c>
      <c r="J1448" s="81" t="s">
        <v>3042</v>
      </c>
      <c r="K1448" s="81" t="s">
        <v>4330</v>
      </c>
      <c r="L1448" s="81">
        <v>9788516060862</v>
      </c>
      <c r="M1448" s="81"/>
    </row>
    <row r="1449" spans="1:13">
      <c r="A1449" s="78">
        <v>12058333</v>
      </c>
      <c r="B1449" s="78" t="s">
        <v>2190</v>
      </c>
      <c r="C1449" s="79">
        <v>39566</v>
      </c>
      <c r="D1449" s="79"/>
      <c r="E1449" s="80">
        <v>36</v>
      </c>
      <c r="F1449" s="81">
        <v>2430108</v>
      </c>
      <c r="G1449" s="81" t="s">
        <v>3399</v>
      </c>
      <c r="H1449" s="81" t="s">
        <v>3047</v>
      </c>
      <c r="I1449" s="81" t="s">
        <v>4323</v>
      </c>
      <c r="J1449" s="81" t="s">
        <v>3042</v>
      </c>
      <c r="K1449" s="81" t="s">
        <v>4320</v>
      </c>
      <c r="L1449" s="81">
        <v>9788516058333</v>
      </c>
      <c r="M1449" s="81" t="s">
        <v>2191</v>
      </c>
    </row>
    <row r="1450" spans="1:13">
      <c r="A1450" s="78">
        <v>12032655</v>
      </c>
      <c r="B1450" s="78" t="s">
        <v>2008</v>
      </c>
      <c r="C1450" s="79">
        <v>37524</v>
      </c>
      <c r="D1450" s="79"/>
      <c r="E1450" s="80">
        <v>36</v>
      </c>
      <c r="F1450" s="81">
        <v>2430108</v>
      </c>
      <c r="G1450" s="81" t="s">
        <v>3399</v>
      </c>
      <c r="H1450" s="81" t="s">
        <v>3047</v>
      </c>
      <c r="I1450" s="81" t="s">
        <v>4323</v>
      </c>
      <c r="J1450" s="81" t="s">
        <v>3042</v>
      </c>
      <c r="K1450" s="81" t="s">
        <v>4320</v>
      </c>
      <c r="L1450" s="81" t="s">
        <v>693</v>
      </c>
      <c r="M1450" s="81" t="s">
        <v>2737</v>
      </c>
    </row>
    <row r="1451" spans="1:13">
      <c r="A1451" s="78">
        <v>12047092</v>
      </c>
      <c r="B1451" s="78" t="s">
        <v>468</v>
      </c>
      <c r="C1451" s="79">
        <v>39948</v>
      </c>
      <c r="D1451" s="79"/>
      <c r="E1451" s="80">
        <v>38</v>
      </c>
      <c r="F1451" s="81">
        <v>2450116</v>
      </c>
      <c r="G1451" s="81" t="s">
        <v>3460</v>
      </c>
      <c r="H1451" s="81" t="s">
        <v>3047</v>
      </c>
      <c r="I1451" s="81" t="s">
        <v>4325</v>
      </c>
      <c r="J1451" s="81" t="s">
        <v>3042</v>
      </c>
      <c r="K1451" s="81" t="s">
        <v>4320</v>
      </c>
      <c r="L1451" s="81">
        <v>9788516047092</v>
      </c>
      <c r="M1451" s="81" t="s">
        <v>306</v>
      </c>
    </row>
    <row r="1452" spans="1:13">
      <c r="A1452" s="78">
        <v>12031020</v>
      </c>
      <c r="B1452" s="78" t="s">
        <v>3421</v>
      </c>
      <c r="C1452" s="79">
        <v>37553</v>
      </c>
      <c r="D1452" s="79"/>
      <c r="E1452" s="80">
        <v>35</v>
      </c>
      <c r="F1452" s="81">
        <v>2430108</v>
      </c>
      <c r="G1452" s="81" t="s">
        <v>3399</v>
      </c>
      <c r="H1452" s="81" t="s">
        <v>3047</v>
      </c>
      <c r="I1452" s="81" t="s">
        <v>4323</v>
      </c>
      <c r="J1452" s="81" t="s">
        <v>3042</v>
      </c>
      <c r="K1452" s="81" t="s">
        <v>4320</v>
      </c>
      <c r="L1452" s="81" t="s">
        <v>3422</v>
      </c>
      <c r="M1452" s="81" t="s">
        <v>800</v>
      </c>
    </row>
    <row r="1453" spans="1:13">
      <c r="A1453" s="78">
        <v>12060237</v>
      </c>
      <c r="B1453" s="78" t="s">
        <v>602</v>
      </c>
      <c r="C1453" s="79">
        <v>40883</v>
      </c>
      <c r="D1453" s="79"/>
      <c r="E1453" s="80">
        <v>35</v>
      </c>
      <c r="F1453" s="81">
        <v>2430258</v>
      </c>
      <c r="G1453" s="81" t="s">
        <v>3580</v>
      </c>
      <c r="H1453" s="81" t="s">
        <v>3047</v>
      </c>
      <c r="I1453" s="81" t="s">
        <v>4323</v>
      </c>
      <c r="J1453" s="81" t="s">
        <v>3042</v>
      </c>
      <c r="K1453" s="81" t="s">
        <v>4320</v>
      </c>
      <c r="L1453" s="81">
        <v>9788516060237</v>
      </c>
      <c r="M1453" s="81" t="s">
        <v>800</v>
      </c>
    </row>
    <row r="1454" spans="1:13">
      <c r="A1454" s="78">
        <v>12074425</v>
      </c>
      <c r="B1454" s="78" t="s">
        <v>2234</v>
      </c>
      <c r="C1454" s="79">
        <v>40953</v>
      </c>
      <c r="D1454" s="79"/>
      <c r="E1454" s="80">
        <v>34</v>
      </c>
      <c r="F1454" s="81">
        <v>2430263</v>
      </c>
      <c r="G1454" s="81" t="s">
        <v>3644</v>
      </c>
      <c r="H1454" s="81" t="s">
        <v>3047</v>
      </c>
      <c r="I1454" s="81" t="s">
        <v>4323</v>
      </c>
      <c r="J1454" s="81" t="s">
        <v>3042</v>
      </c>
      <c r="K1454" s="81" t="s">
        <v>4320</v>
      </c>
      <c r="L1454" s="81">
        <v>9788516074425</v>
      </c>
      <c r="M1454" s="81" t="s">
        <v>2329</v>
      </c>
    </row>
    <row r="1455" spans="1:13">
      <c r="A1455" s="78">
        <v>12074401</v>
      </c>
      <c r="B1455" s="78" t="s">
        <v>2232</v>
      </c>
      <c r="C1455" s="79">
        <v>40953</v>
      </c>
      <c r="D1455" s="79"/>
      <c r="E1455" s="80">
        <v>34</v>
      </c>
      <c r="F1455" s="81">
        <v>2430263</v>
      </c>
      <c r="G1455" s="81" t="s">
        <v>3644</v>
      </c>
      <c r="H1455" s="81" t="s">
        <v>3047</v>
      </c>
      <c r="I1455" s="81" t="s">
        <v>4323</v>
      </c>
      <c r="J1455" s="81" t="s">
        <v>3042</v>
      </c>
      <c r="K1455" s="81" t="s">
        <v>4320</v>
      </c>
      <c r="L1455" s="81">
        <v>9788516074401</v>
      </c>
      <c r="M1455" s="81" t="s">
        <v>2330</v>
      </c>
    </row>
    <row r="1456" spans="1:13">
      <c r="A1456" s="78">
        <v>12073381</v>
      </c>
      <c r="B1456" s="78" t="s">
        <v>646</v>
      </c>
      <c r="C1456" s="79">
        <v>40931</v>
      </c>
      <c r="D1456" s="79" t="s">
        <v>4256</v>
      </c>
      <c r="E1456" s="80">
        <v>36</v>
      </c>
      <c r="F1456" s="81">
        <v>3420104</v>
      </c>
      <c r="G1456" s="81" t="s">
        <v>3428</v>
      </c>
      <c r="H1456" s="81" t="s">
        <v>3049</v>
      </c>
      <c r="I1456" s="81" t="s">
        <v>4326</v>
      </c>
      <c r="J1456" s="81" t="s">
        <v>3042</v>
      </c>
      <c r="K1456" s="81" t="s">
        <v>4330</v>
      </c>
      <c r="L1456" s="81">
        <v>9788516073381</v>
      </c>
      <c r="M1456" s="81"/>
    </row>
    <row r="1457" spans="1:13">
      <c r="A1457" s="78">
        <v>12073398</v>
      </c>
      <c r="B1457" s="78" t="s">
        <v>647</v>
      </c>
      <c r="C1457" s="79">
        <v>40931</v>
      </c>
      <c r="D1457" s="79" t="s">
        <v>4256</v>
      </c>
      <c r="E1457" s="80">
        <v>36</v>
      </c>
      <c r="F1457" s="81">
        <v>3420104</v>
      </c>
      <c r="G1457" s="81" t="s">
        <v>3428</v>
      </c>
      <c r="H1457" s="81" t="s">
        <v>3049</v>
      </c>
      <c r="I1457" s="81" t="s">
        <v>4326</v>
      </c>
      <c r="J1457" s="81" t="s">
        <v>3042</v>
      </c>
      <c r="K1457" s="81" t="s">
        <v>4330</v>
      </c>
      <c r="L1457" s="81">
        <v>9788516073398</v>
      </c>
      <c r="M1457" s="81"/>
    </row>
    <row r="1458" spans="1:13">
      <c r="A1458" s="78">
        <v>12034852</v>
      </c>
      <c r="B1458" s="78" t="s">
        <v>2404</v>
      </c>
      <c r="C1458" s="79">
        <v>37712</v>
      </c>
      <c r="D1458" s="79"/>
      <c r="E1458" s="80">
        <v>36</v>
      </c>
      <c r="F1458" s="81">
        <v>2440110</v>
      </c>
      <c r="G1458" s="81" t="s">
        <v>3431</v>
      </c>
      <c r="H1458" s="81" t="s">
        <v>3047</v>
      </c>
      <c r="I1458" s="81" t="s">
        <v>4324</v>
      </c>
      <c r="J1458" s="81" t="s">
        <v>3042</v>
      </c>
      <c r="K1458" s="81" t="s">
        <v>4320</v>
      </c>
      <c r="L1458" s="81" t="s">
        <v>2405</v>
      </c>
      <c r="M1458" s="81" t="s">
        <v>1038</v>
      </c>
    </row>
    <row r="1459" spans="1:13">
      <c r="A1459" s="78">
        <v>12048470</v>
      </c>
      <c r="B1459" s="78" t="s">
        <v>344</v>
      </c>
      <c r="C1459" s="79">
        <v>38678</v>
      </c>
      <c r="D1459" s="79"/>
      <c r="E1459" s="80">
        <v>32</v>
      </c>
      <c r="F1459" s="81">
        <v>2310140</v>
      </c>
      <c r="G1459" s="81" t="s">
        <v>3517</v>
      </c>
      <c r="H1459" s="81" t="s">
        <v>3047</v>
      </c>
      <c r="I1459" s="81" t="s">
        <v>4327</v>
      </c>
      <c r="J1459" s="81" t="s">
        <v>3041</v>
      </c>
      <c r="K1459" s="81" t="s">
        <v>4320</v>
      </c>
      <c r="L1459" s="81" t="s">
        <v>2664</v>
      </c>
      <c r="M1459" s="81" t="s">
        <v>2667</v>
      </c>
    </row>
    <row r="1460" spans="1:13">
      <c r="A1460" s="78">
        <v>12035620</v>
      </c>
      <c r="B1460" s="78" t="s">
        <v>4278</v>
      </c>
      <c r="C1460" s="79">
        <v>37775</v>
      </c>
      <c r="D1460" s="79" t="s">
        <v>4255</v>
      </c>
      <c r="E1460" s="80">
        <v>38.5</v>
      </c>
      <c r="F1460" s="81">
        <v>2440115</v>
      </c>
      <c r="G1460" s="81" t="s">
        <v>3437</v>
      </c>
      <c r="H1460" s="81" t="s">
        <v>3047</v>
      </c>
      <c r="I1460" s="81" t="s">
        <v>4324</v>
      </c>
      <c r="J1460" s="81" t="s">
        <v>3042</v>
      </c>
      <c r="K1460" s="81" t="s">
        <v>4320</v>
      </c>
      <c r="L1460" s="81" t="s">
        <v>2671</v>
      </c>
      <c r="M1460" s="81" t="s">
        <v>616</v>
      </c>
    </row>
    <row r="1461" spans="1:13">
      <c r="A1461" s="78">
        <v>12084820</v>
      </c>
      <c r="B1461" s="78" t="s">
        <v>3762</v>
      </c>
      <c r="C1461" s="79">
        <v>41519</v>
      </c>
      <c r="D1461" s="79"/>
      <c r="E1461" s="80">
        <v>38.5</v>
      </c>
      <c r="F1461" s="81">
        <v>2440115</v>
      </c>
      <c r="G1461" s="81" t="s">
        <v>3437</v>
      </c>
      <c r="H1461" s="81" t="s">
        <v>3047</v>
      </c>
      <c r="I1461" s="81" t="s">
        <v>4324</v>
      </c>
      <c r="J1461" s="81" t="s">
        <v>3042</v>
      </c>
      <c r="K1461" s="81" t="s">
        <v>4320</v>
      </c>
      <c r="L1461" s="81">
        <v>9788516084820</v>
      </c>
      <c r="M1461" s="81" t="s">
        <v>2673</v>
      </c>
    </row>
    <row r="1462" spans="1:13">
      <c r="A1462" s="78">
        <v>12030644</v>
      </c>
      <c r="B1462" s="78" t="s">
        <v>102</v>
      </c>
      <c r="C1462" s="79">
        <v>37463</v>
      </c>
      <c r="D1462" s="79"/>
      <c r="E1462" s="80">
        <v>36</v>
      </c>
      <c r="F1462" s="81">
        <v>2430113</v>
      </c>
      <c r="G1462" s="81" t="s">
        <v>3416</v>
      </c>
      <c r="H1462" s="81" t="s">
        <v>3047</v>
      </c>
      <c r="I1462" s="81" t="s">
        <v>4323</v>
      </c>
      <c r="J1462" s="81" t="s">
        <v>3042</v>
      </c>
      <c r="K1462" s="81" t="s">
        <v>4320</v>
      </c>
      <c r="L1462" s="81" t="s">
        <v>2543</v>
      </c>
      <c r="M1462" s="81" t="s">
        <v>616</v>
      </c>
    </row>
    <row r="1463" spans="1:13">
      <c r="A1463" s="78">
        <v>12078997</v>
      </c>
      <c r="B1463" s="78" t="s">
        <v>2905</v>
      </c>
      <c r="C1463" s="79">
        <v>41190</v>
      </c>
      <c r="D1463" s="79"/>
      <c r="E1463" s="80">
        <v>38</v>
      </c>
      <c r="F1463" s="81">
        <v>2440267</v>
      </c>
      <c r="G1463" s="81" t="s">
        <v>3693</v>
      </c>
      <c r="H1463" s="81" t="s">
        <v>3047</v>
      </c>
      <c r="I1463" s="81" t="s">
        <v>4324</v>
      </c>
      <c r="J1463" s="81" t="s">
        <v>3042</v>
      </c>
      <c r="K1463" s="81" t="s">
        <v>4320</v>
      </c>
      <c r="L1463" s="81">
        <v>9788516078997</v>
      </c>
      <c r="M1463" s="81" t="s">
        <v>2906</v>
      </c>
    </row>
    <row r="1464" spans="1:13">
      <c r="A1464" s="78">
        <v>12071196</v>
      </c>
      <c r="B1464" s="78" t="s">
        <v>725</v>
      </c>
      <c r="C1464" s="79">
        <v>40982</v>
      </c>
      <c r="D1464" s="79"/>
      <c r="E1464" s="80">
        <v>36</v>
      </c>
      <c r="F1464" s="81">
        <v>2430213</v>
      </c>
      <c r="G1464" s="81" t="s">
        <v>3565</v>
      </c>
      <c r="H1464" s="81" t="s">
        <v>3047</v>
      </c>
      <c r="I1464" s="81" t="s">
        <v>4323</v>
      </c>
      <c r="J1464" s="81" t="s">
        <v>3042</v>
      </c>
      <c r="K1464" s="81" t="s">
        <v>4320</v>
      </c>
      <c r="L1464" s="81">
        <v>9788516071196</v>
      </c>
      <c r="M1464" s="81" t="s">
        <v>716</v>
      </c>
    </row>
    <row r="1465" spans="1:13">
      <c r="A1465" s="78">
        <v>12054694</v>
      </c>
      <c r="B1465" s="78" t="s">
        <v>2817</v>
      </c>
      <c r="C1465" s="79">
        <v>39254</v>
      </c>
      <c r="D1465" s="79"/>
      <c r="E1465" s="80">
        <v>34</v>
      </c>
      <c r="F1465" s="81">
        <v>2430213</v>
      </c>
      <c r="G1465" s="81" t="s">
        <v>3565</v>
      </c>
      <c r="H1465" s="81" t="s">
        <v>3047</v>
      </c>
      <c r="I1465" s="81" t="s">
        <v>4323</v>
      </c>
      <c r="J1465" s="81" t="s">
        <v>3042</v>
      </c>
      <c r="K1465" s="81" t="s">
        <v>4320</v>
      </c>
      <c r="L1465" s="81">
        <v>9788516054694</v>
      </c>
      <c r="M1465" s="81" t="s">
        <v>716</v>
      </c>
    </row>
    <row r="1466" spans="1:13">
      <c r="A1466" s="78">
        <v>12060312</v>
      </c>
      <c r="B1466" s="78" t="s">
        <v>1642</v>
      </c>
      <c r="C1466" s="79">
        <v>39680</v>
      </c>
      <c r="D1466" s="79"/>
      <c r="E1466" s="80">
        <v>34</v>
      </c>
      <c r="F1466" s="81">
        <v>2430213</v>
      </c>
      <c r="G1466" s="81" t="s">
        <v>3565</v>
      </c>
      <c r="H1466" s="81" t="s">
        <v>3047</v>
      </c>
      <c r="I1466" s="81" t="s">
        <v>4323</v>
      </c>
      <c r="J1466" s="81" t="s">
        <v>3042</v>
      </c>
      <c r="K1466" s="81" t="s">
        <v>4332</v>
      </c>
      <c r="L1466" s="81">
        <v>9788516060312</v>
      </c>
      <c r="M1466" s="81" t="s">
        <v>716</v>
      </c>
    </row>
    <row r="1467" spans="1:13">
      <c r="A1467" s="78">
        <v>12055523</v>
      </c>
      <c r="B1467" s="78" t="s">
        <v>2818</v>
      </c>
      <c r="C1467" s="79">
        <v>39388</v>
      </c>
      <c r="D1467" s="79"/>
      <c r="E1467" s="80">
        <v>38</v>
      </c>
      <c r="F1467" s="81">
        <v>2440174</v>
      </c>
      <c r="G1467" s="81" t="s">
        <v>3516</v>
      </c>
      <c r="H1467" s="81" t="s">
        <v>3047</v>
      </c>
      <c r="I1467" s="81" t="s">
        <v>4324</v>
      </c>
      <c r="J1467" s="81" t="s">
        <v>3042</v>
      </c>
      <c r="K1467" s="81" t="s">
        <v>4320</v>
      </c>
      <c r="L1467" s="81">
        <v>9788516055523</v>
      </c>
      <c r="M1467" s="81" t="s">
        <v>2819</v>
      </c>
    </row>
    <row r="1468" spans="1:13">
      <c r="A1468" s="78">
        <v>292851166</v>
      </c>
      <c r="B1468" s="78" t="s">
        <v>2285</v>
      </c>
      <c r="C1468" s="79">
        <v>41086</v>
      </c>
      <c r="D1468" s="79"/>
      <c r="E1468" s="80">
        <v>33</v>
      </c>
      <c r="F1468" s="81">
        <v>5810259</v>
      </c>
      <c r="G1468" s="81" t="s">
        <v>4016</v>
      </c>
      <c r="H1468" s="81" t="s">
        <v>3048</v>
      </c>
      <c r="I1468" s="81" t="s">
        <v>4327</v>
      </c>
      <c r="J1468" s="81" t="s">
        <v>3043</v>
      </c>
      <c r="K1468" s="81" t="s">
        <v>4331</v>
      </c>
      <c r="L1468" s="81">
        <v>9781908351166</v>
      </c>
      <c r="M1468" s="81"/>
    </row>
    <row r="1469" spans="1:13">
      <c r="A1469" s="78">
        <v>12046346</v>
      </c>
      <c r="B1469" s="78" t="s">
        <v>773</v>
      </c>
      <c r="C1469" s="79">
        <v>38492</v>
      </c>
      <c r="D1469" s="79"/>
      <c r="E1469" s="80">
        <v>32</v>
      </c>
      <c r="F1469" s="81">
        <v>2310140</v>
      </c>
      <c r="G1469" s="81" t="s">
        <v>3517</v>
      </c>
      <c r="H1469" s="81" t="s">
        <v>3047</v>
      </c>
      <c r="I1469" s="81" t="s">
        <v>4327</v>
      </c>
      <c r="J1469" s="81" t="s">
        <v>3041</v>
      </c>
      <c r="K1469" s="81" t="s">
        <v>4320</v>
      </c>
      <c r="L1469" s="81" t="s">
        <v>2810</v>
      </c>
      <c r="M1469" s="81" t="s">
        <v>1272</v>
      </c>
    </row>
    <row r="1470" spans="1:13">
      <c r="A1470" s="78">
        <v>37001521</v>
      </c>
      <c r="B1470" s="78" t="s">
        <v>3955</v>
      </c>
      <c r="C1470" s="79">
        <v>40736</v>
      </c>
      <c r="D1470" s="79"/>
      <c r="E1470" s="80">
        <v>73</v>
      </c>
      <c r="F1470" s="81" t="s">
        <v>3892</v>
      </c>
      <c r="G1470" s="81" t="s">
        <v>3893</v>
      </c>
      <c r="H1470" s="81" t="s">
        <v>3048</v>
      </c>
      <c r="I1470" s="81" t="s">
        <v>4329</v>
      </c>
      <c r="J1470" s="81" t="s">
        <v>3044</v>
      </c>
      <c r="K1470" s="81" t="s">
        <v>3044</v>
      </c>
      <c r="L1470" s="81"/>
      <c r="M1470" s="81"/>
    </row>
    <row r="1471" spans="1:13">
      <c r="A1471" s="78">
        <v>37001532</v>
      </c>
      <c r="B1471" s="78" t="s">
        <v>3956</v>
      </c>
      <c r="C1471" s="79">
        <v>40736</v>
      </c>
      <c r="D1471" s="79"/>
      <c r="E1471" s="80">
        <v>73</v>
      </c>
      <c r="F1471" s="81" t="s">
        <v>3892</v>
      </c>
      <c r="G1471" s="81" t="s">
        <v>3893</v>
      </c>
      <c r="H1471" s="81" t="s">
        <v>3048</v>
      </c>
      <c r="I1471" s="81" t="s">
        <v>4329</v>
      </c>
      <c r="J1471" s="81" t="s">
        <v>3044</v>
      </c>
      <c r="K1471" s="81" t="s">
        <v>3044</v>
      </c>
      <c r="L1471" s="81"/>
      <c r="M1471" s="81"/>
    </row>
    <row r="1472" spans="1:13">
      <c r="A1472" s="78">
        <v>292703143</v>
      </c>
      <c r="B1472" s="78" t="s">
        <v>4122</v>
      </c>
      <c r="C1472" s="79">
        <v>40735</v>
      </c>
      <c r="D1472" s="79"/>
      <c r="E1472" s="80">
        <v>125</v>
      </c>
      <c r="F1472" s="81" t="s">
        <v>3892</v>
      </c>
      <c r="G1472" s="81" t="s">
        <v>3893</v>
      </c>
      <c r="H1472" s="81" t="s">
        <v>3048</v>
      </c>
      <c r="I1472" s="81" t="s">
        <v>4329</v>
      </c>
      <c r="J1472" s="81" t="s">
        <v>3044</v>
      </c>
      <c r="K1472" s="81" t="s">
        <v>3044</v>
      </c>
      <c r="L1472" s="81">
        <v>9786070603143</v>
      </c>
      <c r="M1472" s="81"/>
    </row>
    <row r="1473" spans="1:13">
      <c r="A1473" s="78">
        <v>292703136</v>
      </c>
      <c r="B1473" s="78" t="s">
        <v>4121</v>
      </c>
      <c r="C1473" s="79">
        <v>40735</v>
      </c>
      <c r="D1473" s="79"/>
      <c r="E1473" s="80">
        <v>125</v>
      </c>
      <c r="F1473" s="81" t="s">
        <v>3892</v>
      </c>
      <c r="G1473" s="81" t="s">
        <v>3893</v>
      </c>
      <c r="H1473" s="81" t="s">
        <v>3048</v>
      </c>
      <c r="I1473" s="81" t="s">
        <v>4329</v>
      </c>
      <c r="J1473" s="81" t="s">
        <v>3044</v>
      </c>
      <c r="K1473" s="81" t="s">
        <v>3044</v>
      </c>
      <c r="L1473" s="81">
        <v>9786070603136</v>
      </c>
      <c r="M1473" s="81"/>
    </row>
    <row r="1474" spans="1:13">
      <c r="A1474" s="78">
        <v>292703310</v>
      </c>
      <c r="B1474" s="78" t="s">
        <v>4132</v>
      </c>
      <c r="C1474" s="79">
        <v>40763</v>
      </c>
      <c r="D1474" s="79"/>
      <c r="E1474" s="80">
        <v>99</v>
      </c>
      <c r="F1474" s="81" t="s">
        <v>3892</v>
      </c>
      <c r="G1474" s="81" t="s">
        <v>3893</v>
      </c>
      <c r="H1474" s="81" t="s">
        <v>3048</v>
      </c>
      <c r="I1474" s="81" t="s">
        <v>4329</v>
      </c>
      <c r="J1474" s="81" t="s">
        <v>3044</v>
      </c>
      <c r="K1474" s="81" t="s">
        <v>3044</v>
      </c>
      <c r="L1474" s="81">
        <v>9786070603310</v>
      </c>
      <c r="M1474" s="81"/>
    </row>
    <row r="1475" spans="1:13">
      <c r="A1475" s="78">
        <v>292703327</v>
      </c>
      <c r="B1475" s="78" t="s">
        <v>4133</v>
      </c>
      <c r="C1475" s="79">
        <v>40763</v>
      </c>
      <c r="D1475" s="79"/>
      <c r="E1475" s="80">
        <v>99</v>
      </c>
      <c r="F1475" s="81" t="s">
        <v>3892</v>
      </c>
      <c r="G1475" s="81" t="s">
        <v>3893</v>
      </c>
      <c r="H1475" s="81" t="s">
        <v>3048</v>
      </c>
      <c r="I1475" s="81" t="s">
        <v>4329</v>
      </c>
      <c r="J1475" s="81" t="s">
        <v>3044</v>
      </c>
      <c r="K1475" s="81" t="s">
        <v>3044</v>
      </c>
      <c r="L1475" s="81">
        <v>9786070603327</v>
      </c>
      <c r="M1475" s="81"/>
    </row>
    <row r="1476" spans="1:13">
      <c r="A1476" s="78">
        <v>37001543</v>
      </c>
      <c r="B1476" s="78" t="s">
        <v>3957</v>
      </c>
      <c r="C1476" s="79">
        <v>40736</v>
      </c>
      <c r="D1476" s="79"/>
      <c r="E1476" s="80">
        <v>73</v>
      </c>
      <c r="F1476" s="81" t="s">
        <v>3892</v>
      </c>
      <c r="G1476" s="81" t="s">
        <v>3893</v>
      </c>
      <c r="H1476" s="81" t="s">
        <v>3048</v>
      </c>
      <c r="I1476" s="81" t="s">
        <v>4329</v>
      </c>
      <c r="J1476" s="81" t="s">
        <v>3044</v>
      </c>
      <c r="K1476" s="81" t="s">
        <v>3044</v>
      </c>
      <c r="L1476" s="81"/>
      <c r="M1476" s="81"/>
    </row>
    <row r="1477" spans="1:13">
      <c r="A1477" s="78">
        <v>37001554</v>
      </c>
      <c r="B1477" s="78" t="s">
        <v>3958</v>
      </c>
      <c r="C1477" s="79">
        <v>40736</v>
      </c>
      <c r="D1477" s="79"/>
      <c r="E1477" s="80">
        <v>73</v>
      </c>
      <c r="F1477" s="81" t="s">
        <v>3892</v>
      </c>
      <c r="G1477" s="81" t="s">
        <v>3893</v>
      </c>
      <c r="H1477" s="81" t="s">
        <v>3048</v>
      </c>
      <c r="I1477" s="81" t="s">
        <v>4329</v>
      </c>
      <c r="J1477" s="81" t="s">
        <v>3044</v>
      </c>
      <c r="K1477" s="81" t="s">
        <v>3044</v>
      </c>
      <c r="L1477" s="81"/>
      <c r="M1477" s="81"/>
    </row>
    <row r="1478" spans="1:13">
      <c r="A1478" s="78">
        <v>292703082</v>
      </c>
      <c r="B1478" s="78" t="s">
        <v>4118</v>
      </c>
      <c r="C1478" s="79">
        <v>40735</v>
      </c>
      <c r="D1478" s="79"/>
      <c r="E1478" s="80">
        <v>125</v>
      </c>
      <c r="F1478" s="81" t="s">
        <v>3892</v>
      </c>
      <c r="G1478" s="81" t="s">
        <v>3893</v>
      </c>
      <c r="H1478" s="81" t="s">
        <v>3048</v>
      </c>
      <c r="I1478" s="81" t="s">
        <v>4329</v>
      </c>
      <c r="J1478" s="81" t="s">
        <v>3044</v>
      </c>
      <c r="K1478" s="81" t="s">
        <v>3044</v>
      </c>
      <c r="L1478" s="81">
        <v>9786070603082</v>
      </c>
      <c r="M1478" s="81"/>
    </row>
    <row r="1479" spans="1:13">
      <c r="A1479" s="78">
        <v>292703099</v>
      </c>
      <c r="B1479" s="78" t="s">
        <v>4119</v>
      </c>
      <c r="C1479" s="79">
        <v>40735</v>
      </c>
      <c r="D1479" s="79"/>
      <c r="E1479" s="80">
        <v>125</v>
      </c>
      <c r="F1479" s="81" t="s">
        <v>3892</v>
      </c>
      <c r="G1479" s="81" t="s">
        <v>3893</v>
      </c>
      <c r="H1479" s="81" t="s">
        <v>3048</v>
      </c>
      <c r="I1479" s="81" t="s">
        <v>4329</v>
      </c>
      <c r="J1479" s="81" t="s">
        <v>3044</v>
      </c>
      <c r="K1479" s="81" t="s">
        <v>3044</v>
      </c>
      <c r="L1479" s="81">
        <v>9786070603099</v>
      </c>
      <c r="M1479" s="81"/>
    </row>
    <row r="1480" spans="1:13">
      <c r="A1480" s="78">
        <v>292703334</v>
      </c>
      <c r="B1480" s="78" t="s">
        <v>4134</v>
      </c>
      <c r="C1480" s="79">
        <v>40763</v>
      </c>
      <c r="D1480" s="79"/>
      <c r="E1480" s="80">
        <v>99</v>
      </c>
      <c r="F1480" s="81" t="s">
        <v>3892</v>
      </c>
      <c r="G1480" s="81" t="s">
        <v>3893</v>
      </c>
      <c r="H1480" s="81" t="s">
        <v>3048</v>
      </c>
      <c r="I1480" s="81" t="s">
        <v>4329</v>
      </c>
      <c r="J1480" s="81" t="s">
        <v>3044</v>
      </c>
      <c r="K1480" s="81" t="s">
        <v>3044</v>
      </c>
      <c r="L1480" s="81">
        <v>9786070603334</v>
      </c>
      <c r="M1480" s="81"/>
    </row>
    <row r="1481" spans="1:13">
      <c r="A1481" s="78">
        <v>292703341</v>
      </c>
      <c r="B1481" s="78" t="s">
        <v>4135</v>
      </c>
      <c r="C1481" s="79">
        <v>40725</v>
      </c>
      <c r="D1481" s="79"/>
      <c r="E1481" s="80">
        <v>99</v>
      </c>
      <c r="F1481" s="81" t="s">
        <v>3892</v>
      </c>
      <c r="G1481" s="81" t="s">
        <v>3893</v>
      </c>
      <c r="H1481" s="81" t="s">
        <v>3048</v>
      </c>
      <c r="I1481" s="81" t="s">
        <v>4329</v>
      </c>
      <c r="J1481" s="81" t="s">
        <v>3044</v>
      </c>
      <c r="K1481" s="81" t="s">
        <v>3044</v>
      </c>
      <c r="L1481" s="81">
        <v>9786070603341</v>
      </c>
      <c r="M1481" s="81"/>
    </row>
    <row r="1482" spans="1:13">
      <c r="A1482" s="78">
        <v>37001576</v>
      </c>
      <c r="B1482" s="78" t="s">
        <v>3959</v>
      </c>
      <c r="C1482" s="79">
        <v>40736</v>
      </c>
      <c r="D1482" s="79"/>
      <c r="E1482" s="80">
        <v>73</v>
      </c>
      <c r="F1482" s="81" t="s">
        <v>3892</v>
      </c>
      <c r="G1482" s="81" t="s">
        <v>3893</v>
      </c>
      <c r="H1482" s="81" t="s">
        <v>3048</v>
      </c>
      <c r="I1482" s="81" t="s">
        <v>4329</v>
      </c>
      <c r="J1482" s="81" t="s">
        <v>3044</v>
      </c>
      <c r="K1482" s="81" t="s">
        <v>3044</v>
      </c>
      <c r="L1482" s="81"/>
      <c r="M1482" s="81"/>
    </row>
    <row r="1483" spans="1:13">
      <c r="A1483" s="78">
        <v>37001587</v>
      </c>
      <c r="B1483" s="78" t="s">
        <v>3960</v>
      </c>
      <c r="C1483" s="79">
        <v>40736</v>
      </c>
      <c r="D1483" s="79"/>
      <c r="E1483" s="80">
        <v>73</v>
      </c>
      <c r="F1483" s="81" t="s">
        <v>3892</v>
      </c>
      <c r="G1483" s="81" t="s">
        <v>3893</v>
      </c>
      <c r="H1483" s="81" t="s">
        <v>3048</v>
      </c>
      <c r="I1483" s="81" t="s">
        <v>4329</v>
      </c>
      <c r="J1483" s="81" t="s">
        <v>3044</v>
      </c>
      <c r="K1483" s="81" t="s">
        <v>3044</v>
      </c>
      <c r="L1483" s="81"/>
      <c r="M1483" s="81"/>
    </row>
    <row r="1484" spans="1:13">
      <c r="A1484" s="78">
        <v>292703242</v>
      </c>
      <c r="B1484" s="78" t="s">
        <v>4125</v>
      </c>
      <c r="C1484" s="79">
        <v>40735</v>
      </c>
      <c r="D1484" s="79"/>
      <c r="E1484" s="80">
        <v>125</v>
      </c>
      <c r="F1484" s="81" t="s">
        <v>3892</v>
      </c>
      <c r="G1484" s="81" t="s">
        <v>3893</v>
      </c>
      <c r="H1484" s="81" t="s">
        <v>3048</v>
      </c>
      <c r="I1484" s="81" t="s">
        <v>4329</v>
      </c>
      <c r="J1484" s="81" t="s">
        <v>3044</v>
      </c>
      <c r="K1484" s="81" t="s">
        <v>3044</v>
      </c>
      <c r="L1484" s="81">
        <v>9786070603242</v>
      </c>
      <c r="M1484" s="81"/>
    </row>
    <row r="1485" spans="1:13">
      <c r="A1485" s="78">
        <v>292703235</v>
      </c>
      <c r="B1485" s="78" t="s">
        <v>4124</v>
      </c>
      <c r="C1485" s="79">
        <v>40735</v>
      </c>
      <c r="D1485" s="79"/>
      <c r="E1485" s="80">
        <v>125</v>
      </c>
      <c r="F1485" s="81" t="s">
        <v>3892</v>
      </c>
      <c r="G1485" s="81" t="s">
        <v>3893</v>
      </c>
      <c r="H1485" s="81" t="s">
        <v>3048</v>
      </c>
      <c r="I1485" s="81" t="s">
        <v>4329</v>
      </c>
      <c r="J1485" s="81" t="s">
        <v>3044</v>
      </c>
      <c r="K1485" s="81" t="s">
        <v>3044</v>
      </c>
      <c r="L1485" s="81">
        <v>9786070603235</v>
      </c>
      <c r="M1485" s="81"/>
    </row>
    <row r="1486" spans="1:13">
      <c r="A1486" s="78">
        <v>292703358</v>
      </c>
      <c r="B1486" s="78" t="s">
        <v>4136</v>
      </c>
      <c r="C1486" s="79">
        <v>40763</v>
      </c>
      <c r="D1486" s="79"/>
      <c r="E1486" s="80">
        <v>99</v>
      </c>
      <c r="F1486" s="81" t="s">
        <v>3892</v>
      </c>
      <c r="G1486" s="81" t="s">
        <v>3893</v>
      </c>
      <c r="H1486" s="81" t="s">
        <v>3048</v>
      </c>
      <c r="I1486" s="81" t="s">
        <v>4329</v>
      </c>
      <c r="J1486" s="81" t="s">
        <v>3044</v>
      </c>
      <c r="K1486" s="81" t="s">
        <v>3044</v>
      </c>
      <c r="L1486" s="81">
        <v>9786070603358</v>
      </c>
      <c r="M1486" s="81"/>
    </row>
    <row r="1487" spans="1:13">
      <c r="A1487" s="78">
        <v>292703365</v>
      </c>
      <c r="B1487" s="78" t="s">
        <v>4137</v>
      </c>
      <c r="C1487" s="79">
        <v>40763</v>
      </c>
      <c r="D1487" s="79"/>
      <c r="E1487" s="80">
        <v>99</v>
      </c>
      <c r="F1487" s="81" t="s">
        <v>3892</v>
      </c>
      <c r="G1487" s="81" t="s">
        <v>3893</v>
      </c>
      <c r="H1487" s="81" t="s">
        <v>3048</v>
      </c>
      <c r="I1487" s="81" t="s">
        <v>4329</v>
      </c>
      <c r="J1487" s="81" t="s">
        <v>3044</v>
      </c>
      <c r="K1487" s="81" t="s">
        <v>3044</v>
      </c>
      <c r="L1487" s="81">
        <v>9786070603365</v>
      </c>
      <c r="M1487" s="81"/>
    </row>
    <row r="1488" spans="1:13">
      <c r="A1488" s="78">
        <v>37001598</v>
      </c>
      <c r="B1488" s="78" t="s">
        <v>3961</v>
      </c>
      <c r="C1488" s="79">
        <v>40736</v>
      </c>
      <c r="D1488" s="79"/>
      <c r="E1488" s="80">
        <v>73</v>
      </c>
      <c r="F1488" s="81" t="s">
        <v>3892</v>
      </c>
      <c r="G1488" s="81" t="s">
        <v>3893</v>
      </c>
      <c r="H1488" s="81" t="s">
        <v>3048</v>
      </c>
      <c r="I1488" s="81" t="s">
        <v>4329</v>
      </c>
      <c r="J1488" s="81" t="s">
        <v>3044</v>
      </c>
      <c r="K1488" s="81" t="s">
        <v>3044</v>
      </c>
      <c r="L1488" s="81"/>
      <c r="M1488" s="81"/>
    </row>
    <row r="1489" spans="1:13">
      <c r="A1489" s="78">
        <v>37001601</v>
      </c>
      <c r="B1489" s="78" t="s">
        <v>3962</v>
      </c>
      <c r="C1489" s="79">
        <v>40736</v>
      </c>
      <c r="D1489" s="79"/>
      <c r="E1489" s="80">
        <v>73</v>
      </c>
      <c r="F1489" s="81" t="s">
        <v>3892</v>
      </c>
      <c r="G1489" s="81" t="s">
        <v>3893</v>
      </c>
      <c r="H1489" s="81" t="s">
        <v>3048</v>
      </c>
      <c r="I1489" s="81" t="s">
        <v>4329</v>
      </c>
      <c r="J1489" s="81" t="s">
        <v>3044</v>
      </c>
      <c r="K1489" s="81" t="s">
        <v>3044</v>
      </c>
      <c r="L1489" s="81"/>
      <c r="M1489" s="81"/>
    </row>
    <row r="1490" spans="1:13">
      <c r="A1490" s="78">
        <v>292703204</v>
      </c>
      <c r="B1490" s="78" t="s">
        <v>4123</v>
      </c>
      <c r="C1490" s="79">
        <v>40735</v>
      </c>
      <c r="D1490" s="79"/>
      <c r="E1490" s="80">
        <v>125</v>
      </c>
      <c r="F1490" s="81" t="s">
        <v>3892</v>
      </c>
      <c r="G1490" s="81" t="s">
        <v>3893</v>
      </c>
      <c r="H1490" s="81" t="s">
        <v>3048</v>
      </c>
      <c r="I1490" s="81" t="s">
        <v>4329</v>
      </c>
      <c r="J1490" s="81" t="s">
        <v>3044</v>
      </c>
      <c r="K1490" s="81" t="s">
        <v>3044</v>
      </c>
      <c r="L1490" s="81">
        <v>9786070603204</v>
      </c>
      <c r="M1490" s="81"/>
    </row>
    <row r="1491" spans="1:13">
      <c r="A1491" s="78">
        <v>292703129</v>
      </c>
      <c r="B1491" s="78" t="s">
        <v>4120</v>
      </c>
      <c r="C1491" s="79">
        <v>40735</v>
      </c>
      <c r="D1491" s="79"/>
      <c r="E1491" s="80">
        <v>125</v>
      </c>
      <c r="F1491" s="81" t="s">
        <v>3892</v>
      </c>
      <c r="G1491" s="81" t="s">
        <v>3893</v>
      </c>
      <c r="H1491" s="81" t="s">
        <v>3048</v>
      </c>
      <c r="I1491" s="81" t="s">
        <v>4329</v>
      </c>
      <c r="J1491" s="81" t="s">
        <v>3044</v>
      </c>
      <c r="K1491" s="81" t="s">
        <v>3044</v>
      </c>
      <c r="L1491" s="81">
        <v>9786070603129</v>
      </c>
      <c r="M1491" s="81"/>
    </row>
    <row r="1492" spans="1:13">
      <c r="A1492" s="78">
        <v>292703372</v>
      </c>
      <c r="B1492" s="78" t="s">
        <v>4138</v>
      </c>
      <c r="C1492" s="79">
        <v>40763</v>
      </c>
      <c r="D1492" s="79"/>
      <c r="E1492" s="80">
        <v>99</v>
      </c>
      <c r="F1492" s="81" t="s">
        <v>3892</v>
      </c>
      <c r="G1492" s="81" t="s">
        <v>3893</v>
      </c>
      <c r="H1492" s="81" t="s">
        <v>3048</v>
      </c>
      <c r="I1492" s="81" t="s">
        <v>4329</v>
      </c>
      <c r="J1492" s="81" t="s">
        <v>3044</v>
      </c>
      <c r="K1492" s="81" t="s">
        <v>3044</v>
      </c>
      <c r="L1492" s="81">
        <v>9786070603372</v>
      </c>
      <c r="M1492" s="81"/>
    </row>
    <row r="1493" spans="1:13">
      <c r="A1493" s="78">
        <v>292703389</v>
      </c>
      <c r="B1493" s="78" t="s">
        <v>4139</v>
      </c>
      <c r="C1493" s="79">
        <v>40763</v>
      </c>
      <c r="D1493" s="79"/>
      <c r="E1493" s="80">
        <v>99</v>
      </c>
      <c r="F1493" s="81" t="s">
        <v>3892</v>
      </c>
      <c r="G1493" s="81" t="s">
        <v>3893</v>
      </c>
      <c r="H1493" s="81" t="s">
        <v>3048</v>
      </c>
      <c r="I1493" s="81" t="s">
        <v>4329</v>
      </c>
      <c r="J1493" s="81" t="s">
        <v>3044</v>
      </c>
      <c r="K1493" s="81" t="s">
        <v>3044</v>
      </c>
      <c r="L1493" s="81">
        <v>9786070603389</v>
      </c>
      <c r="M1493" s="81"/>
    </row>
    <row r="1494" spans="1:13">
      <c r="A1494" s="78">
        <v>37001612</v>
      </c>
      <c r="B1494" s="78" t="s">
        <v>3963</v>
      </c>
      <c r="C1494" s="79">
        <v>40736</v>
      </c>
      <c r="D1494" s="79"/>
      <c r="E1494" s="80">
        <v>73</v>
      </c>
      <c r="F1494" s="81" t="s">
        <v>3892</v>
      </c>
      <c r="G1494" s="81" t="s">
        <v>3893</v>
      </c>
      <c r="H1494" s="81" t="s">
        <v>3048</v>
      </c>
      <c r="I1494" s="81" t="s">
        <v>4329</v>
      </c>
      <c r="J1494" s="81" t="s">
        <v>3044</v>
      </c>
      <c r="K1494" s="81" t="s">
        <v>3044</v>
      </c>
      <c r="L1494" s="81"/>
      <c r="M1494" s="81"/>
    </row>
    <row r="1495" spans="1:13">
      <c r="A1495" s="78">
        <v>292703273</v>
      </c>
      <c r="B1495" s="78" t="s">
        <v>4128</v>
      </c>
      <c r="C1495" s="79">
        <v>40735</v>
      </c>
      <c r="D1495" s="79"/>
      <c r="E1495" s="80">
        <v>126</v>
      </c>
      <c r="F1495" s="81" t="s">
        <v>3892</v>
      </c>
      <c r="G1495" s="81" t="s">
        <v>3893</v>
      </c>
      <c r="H1495" s="81" t="s">
        <v>3048</v>
      </c>
      <c r="I1495" s="81" t="s">
        <v>4329</v>
      </c>
      <c r="J1495" s="81" t="s">
        <v>3044</v>
      </c>
      <c r="K1495" s="81" t="s">
        <v>3044</v>
      </c>
      <c r="L1495" s="81">
        <v>9786070603273</v>
      </c>
      <c r="M1495" s="81"/>
    </row>
    <row r="1496" spans="1:13">
      <c r="A1496" s="78">
        <v>37001623</v>
      </c>
      <c r="B1496" s="78" t="s">
        <v>3964</v>
      </c>
      <c r="C1496" s="79">
        <v>40736</v>
      </c>
      <c r="D1496" s="79"/>
      <c r="E1496" s="80">
        <v>73</v>
      </c>
      <c r="F1496" s="81" t="s">
        <v>3892</v>
      </c>
      <c r="G1496" s="81" t="s">
        <v>3893</v>
      </c>
      <c r="H1496" s="81" t="s">
        <v>3048</v>
      </c>
      <c r="I1496" s="81" t="s">
        <v>4329</v>
      </c>
      <c r="J1496" s="81" t="s">
        <v>3044</v>
      </c>
      <c r="K1496" s="81" t="s">
        <v>3044</v>
      </c>
      <c r="L1496" s="81"/>
      <c r="M1496" s="81"/>
    </row>
    <row r="1497" spans="1:13">
      <c r="A1497" s="78">
        <v>292703297</v>
      </c>
      <c r="B1497" s="78" t="s">
        <v>4130</v>
      </c>
      <c r="C1497" s="79">
        <v>40735</v>
      </c>
      <c r="D1497" s="79"/>
      <c r="E1497" s="80">
        <v>124</v>
      </c>
      <c r="F1497" s="81" t="s">
        <v>3892</v>
      </c>
      <c r="G1497" s="81" t="s">
        <v>3893</v>
      </c>
      <c r="H1497" s="81" t="s">
        <v>3048</v>
      </c>
      <c r="I1497" s="81" t="s">
        <v>4329</v>
      </c>
      <c r="J1497" s="81" t="s">
        <v>3044</v>
      </c>
      <c r="K1497" s="81" t="s">
        <v>3044</v>
      </c>
      <c r="L1497" s="81">
        <v>9786070603297</v>
      </c>
      <c r="M1497" s="81"/>
    </row>
    <row r="1498" spans="1:13">
      <c r="A1498" s="78">
        <v>292703303</v>
      </c>
      <c r="B1498" s="78" t="s">
        <v>4131</v>
      </c>
      <c r="C1498" s="79">
        <v>40735</v>
      </c>
      <c r="D1498" s="79"/>
      <c r="E1498" s="80">
        <v>125</v>
      </c>
      <c r="F1498" s="81" t="s">
        <v>3892</v>
      </c>
      <c r="G1498" s="81" t="s">
        <v>3893</v>
      </c>
      <c r="H1498" s="81" t="s">
        <v>3048</v>
      </c>
      <c r="I1498" s="81" t="s">
        <v>4329</v>
      </c>
      <c r="J1498" s="81" t="s">
        <v>3044</v>
      </c>
      <c r="K1498" s="81" t="s">
        <v>3044</v>
      </c>
      <c r="L1498" s="81">
        <v>9786070603303</v>
      </c>
      <c r="M1498" s="81"/>
    </row>
    <row r="1499" spans="1:13">
      <c r="A1499" s="78">
        <v>292703280</v>
      </c>
      <c r="B1499" s="78" t="s">
        <v>4129</v>
      </c>
      <c r="C1499" s="79">
        <v>40735</v>
      </c>
      <c r="D1499" s="79"/>
      <c r="E1499" s="80">
        <v>65</v>
      </c>
      <c r="F1499" s="81" t="s">
        <v>3892</v>
      </c>
      <c r="G1499" s="81" t="s">
        <v>3893</v>
      </c>
      <c r="H1499" s="81" t="s">
        <v>3048</v>
      </c>
      <c r="I1499" s="81" t="s">
        <v>4329</v>
      </c>
      <c r="J1499" s="81" t="s">
        <v>3044</v>
      </c>
      <c r="K1499" s="81" t="s">
        <v>3044</v>
      </c>
      <c r="L1499" s="81">
        <v>9786070603280</v>
      </c>
      <c r="M1499" s="81"/>
    </row>
    <row r="1500" spans="1:13">
      <c r="A1500" s="78">
        <v>37001510</v>
      </c>
      <c r="B1500" s="78" t="s">
        <v>3954</v>
      </c>
      <c r="C1500" s="79">
        <v>40736</v>
      </c>
      <c r="D1500" s="79"/>
      <c r="E1500" s="80">
        <v>73</v>
      </c>
      <c r="F1500" s="81" t="s">
        <v>3892</v>
      </c>
      <c r="G1500" s="81" t="s">
        <v>3893</v>
      </c>
      <c r="H1500" s="81" t="s">
        <v>3048</v>
      </c>
      <c r="I1500" s="81" t="s">
        <v>4329</v>
      </c>
      <c r="J1500" s="81" t="s">
        <v>3044</v>
      </c>
      <c r="K1500" s="81" t="s">
        <v>3044</v>
      </c>
      <c r="L1500" s="81"/>
      <c r="M1500" s="81"/>
    </row>
    <row r="1501" spans="1:13">
      <c r="A1501" s="78">
        <v>292703259</v>
      </c>
      <c r="B1501" s="78" t="s">
        <v>4126</v>
      </c>
      <c r="C1501" s="79">
        <v>40735</v>
      </c>
      <c r="D1501" s="79"/>
      <c r="E1501" s="80">
        <v>99</v>
      </c>
      <c r="F1501" s="81" t="s">
        <v>3892</v>
      </c>
      <c r="G1501" s="81" t="s">
        <v>3893</v>
      </c>
      <c r="H1501" s="81" t="s">
        <v>3048</v>
      </c>
      <c r="I1501" s="81" t="s">
        <v>4329</v>
      </c>
      <c r="J1501" s="81" t="s">
        <v>3044</v>
      </c>
      <c r="K1501" s="81" t="s">
        <v>3044</v>
      </c>
      <c r="L1501" s="81">
        <v>9786070603259</v>
      </c>
      <c r="M1501" s="81"/>
    </row>
    <row r="1502" spans="1:13">
      <c r="A1502" s="78">
        <v>292703266</v>
      </c>
      <c r="B1502" s="78" t="s">
        <v>4127</v>
      </c>
      <c r="C1502" s="79">
        <v>40735</v>
      </c>
      <c r="D1502" s="79"/>
      <c r="E1502" s="80">
        <v>125</v>
      </c>
      <c r="F1502" s="81" t="s">
        <v>3892</v>
      </c>
      <c r="G1502" s="81" t="s">
        <v>3893</v>
      </c>
      <c r="H1502" s="81" t="s">
        <v>3048</v>
      </c>
      <c r="I1502" s="81" t="s">
        <v>4329</v>
      </c>
      <c r="J1502" s="81" t="s">
        <v>3044</v>
      </c>
      <c r="K1502" s="81" t="s">
        <v>3044</v>
      </c>
      <c r="L1502" s="81">
        <v>9786070603266</v>
      </c>
      <c r="M1502" s="81"/>
    </row>
    <row r="1503" spans="1:13">
      <c r="A1503" s="78">
        <v>290519404</v>
      </c>
      <c r="B1503" s="78" t="s">
        <v>4053</v>
      </c>
      <c r="C1503" s="79">
        <v>39654</v>
      </c>
      <c r="D1503" s="79"/>
      <c r="E1503" s="80">
        <v>126</v>
      </c>
      <c r="F1503" s="81" t="s">
        <v>3892</v>
      </c>
      <c r="G1503" s="81" t="s">
        <v>3893</v>
      </c>
      <c r="H1503" s="81" t="s">
        <v>3048</v>
      </c>
      <c r="I1503" s="81" t="s">
        <v>4329</v>
      </c>
      <c r="J1503" s="81" t="s">
        <v>3044</v>
      </c>
      <c r="K1503" s="81" t="s">
        <v>3044</v>
      </c>
      <c r="L1503" s="81">
        <v>9788466819404</v>
      </c>
      <c r="M1503" s="81"/>
    </row>
    <row r="1504" spans="1:13">
      <c r="A1504" s="78">
        <v>290519442</v>
      </c>
      <c r="B1504" s="78" t="s">
        <v>1763</v>
      </c>
      <c r="C1504" s="79">
        <v>39675</v>
      </c>
      <c r="D1504" s="79"/>
      <c r="E1504" s="80">
        <v>133</v>
      </c>
      <c r="F1504" s="81" t="s">
        <v>3892</v>
      </c>
      <c r="G1504" s="81" t="s">
        <v>3893</v>
      </c>
      <c r="H1504" s="81" t="s">
        <v>3048</v>
      </c>
      <c r="I1504" s="81" t="s">
        <v>4329</v>
      </c>
      <c r="J1504" s="81" t="s">
        <v>3044</v>
      </c>
      <c r="K1504" s="81" t="s">
        <v>3044</v>
      </c>
      <c r="L1504" s="81">
        <v>9788466819442</v>
      </c>
      <c r="M1504" s="81"/>
    </row>
    <row r="1505" spans="1:13">
      <c r="A1505" s="78">
        <v>290501539</v>
      </c>
      <c r="B1505" s="78" t="s">
        <v>1764</v>
      </c>
      <c r="C1505" s="79">
        <v>39654</v>
      </c>
      <c r="D1505" s="79"/>
      <c r="E1505" s="80">
        <v>65</v>
      </c>
      <c r="F1505" s="81" t="s">
        <v>3892</v>
      </c>
      <c r="G1505" s="81" t="s">
        <v>3893</v>
      </c>
      <c r="H1505" s="81" t="s">
        <v>3048</v>
      </c>
      <c r="I1505" s="81" t="s">
        <v>4329</v>
      </c>
      <c r="J1505" s="81" t="s">
        <v>3044</v>
      </c>
      <c r="K1505" s="81" t="s">
        <v>3044</v>
      </c>
      <c r="L1505" s="81">
        <v>9788466801539</v>
      </c>
      <c r="M1505" s="81"/>
    </row>
    <row r="1506" spans="1:13">
      <c r="A1506" s="78">
        <v>12065027</v>
      </c>
      <c r="B1506" s="78" t="s">
        <v>2533</v>
      </c>
      <c r="C1506" s="79">
        <v>40228</v>
      </c>
      <c r="D1506" s="79"/>
      <c r="E1506" s="80">
        <v>99</v>
      </c>
      <c r="F1506" s="81" t="s">
        <v>3567</v>
      </c>
      <c r="G1506" s="81" t="s">
        <v>3568</v>
      </c>
      <c r="H1506" s="81" t="s">
        <v>3047</v>
      </c>
      <c r="I1506" s="81" t="s">
        <v>4329</v>
      </c>
      <c r="J1506" s="81" t="s">
        <v>3044</v>
      </c>
      <c r="K1506" s="81" t="s">
        <v>3044</v>
      </c>
      <c r="L1506" s="81">
        <v>9788516065027</v>
      </c>
      <c r="M1506" s="81" t="s">
        <v>2534</v>
      </c>
    </row>
    <row r="1507" spans="1:13">
      <c r="A1507" s="78">
        <v>12065034</v>
      </c>
      <c r="B1507" s="78" t="s">
        <v>2535</v>
      </c>
      <c r="C1507" s="79">
        <v>40247</v>
      </c>
      <c r="D1507" s="79"/>
      <c r="E1507" s="80">
        <v>99</v>
      </c>
      <c r="F1507" s="81" t="s">
        <v>3567</v>
      </c>
      <c r="G1507" s="81" t="s">
        <v>3568</v>
      </c>
      <c r="H1507" s="81" t="s">
        <v>3047</v>
      </c>
      <c r="I1507" s="81" t="s">
        <v>4329</v>
      </c>
      <c r="J1507" s="81" t="s">
        <v>3044</v>
      </c>
      <c r="K1507" s="81" t="s">
        <v>3044</v>
      </c>
      <c r="L1507" s="81">
        <v>9788516065034</v>
      </c>
      <c r="M1507" s="81" t="s">
        <v>2536</v>
      </c>
    </row>
    <row r="1508" spans="1:13">
      <c r="A1508" s="78">
        <v>290519411</v>
      </c>
      <c r="B1508" s="78" t="s">
        <v>4054</v>
      </c>
      <c r="C1508" s="79">
        <v>39654</v>
      </c>
      <c r="D1508" s="79"/>
      <c r="E1508" s="80">
        <v>126</v>
      </c>
      <c r="F1508" s="81" t="s">
        <v>3892</v>
      </c>
      <c r="G1508" s="81" t="s">
        <v>3893</v>
      </c>
      <c r="H1508" s="81" t="s">
        <v>3048</v>
      </c>
      <c r="I1508" s="81" t="s">
        <v>4329</v>
      </c>
      <c r="J1508" s="81" t="s">
        <v>3044</v>
      </c>
      <c r="K1508" s="81" t="s">
        <v>3044</v>
      </c>
      <c r="L1508" s="81">
        <v>9788466819411</v>
      </c>
      <c r="M1508" s="81"/>
    </row>
    <row r="1509" spans="1:13">
      <c r="A1509" s="78">
        <v>290519459</v>
      </c>
      <c r="B1509" s="78" t="s">
        <v>1765</v>
      </c>
      <c r="C1509" s="79">
        <v>39675</v>
      </c>
      <c r="D1509" s="79"/>
      <c r="E1509" s="80">
        <v>133</v>
      </c>
      <c r="F1509" s="81" t="s">
        <v>3892</v>
      </c>
      <c r="G1509" s="81" t="s">
        <v>3893</v>
      </c>
      <c r="H1509" s="81" t="s">
        <v>3048</v>
      </c>
      <c r="I1509" s="81" t="s">
        <v>4329</v>
      </c>
      <c r="J1509" s="81" t="s">
        <v>3044</v>
      </c>
      <c r="K1509" s="81" t="s">
        <v>3044</v>
      </c>
      <c r="L1509" s="81">
        <v>9788466819459</v>
      </c>
      <c r="M1509" s="81"/>
    </row>
    <row r="1510" spans="1:13">
      <c r="A1510" s="78">
        <v>290508392</v>
      </c>
      <c r="B1510" s="78" t="s">
        <v>1766</v>
      </c>
      <c r="C1510" s="79">
        <v>39675</v>
      </c>
      <c r="D1510" s="79"/>
      <c r="E1510" s="80">
        <v>65</v>
      </c>
      <c r="F1510" s="81" t="s">
        <v>3892</v>
      </c>
      <c r="G1510" s="81" t="s">
        <v>3893</v>
      </c>
      <c r="H1510" s="81" t="s">
        <v>3048</v>
      </c>
      <c r="I1510" s="81" t="s">
        <v>4329</v>
      </c>
      <c r="J1510" s="81" t="s">
        <v>3044</v>
      </c>
      <c r="K1510" s="81" t="s">
        <v>3044</v>
      </c>
      <c r="L1510" s="81">
        <v>9788466808392</v>
      </c>
      <c r="M1510" s="81"/>
    </row>
    <row r="1511" spans="1:13">
      <c r="A1511" s="78">
        <v>12065041</v>
      </c>
      <c r="B1511" s="78" t="s">
        <v>2537</v>
      </c>
      <c r="C1511" s="79">
        <v>40221</v>
      </c>
      <c r="D1511" s="79"/>
      <c r="E1511" s="80">
        <v>99</v>
      </c>
      <c r="F1511" s="81" t="s">
        <v>3567</v>
      </c>
      <c r="G1511" s="81" t="s">
        <v>3568</v>
      </c>
      <c r="H1511" s="81" t="s">
        <v>3047</v>
      </c>
      <c r="I1511" s="81" t="s">
        <v>4329</v>
      </c>
      <c r="J1511" s="81" t="s">
        <v>3044</v>
      </c>
      <c r="K1511" s="81" t="s">
        <v>3044</v>
      </c>
      <c r="L1511" s="81">
        <v>9788516065041</v>
      </c>
      <c r="M1511" s="81" t="s">
        <v>1283</v>
      </c>
    </row>
    <row r="1512" spans="1:13">
      <c r="A1512" s="78">
        <v>12065003</v>
      </c>
      <c r="B1512" s="78" t="s">
        <v>2531</v>
      </c>
      <c r="C1512" s="79">
        <v>40210</v>
      </c>
      <c r="D1512" s="79"/>
      <c r="E1512" s="80">
        <v>99</v>
      </c>
      <c r="F1512" s="81" t="s">
        <v>3567</v>
      </c>
      <c r="G1512" s="81" t="s">
        <v>3568</v>
      </c>
      <c r="H1512" s="81" t="s">
        <v>3047</v>
      </c>
      <c r="I1512" s="81" t="s">
        <v>4329</v>
      </c>
      <c r="J1512" s="81" t="s">
        <v>3044</v>
      </c>
      <c r="K1512" s="81" t="s">
        <v>3044</v>
      </c>
      <c r="L1512" s="81">
        <v>9788516065003</v>
      </c>
      <c r="M1512" s="81" t="s">
        <v>1283</v>
      </c>
    </row>
    <row r="1513" spans="1:13">
      <c r="A1513" s="78">
        <v>290519428</v>
      </c>
      <c r="B1513" s="78" t="s">
        <v>4055</v>
      </c>
      <c r="C1513" s="79">
        <v>40035</v>
      </c>
      <c r="D1513" s="79"/>
      <c r="E1513" s="80">
        <v>126</v>
      </c>
      <c r="F1513" s="81" t="s">
        <v>3892</v>
      </c>
      <c r="G1513" s="81" t="s">
        <v>3893</v>
      </c>
      <c r="H1513" s="81" t="s">
        <v>3048</v>
      </c>
      <c r="I1513" s="81" t="s">
        <v>4329</v>
      </c>
      <c r="J1513" s="81" t="s">
        <v>3044</v>
      </c>
      <c r="K1513" s="81" t="s">
        <v>3044</v>
      </c>
      <c r="L1513" s="81">
        <v>9788466819428</v>
      </c>
      <c r="M1513" s="81"/>
    </row>
    <row r="1514" spans="1:13">
      <c r="A1514" s="78">
        <v>290519466</v>
      </c>
      <c r="B1514" s="78" t="s">
        <v>4056</v>
      </c>
      <c r="C1514" s="79">
        <v>40035</v>
      </c>
      <c r="D1514" s="79"/>
      <c r="E1514" s="80">
        <v>133</v>
      </c>
      <c r="F1514" s="81" t="s">
        <v>3892</v>
      </c>
      <c r="G1514" s="81" t="s">
        <v>3893</v>
      </c>
      <c r="H1514" s="81" t="s">
        <v>3048</v>
      </c>
      <c r="I1514" s="81" t="s">
        <v>4329</v>
      </c>
      <c r="J1514" s="81" t="s">
        <v>3044</v>
      </c>
      <c r="K1514" s="81" t="s">
        <v>3044</v>
      </c>
      <c r="L1514" s="81">
        <v>9788466819466</v>
      </c>
      <c r="M1514" s="81"/>
    </row>
    <row r="1515" spans="1:13">
      <c r="A1515" s="78">
        <v>290504127</v>
      </c>
      <c r="B1515" s="78" t="s">
        <v>2651</v>
      </c>
      <c r="C1515" s="79">
        <v>40035</v>
      </c>
      <c r="D1515" s="79"/>
      <c r="E1515" s="80">
        <v>65</v>
      </c>
      <c r="F1515" s="81" t="s">
        <v>3892</v>
      </c>
      <c r="G1515" s="81" t="s">
        <v>3893</v>
      </c>
      <c r="H1515" s="81" t="s">
        <v>3048</v>
      </c>
      <c r="I1515" s="81" t="s">
        <v>4329</v>
      </c>
      <c r="J1515" s="81" t="s">
        <v>3044</v>
      </c>
      <c r="K1515" s="81" t="s">
        <v>3044</v>
      </c>
      <c r="L1515" s="81">
        <v>9788466804127</v>
      </c>
      <c r="M1515" s="81"/>
    </row>
    <row r="1516" spans="1:13">
      <c r="A1516" s="78">
        <v>12065058</v>
      </c>
      <c r="B1516" s="78" t="s">
        <v>2538</v>
      </c>
      <c r="C1516" s="79">
        <v>40221</v>
      </c>
      <c r="D1516" s="79"/>
      <c r="E1516" s="80">
        <v>99</v>
      </c>
      <c r="F1516" s="81" t="s">
        <v>3567</v>
      </c>
      <c r="G1516" s="81" t="s">
        <v>3568</v>
      </c>
      <c r="H1516" s="81" t="s">
        <v>3047</v>
      </c>
      <c r="I1516" s="81" t="s">
        <v>4329</v>
      </c>
      <c r="J1516" s="81" t="s">
        <v>3044</v>
      </c>
      <c r="K1516" s="81" t="s">
        <v>3044</v>
      </c>
      <c r="L1516" s="81">
        <v>9788516065058</v>
      </c>
      <c r="M1516" s="81" t="s">
        <v>1283</v>
      </c>
    </row>
    <row r="1517" spans="1:13">
      <c r="A1517" s="78">
        <v>12065010</v>
      </c>
      <c r="B1517" s="78" t="s">
        <v>2532</v>
      </c>
      <c r="C1517" s="79">
        <v>40210</v>
      </c>
      <c r="D1517" s="79"/>
      <c r="E1517" s="80">
        <v>99</v>
      </c>
      <c r="F1517" s="81" t="s">
        <v>3567</v>
      </c>
      <c r="G1517" s="81" t="s">
        <v>3568</v>
      </c>
      <c r="H1517" s="81" t="s">
        <v>3047</v>
      </c>
      <c r="I1517" s="81" t="s">
        <v>4329</v>
      </c>
      <c r="J1517" s="81" t="s">
        <v>3044</v>
      </c>
      <c r="K1517" s="81" t="s">
        <v>3044</v>
      </c>
      <c r="L1517" s="81">
        <v>9788516065010</v>
      </c>
      <c r="M1517" s="81" t="s">
        <v>1283</v>
      </c>
    </row>
    <row r="1518" spans="1:13">
      <c r="A1518" s="78">
        <v>12081201</v>
      </c>
      <c r="B1518" s="78" t="s">
        <v>3719</v>
      </c>
      <c r="C1518" s="79">
        <v>40987</v>
      </c>
      <c r="D1518" s="79"/>
      <c r="E1518" s="80">
        <v>126</v>
      </c>
      <c r="F1518" s="81" t="s">
        <v>3567</v>
      </c>
      <c r="G1518" s="81" t="s">
        <v>3568</v>
      </c>
      <c r="H1518" s="81" t="s">
        <v>3047</v>
      </c>
      <c r="I1518" s="81" t="s">
        <v>4329</v>
      </c>
      <c r="J1518" s="81" t="s">
        <v>3044</v>
      </c>
      <c r="K1518" s="81" t="s">
        <v>3044</v>
      </c>
      <c r="L1518" s="81">
        <v>9788516081201</v>
      </c>
      <c r="M1518" s="81" t="s">
        <v>2327</v>
      </c>
    </row>
    <row r="1519" spans="1:13">
      <c r="A1519" s="78">
        <v>290519435</v>
      </c>
      <c r="B1519" s="78" t="s">
        <v>3719</v>
      </c>
      <c r="C1519" s="79">
        <v>40035</v>
      </c>
      <c r="D1519" s="79"/>
      <c r="E1519" s="80">
        <v>126</v>
      </c>
      <c r="F1519" s="81" t="s">
        <v>3892</v>
      </c>
      <c r="G1519" s="81" t="s">
        <v>3893</v>
      </c>
      <c r="H1519" s="81" t="s">
        <v>3048</v>
      </c>
      <c r="I1519" s="81" t="s">
        <v>4329</v>
      </c>
      <c r="J1519" s="81" t="s">
        <v>3044</v>
      </c>
      <c r="K1519" s="81" t="s">
        <v>3044</v>
      </c>
      <c r="L1519" s="81">
        <v>9788466819435</v>
      </c>
      <c r="M1519" s="81"/>
    </row>
    <row r="1520" spans="1:13">
      <c r="A1520" s="78">
        <v>290519473</v>
      </c>
      <c r="B1520" s="78" t="s">
        <v>4057</v>
      </c>
      <c r="C1520" s="79">
        <v>40050</v>
      </c>
      <c r="D1520" s="79"/>
      <c r="E1520" s="80">
        <v>133</v>
      </c>
      <c r="F1520" s="81" t="s">
        <v>3892</v>
      </c>
      <c r="G1520" s="81" t="s">
        <v>3893</v>
      </c>
      <c r="H1520" s="81" t="s">
        <v>3048</v>
      </c>
      <c r="I1520" s="81" t="s">
        <v>4329</v>
      </c>
      <c r="J1520" s="81" t="s">
        <v>3044</v>
      </c>
      <c r="K1520" s="81" t="s">
        <v>3044</v>
      </c>
      <c r="L1520" s="81">
        <v>9788466819473</v>
      </c>
      <c r="M1520" s="81"/>
    </row>
    <row r="1521" spans="1:13">
      <c r="A1521" s="78">
        <v>12081218</v>
      </c>
      <c r="B1521" s="78" t="s">
        <v>1910</v>
      </c>
      <c r="C1521" s="79">
        <v>41050</v>
      </c>
      <c r="D1521" s="79"/>
      <c r="E1521" s="80">
        <v>65</v>
      </c>
      <c r="F1521" s="81" t="s">
        <v>3567</v>
      </c>
      <c r="G1521" s="81" t="s">
        <v>3568</v>
      </c>
      <c r="H1521" s="81" t="s">
        <v>3047</v>
      </c>
      <c r="I1521" s="81" t="s">
        <v>4329</v>
      </c>
      <c r="J1521" s="81" t="s">
        <v>3044</v>
      </c>
      <c r="K1521" s="81" t="s">
        <v>3044</v>
      </c>
      <c r="L1521" s="81">
        <v>9788516081218</v>
      </c>
      <c r="M1521" s="81" t="s">
        <v>2328</v>
      </c>
    </row>
    <row r="1522" spans="1:13">
      <c r="A1522" s="78">
        <v>290505759</v>
      </c>
      <c r="B1522" s="78" t="s">
        <v>1910</v>
      </c>
      <c r="C1522" s="79">
        <v>40035</v>
      </c>
      <c r="D1522" s="79"/>
      <c r="E1522" s="80">
        <v>65</v>
      </c>
      <c r="F1522" s="81" t="s">
        <v>3892</v>
      </c>
      <c r="G1522" s="81" t="s">
        <v>3893</v>
      </c>
      <c r="H1522" s="81" t="s">
        <v>3048</v>
      </c>
      <c r="I1522" s="81" t="s">
        <v>4329</v>
      </c>
      <c r="J1522" s="81" t="s">
        <v>3044</v>
      </c>
      <c r="K1522" s="81" t="s">
        <v>3044</v>
      </c>
      <c r="L1522" s="81">
        <v>9788466805759</v>
      </c>
      <c r="M1522" s="81"/>
    </row>
    <row r="1523" spans="1:13">
      <c r="A1523" s="78">
        <v>12065485</v>
      </c>
      <c r="B1523" s="78" t="s">
        <v>3605</v>
      </c>
      <c r="C1523" s="79">
        <v>40575</v>
      </c>
      <c r="D1523" s="79"/>
      <c r="E1523" s="80">
        <v>99</v>
      </c>
      <c r="F1523" s="81" t="s">
        <v>3567</v>
      </c>
      <c r="G1523" s="81" t="s">
        <v>3568</v>
      </c>
      <c r="H1523" s="81" t="s">
        <v>3047</v>
      </c>
      <c r="I1523" s="81" t="s">
        <v>4329</v>
      </c>
      <c r="J1523" s="81" t="s">
        <v>3044</v>
      </c>
      <c r="K1523" s="81" t="s">
        <v>3044</v>
      </c>
      <c r="L1523" s="81">
        <v>9788516065485</v>
      </c>
      <c r="M1523" s="81" t="s">
        <v>1283</v>
      </c>
    </row>
    <row r="1524" spans="1:13">
      <c r="A1524" s="78">
        <v>12065492</v>
      </c>
      <c r="B1524" s="78" t="s">
        <v>3606</v>
      </c>
      <c r="C1524" s="79">
        <v>40570</v>
      </c>
      <c r="D1524" s="79"/>
      <c r="E1524" s="80">
        <v>99</v>
      </c>
      <c r="F1524" s="81" t="s">
        <v>3567</v>
      </c>
      <c r="G1524" s="81" t="s">
        <v>3568</v>
      </c>
      <c r="H1524" s="81" t="s">
        <v>3047</v>
      </c>
      <c r="I1524" s="81" t="s">
        <v>4329</v>
      </c>
      <c r="J1524" s="81" t="s">
        <v>3044</v>
      </c>
      <c r="K1524" s="81" t="s">
        <v>3044</v>
      </c>
      <c r="L1524" s="81">
        <v>9788516065492</v>
      </c>
      <c r="M1524" s="81" t="s">
        <v>1283</v>
      </c>
    </row>
    <row r="1525" spans="1:13">
      <c r="A1525" s="78">
        <v>12060183</v>
      </c>
      <c r="B1525" s="78" t="s">
        <v>3579</v>
      </c>
      <c r="C1525" s="79">
        <v>40898</v>
      </c>
      <c r="D1525" s="79"/>
      <c r="E1525" s="80">
        <v>126</v>
      </c>
      <c r="F1525" s="81" t="s">
        <v>3567</v>
      </c>
      <c r="G1525" s="81" t="s">
        <v>3568</v>
      </c>
      <c r="H1525" s="81" t="s">
        <v>3047</v>
      </c>
      <c r="I1525" s="81" t="s">
        <v>4329</v>
      </c>
      <c r="J1525" s="81" t="s">
        <v>3044</v>
      </c>
      <c r="K1525" s="81" t="s">
        <v>3044</v>
      </c>
      <c r="L1525" s="81">
        <v>9788516060183</v>
      </c>
      <c r="M1525" s="81" t="s">
        <v>2479</v>
      </c>
    </row>
    <row r="1526" spans="1:13">
      <c r="A1526" s="78">
        <v>290505797</v>
      </c>
      <c r="B1526" s="78" t="s">
        <v>3579</v>
      </c>
      <c r="C1526" s="79">
        <v>40140</v>
      </c>
      <c r="D1526" s="79"/>
      <c r="E1526" s="80">
        <v>126</v>
      </c>
      <c r="F1526" s="81" t="s">
        <v>3892</v>
      </c>
      <c r="G1526" s="81" t="s">
        <v>3893</v>
      </c>
      <c r="H1526" s="81" t="s">
        <v>3048</v>
      </c>
      <c r="I1526" s="81" t="s">
        <v>4329</v>
      </c>
      <c r="J1526" s="81" t="s">
        <v>3044</v>
      </c>
      <c r="K1526" s="81" t="s">
        <v>3044</v>
      </c>
      <c r="L1526" s="81">
        <v>9788466805797</v>
      </c>
      <c r="M1526" s="81"/>
    </row>
    <row r="1527" spans="1:13">
      <c r="A1527" s="78">
        <v>290505810</v>
      </c>
      <c r="B1527" s="78" t="s">
        <v>4002</v>
      </c>
      <c r="C1527" s="79">
        <v>40140</v>
      </c>
      <c r="D1527" s="79"/>
      <c r="E1527" s="80">
        <v>133</v>
      </c>
      <c r="F1527" s="81" t="s">
        <v>3892</v>
      </c>
      <c r="G1527" s="81" t="s">
        <v>3893</v>
      </c>
      <c r="H1527" s="81" t="s">
        <v>3048</v>
      </c>
      <c r="I1527" s="81" t="s">
        <v>4329</v>
      </c>
      <c r="J1527" s="81" t="s">
        <v>3044</v>
      </c>
      <c r="K1527" s="81" t="s">
        <v>3044</v>
      </c>
      <c r="L1527" s="81">
        <v>9788466805810</v>
      </c>
      <c r="M1527" s="81"/>
    </row>
    <row r="1528" spans="1:13">
      <c r="A1528" s="78">
        <v>12060190</v>
      </c>
      <c r="B1528" s="78" t="s">
        <v>293</v>
      </c>
      <c r="C1528" s="79">
        <v>40898</v>
      </c>
      <c r="D1528" s="79"/>
      <c r="E1528" s="80">
        <v>65</v>
      </c>
      <c r="F1528" s="81" t="s">
        <v>3567</v>
      </c>
      <c r="G1528" s="81" t="s">
        <v>3568</v>
      </c>
      <c r="H1528" s="81" t="s">
        <v>3047</v>
      </c>
      <c r="I1528" s="81" t="s">
        <v>4329</v>
      </c>
      <c r="J1528" s="81" t="s">
        <v>3044</v>
      </c>
      <c r="K1528" s="81" t="s">
        <v>3044</v>
      </c>
      <c r="L1528" s="81">
        <v>9788516060190</v>
      </c>
      <c r="M1528" s="81" t="s">
        <v>2478</v>
      </c>
    </row>
    <row r="1529" spans="1:13">
      <c r="A1529" s="78">
        <v>290505834</v>
      </c>
      <c r="B1529" s="78" t="s">
        <v>293</v>
      </c>
      <c r="C1529" s="79">
        <v>40140</v>
      </c>
      <c r="D1529" s="79"/>
      <c r="E1529" s="80">
        <v>65</v>
      </c>
      <c r="F1529" s="81" t="s">
        <v>3892</v>
      </c>
      <c r="G1529" s="81" t="s">
        <v>3893</v>
      </c>
      <c r="H1529" s="81" t="s">
        <v>3048</v>
      </c>
      <c r="I1529" s="81" t="s">
        <v>4329</v>
      </c>
      <c r="J1529" s="81" t="s">
        <v>3044</v>
      </c>
      <c r="K1529" s="81" t="s">
        <v>3044</v>
      </c>
      <c r="L1529" s="81">
        <v>9788466805834</v>
      </c>
      <c r="M1529" s="81"/>
    </row>
    <row r="1530" spans="1:13">
      <c r="A1530" s="78">
        <v>290504134</v>
      </c>
      <c r="B1530" s="78" t="s">
        <v>4000</v>
      </c>
      <c r="C1530" s="79">
        <v>40408</v>
      </c>
      <c r="D1530" s="79"/>
      <c r="E1530" s="80">
        <v>94</v>
      </c>
      <c r="F1530" s="81" t="s">
        <v>3892</v>
      </c>
      <c r="G1530" s="81" t="s">
        <v>3893</v>
      </c>
      <c r="H1530" s="81" t="s">
        <v>3048</v>
      </c>
      <c r="I1530" s="81" t="s">
        <v>4329</v>
      </c>
      <c r="J1530" s="81" t="s">
        <v>3044</v>
      </c>
      <c r="K1530" s="81" t="s">
        <v>3044</v>
      </c>
      <c r="L1530" s="81">
        <v>9788466804134</v>
      </c>
      <c r="M1530" s="81"/>
    </row>
    <row r="1531" spans="1:13">
      <c r="A1531" s="78">
        <v>290505742</v>
      </c>
      <c r="B1531" s="78" t="s">
        <v>4001</v>
      </c>
      <c r="C1531" s="79">
        <v>40441</v>
      </c>
      <c r="D1531" s="79"/>
      <c r="E1531" s="80">
        <v>94</v>
      </c>
      <c r="F1531" s="81" t="s">
        <v>3892</v>
      </c>
      <c r="G1531" s="81" t="s">
        <v>3893</v>
      </c>
      <c r="H1531" s="81" t="s">
        <v>3048</v>
      </c>
      <c r="I1531" s="81" t="s">
        <v>4329</v>
      </c>
      <c r="J1531" s="81" t="s">
        <v>3044</v>
      </c>
      <c r="K1531" s="81" t="s">
        <v>3044</v>
      </c>
      <c r="L1531" s="81">
        <v>9788466805742</v>
      </c>
      <c r="M1531" s="81"/>
    </row>
    <row r="1532" spans="1:13">
      <c r="A1532" s="78">
        <v>292704362</v>
      </c>
      <c r="B1532" s="78" t="s">
        <v>1477</v>
      </c>
      <c r="C1532" s="79">
        <v>40735</v>
      </c>
      <c r="D1532" s="79"/>
      <c r="E1532" s="80">
        <v>39</v>
      </c>
      <c r="F1532" s="81" t="s">
        <v>3884</v>
      </c>
      <c r="G1532" s="81" t="s">
        <v>3885</v>
      </c>
      <c r="H1532" s="81" t="s">
        <v>3048</v>
      </c>
      <c r="I1532" s="81" t="s">
        <v>4329</v>
      </c>
      <c r="J1532" s="81" t="s">
        <v>3044</v>
      </c>
      <c r="K1532" s="81" t="s">
        <v>3044</v>
      </c>
      <c r="L1532" s="81">
        <v>9786070604362</v>
      </c>
      <c r="M1532" s="81"/>
    </row>
    <row r="1533" spans="1:13">
      <c r="A1533" s="78">
        <v>292704270</v>
      </c>
      <c r="B1533" s="78" t="s">
        <v>1474</v>
      </c>
      <c r="C1533" s="79">
        <v>40757</v>
      </c>
      <c r="D1533" s="79"/>
      <c r="E1533" s="80">
        <v>75</v>
      </c>
      <c r="F1533" s="81" t="s">
        <v>3884</v>
      </c>
      <c r="G1533" s="81" t="s">
        <v>3885</v>
      </c>
      <c r="H1533" s="81" t="s">
        <v>3048</v>
      </c>
      <c r="I1533" s="81" t="s">
        <v>4329</v>
      </c>
      <c r="J1533" s="81" t="s">
        <v>3044</v>
      </c>
      <c r="K1533" s="81" t="s">
        <v>3044</v>
      </c>
      <c r="L1533" s="81">
        <v>9786070604270</v>
      </c>
      <c r="M1533" s="81"/>
    </row>
    <row r="1534" spans="1:13">
      <c r="A1534" s="78">
        <v>15015172</v>
      </c>
      <c r="B1534" s="78" t="s">
        <v>352</v>
      </c>
      <c r="C1534" s="79">
        <v>40736</v>
      </c>
      <c r="D1534" s="79"/>
      <c r="E1534" s="80">
        <v>195</v>
      </c>
      <c r="F1534" s="81" t="s">
        <v>3884</v>
      </c>
      <c r="G1534" s="81" t="s">
        <v>3885</v>
      </c>
      <c r="H1534" s="81" t="s">
        <v>3048</v>
      </c>
      <c r="I1534" s="81" t="s">
        <v>4329</v>
      </c>
      <c r="J1534" s="81" t="s">
        <v>3044</v>
      </c>
      <c r="K1534" s="81" t="s">
        <v>3044</v>
      </c>
      <c r="L1534" s="81"/>
      <c r="M1534" s="81"/>
    </row>
    <row r="1535" spans="1:13">
      <c r="A1535" s="78">
        <v>37001146</v>
      </c>
      <c r="B1535" s="78" t="s">
        <v>3941</v>
      </c>
      <c r="C1535" s="79">
        <v>40736</v>
      </c>
      <c r="D1535" s="79"/>
      <c r="E1535" s="80">
        <v>176</v>
      </c>
      <c r="F1535" s="81" t="s">
        <v>3884</v>
      </c>
      <c r="G1535" s="81" t="s">
        <v>3885</v>
      </c>
      <c r="H1535" s="81" t="s">
        <v>3048</v>
      </c>
      <c r="I1535" s="81" t="s">
        <v>4329</v>
      </c>
      <c r="J1535" s="81" t="s">
        <v>3044</v>
      </c>
      <c r="K1535" s="81" t="s">
        <v>3044</v>
      </c>
      <c r="L1535" s="81"/>
      <c r="M1535" s="81"/>
    </row>
    <row r="1536" spans="1:13">
      <c r="A1536" s="78">
        <v>292704249</v>
      </c>
      <c r="B1536" s="78" t="s">
        <v>4173</v>
      </c>
      <c r="C1536" s="79">
        <v>40735</v>
      </c>
      <c r="D1536" s="79"/>
      <c r="E1536" s="80">
        <v>82</v>
      </c>
      <c r="F1536" s="81" t="s">
        <v>3884</v>
      </c>
      <c r="G1536" s="81" t="s">
        <v>3885</v>
      </c>
      <c r="H1536" s="81" t="s">
        <v>3048</v>
      </c>
      <c r="I1536" s="81" t="s">
        <v>4329</v>
      </c>
      <c r="J1536" s="81" t="s">
        <v>3044</v>
      </c>
      <c r="K1536" s="81" t="s">
        <v>3044</v>
      </c>
      <c r="L1536" s="81">
        <v>9786070604249</v>
      </c>
      <c r="M1536" s="81"/>
    </row>
    <row r="1537" spans="1:13">
      <c r="A1537" s="78">
        <v>292704300</v>
      </c>
      <c r="B1537" s="78" t="s">
        <v>4176</v>
      </c>
      <c r="C1537" s="79">
        <v>40735</v>
      </c>
      <c r="D1537" s="79"/>
      <c r="E1537" s="80">
        <v>100</v>
      </c>
      <c r="F1537" s="81" t="s">
        <v>3884</v>
      </c>
      <c r="G1537" s="81" t="s">
        <v>3885</v>
      </c>
      <c r="H1537" s="81" t="s">
        <v>3048</v>
      </c>
      <c r="I1537" s="81" t="s">
        <v>4329</v>
      </c>
      <c r="J1537" s="81" t="s">
        <v>3044</v>
      </c>
      <c r="K1537" s="81" t="s">
        <v>3044</v>
      </c>
      <c r="L1537" s="81">
        <v>9786070604300</v>
      </c>
      <c r="M1537" s="81"/>
    </row>
    <row r="1538" spans="1:13">
      <c r="A1538" s="78">
        <v>292704379</v>
      </c>
      <c r="B1538" s="78" t="s">
        <v>1478</v>
      </c>
      <c r="C1538" s="79">
        <v>40735</v>
      </c>
      <c r="D1538" s="79"/>
      <c r="E1538" s="80">
        <v>39</v>
      </c>
      <c r="F1538" s="81" t="s">
        <v>3884</v>
      </c>
      <c r="G1538" s="81" t="s">
        <v>3885</v>
      </c>
      <c r="H1538" s="81" t="s">
        <v>3048</v>
      </c>
      <c r="I1538" s="81" t="s">
        <v>4329</v>
      </c>
      <c r="J1538" s="81" t="s">
        <v>3044</v>
      </c>
      <c r="K1538" s="81" t="s">
        <v>3044</v>
      </c>
      <c r="L1538" s="81">
        <v>9786070604379</v>
      </c>
      <c r="M1538" s="81"/>
    </row>
    <row r="1539" spans="1:13">
      <c r="A1539" s="78">
        <v>292704287</v>
      </c>
      <c r="B1539" s="78" t="s">
        <v>1475</v>
      </c>
      <c r="C1539" s="79">
        <v>40757</v>
      </c>
      <c r="D1539" s="79"/>
      <c r="E1539" s="80">
        <v>75</v>
      </c>
      <c r="F1539" s="81" t="s">
        <v>3884</v>
      </c>
      <c r="G1539" s="81" t="s">
        <v>3885</v>
      </c>
      <c r="H1539" s="81" t="s">
        <v>3048</v>
      </c>
      <c r="I1539" s="81" t="s">
        <v>4329</v>
      </c>
      <c r="J1539" s="81" t="s">
        <v>3044</v>
      </c>
      <c r="K1539" s="81" t="s">
        <v>3044</v>
      </c>
      <c r="L1539" s="81">
        <v>9786070604287</v>
      </c>
      <c r="M1539" s="81"/>
    </row>
    <row r="1540" spans="1:13">
      <c r="A1540" s="78">
        <v>15015180</v>
      </c>
      <c r="B1540" s="78" t="s">
        <v>353</v>
      </c>
      <c r="C1540" s="79">
        <v>40736</v>
      </c>
      <c r="D1540" s="79"/>
      <c r="E1540" s="80">
        <v>195</v>
      </c>
      <c r="F1540" s="81" t="s">
        <v>3884</v>
      </c>
      <c r="G1540" s="81" t="s">
        <v>3885</v>
      </c>
      <c r="H1540" s="81" t="s">
        <v>3048</v>
      </c>
      <c r="I1540" s="81" t="s">
        <v>4329</v>
      </c>
      <c r="J1540" s="81" t="s">
        <v>3044</v>
      </c>
      <c r="K1540" s="81" t="s">
        <v>3044</v>
      </c>
      <c r="L1540" s="81"/>
      <c r="M1540" s="81"/>
    </row>
    <row r="1541" spans="1:13">
      <c r="A1541" s="78">
        <v>37001157</v>
      </c>
      <c r="B1541" s="78" t="s">
        <v>3942</v>
      </c>
      <c r="C1541" s="79">
        <v>40736</v>
      </c>
      <c r="D1541" s="79"/>
      <c r="E1541" s="80">
        <v>176</v>
      </c>
      <c r="F1541" s="81" t="s">
        <v>3884</v>
      </c>
      <c r="G1541" s="81" t="s">
        <v>3885</v>
      </c>
      <c r="H1541" s="81" t="s">
        <v>3048</v>
      </c>
      <c r="I1541" s="81" t="s">
        <v>4329</v>
      </c>
      <c r="J1541" s="81" t="s">
        <v>3044</v>
      </c>
      <c r="K1541" s="81" t="s">
        <v>3044</v>
      </c>
      <c r="L1541" s="81"/>
      <c r="M1541" s="81"/>
    </row>
    <row r="1542" spans="1:13">
      <c r="A1542" s="78">
        <v>292704256</v>
      </c>
      <c r="B1542" s="78" t="s">
        <v>4174</v>
      </c>
      <c r="C1542" s="79">
        <v>40735</v>
      </c>
      <c r="D1542" s="79"/>
      <c r="E1542" s="80">
        <v>82</v>
      </c>
      <c r="F1542" s="81" t="s">
        <v>3884</v>
      </c>
      <c r="G1542" s="81" t="s">
        <v>3885</v>
      </c>
      <c r="H1542" s="81" t="s">
        <v>3048</v>
      </c>
      <c r="I1542" s="81" t="s">
        <v>4329</v>
      </c>
      <c r="J1542" s="81" t="s">
        <v>3044</v>
      </c>
      <c r="K1542" s="81" t="s">
        <v>3044</v>
      </c>
      <c r="L1542" s="81">
        <v>9786070604256</v>
      </c>
      <c r="M1542" s="81"/>
    </row>
    <row r="1543" spans="1:13">
      <c r="A1543" s="78">
        <v>292704317</v>
      </c>
      <c r="B1543" s="78" t="s">
        <v>4177</v>
      </c>
      <c r="C1543" s="79">
        <v>40735</v>
      </c>
      <c r="D1543" s="79"/>
      <c r="E1543" s="80">
        <v>100</v>
      </c>
      <c r="F1543" s="81" t="s">
        <v>3884</v>
      </c>
      <c r="G1543" s="81" t="s">
        <v>3885</v>
      </c>
      <c r="H1543" s="81" t="s">
        <v>3048</v>
      </c>
      <c r="I1543" s="81" t="s">
        <v>4329</v>
      </c>
      <c r="J1543" s="81" t="s">
        <v>3044</v>
      </c>
      <c r="K1543" s="81" t="s">
        <v>3044</v>
      </c>
      <c r="L1543" s="81">
        <v>9786070604317</v>
      </c>
      <c r="M1543" s="81"/>
    </row>
    <row r="1544" spans="1:13">
      <c r="A1544" s="78">
        <v>292704386</v>
      </c>
      <c r="B1544" s="78" t="s">
        <v>1479</v>
      </c>
      <c r="C1544" s="79">
        <v>40735</v>
      </c>
      <c r="D1544" s="79"/>
      <c r="E1544" s="80">
        <v>39</v>
      </c>
      <c r="F1544" s="81" t="s">
        <v>3884</v>
      </c>
      <c r="G1544" s="81" t="s">
        <v>3885</v>
      </c>
      <c r="H1544" s="81" t="s">
        <v>3048</v>
      </c>
      <c r="I1544" s="81" t="s">
        <v>4329</v>
      </c>
      <c r="J1544" s="81" t="s">
        <v>3044</v>
      </c>
      <c r="K1544" s="81" t="s">
        <v>3044</v>
      </c>
      <c r="L1544" s="81">
        <v>9786070604386</v>
      </c>
      <c r="M1544" s="81"/>
    </row>
    <row r="1545" spans="1:13">
      <c r="A1545" s="78">
        <v>292704294</v>
      </c>
      <c r="B1545" s="78" t="s">
        <v>1476</v>
      </c>
      <c r="C1545" s="79">
        <v>40757</v>
      </c>
      <c r="D1545" s="79"/>
      <c r="E1545" s="80">
        <v>75</v>
      </c>
      <c r="F1545" s="81" t="s">
        <v>3884</v>
      </c>
      <c r="G1545" s="81" t="s">
        <v>3885</v>
      </c>
      <c r="H1545" s="81" t="s">
        <v>3048</v>
      </c>
      <c r="I1545" s="81" t="s">
        <v>4329</v>
      </c>
      <c r="J1545" s="81" t="s">
        <v>3044</v>
      </c>
      <c r="K1545" s="81" t="s">
        <v>3044</v>
      </c>
      <c r="L1545" s="81">
        <v>9786070604294</v>
      </c>
      <c r="M1545" s="81"/>
    </row>
    <row r="1546" spans="1:13">
      <c r="A1546" s="78">
        <v>15015191</v>
      </c>
      <c r="B1546" s="78" t="s">
        <v>354</v>
      </c>
      <c r="C1546" s="79">
        <v>40736</v>
      </c>
      <c r="D1546" s="79"/>
      <c r="E1546" s="80">
        <v>195</v>
      </c>
      <c r="F1546" s="81" t="s">
        <v>3884</v>
      </c>
      <c r="G1546" s="81" t="s">
        <v>3885</v>
      </c>
      <c r="H1546" s="81" t="s">
        <v>3048</v>
      </c>
      <c r="I1546" s="81" t="s">
        <v>4329</v>
      </c>
      <c r="J1546" s="81" t="s">
        <v>3044</v>
      </c>
      <c r="K1546" s="81" t="s">
        <v>3044</v>
      </c>
      <c r="L1546" s="81"/>
      <c r="M1546" s="81"/>
    </row>
    <row r="1547" spans="1:13">
      <c r="A1547" s="78">
        <v>37001168</v>
      </c>
      <c r="B1547" s="78" t="s">
        <v>3943</v>
      </c>
      <c r="C1547" s="79">
        <v>40736</v>
      </c>
      <c r="D1547" s="79"/>
      <c r="E1547" s="80">
        <v>176</v>
      </c>
      <c r="F1547" s="81" t="s">
        <v>3884</v>
      </c>
      <c r="G1547" s="81" t="s">
        <v>3885</v>
      </c>
      <c r="H1547" s="81" t="s">
        <v>3048</v>
      </c>
      <c r="I1547" s="81" t="s">
        <v>4329</v>
      </c>
      <c r="J1547" s="81" t="s">
        <v>3044</v>
      </c>
      <c r="K1547" s="81" t="s">
        <v>3044</v>
      </c>
      <c r="L1547" s="81"/>
      <c r="M1547" s="81"/>
    </row>
    <row r="1548" spans="1:13">
      <c r="A1548" s="78">
        <v>292704263</v>
      </c>
      <c r="B1548" s="78" t="s">
        <v>4175</v>
      </c>
      <c r="C1548" s="79">
        <v>40735</v>
      </c>
      <c r="D1548" s="79"/>
      <c r="E1548" s="80">
        <v>82</v>
      </c>
      <c r="F1548" s="81" t="s">
        <v>3884</v>
      </c>
      <c r="G1548" s="81" t="s">
        <v>3885</v>
      </c>
      <c r="H1548" s="81" t="s">
        <v>3048</v>
      </c>
      <c r="I1548" s="81" t="s">
        <v>4329</v>
      </c>
      <c r="J1548" s="81" t="s">
        <v>3044</v>
      </c>
      <c r="K1548" s="81" t="s">
        <v>3044</v>
      </c>
      <c r="L1548" s="81">
        <v>9786070604263</v>
      </c>
      <c r="M1548" s="81"/>
    </row>
    <row r="1549" spans="1:13">
      <c r="A1549" s="78">
        <v>292704324</v>
      </c>
      <c r="B1549" s="78" t="s">
        <v>4178</v>
      </c>
      <c r="C1549" s="79">
        <v>40735</v>
      </c>
      <c r="D1549" s="79"/>
      <c r="E1549" s="80">
        <v>100</v>
      </c>
      <c r="F1549" s="81" t="s">
        <v>3884</v>
      </c>
      <c r="G1549" s="81" t="s">
        <v>3885</v>
      </c>
      <c r="H1549" s="81" t="s">
        <v>3048</v>
      </c>
      <c r="I1549" s="81" t="s">
        <v>4329</v>
      </c>
      <c r="J1549" s="81" t="s">
        <v>3044</v>
      </c>
      <c r="K1549" s="81" t="s">
        <v>3044</v>
      </c>
      <c r="L1549" s="81">
        <v>9786070604324</v>
      </c>
      <c r="M1549" s="81"/>
    </row>
    <row r="1550" spans="1:13">
      <c r="A1550" s="78">
        <v>15015362</v>
      </c>
      <c r="B1550" s="78" t="s">
        <v>1251</v>
      </c>
      <c r="C1550" s="79">
        <v>40736</v>
      </c>
      <c r="D1550" s="79"/>
      <c r="E1550" s="80">
        <v>195</v>
      </c>
      <c r="F1550" s="81" t="s">
        <v>3886</v>
      </c>
      <c r="G1550" s="81" t="s">
        <v>3887</v>
      </c>
      <c r="H1550" s="81" t="s">
        <v>3048</v>
      </c>
      <c r="I1550" s="81" t="s">
        <v>4329</v>
      </c>
      <c r="J1550" s="81" t="s">
        <v>3044</v>
      </c>
      <c r="K1550" s="81" t="s">
        <v>3044</v>
      </c>
      <c r="L1550" s="81"/>
      <c r="M1550" s="81"/>
    </row>
    <row r="1551" spans="1:13">
      <c r="A1551" s="78">
        <v>292704164</v>
      </c>
      <c r="B1551" s="78" t="s">
        <v>348</v>
      </c>
      <c r="C1551" s="79">
        <v>40735</v>
      </c>
      <c r="D1551" s="79"/>
      <c r="E1551" s="80">
        <v>46</v>
      </c>
      <c r="F1551" s="81" t="s">
        <v>3886</v>
      </c>
      <c r="G1551" s="81" t="s">
        <v>3887</v>
      </c>
      <c r="H1551" s="81" t="s">
        <v>3048</v>
      </c>
      <c r="I1551" s="81" t="s">
        <v>4329</v>
      </c>
      <c r="J1551" s="81" t="s">
        <v>3044</v>
      </c>
      <c r="K1551" s="81" t="s">
        <v>3044</v>
      </c>
      <c r="L1551" s="81">
        <v>9786070604164</v>
      </c>
      <c r="M1551" s="81"/>
    </row>
    <row r="1552" spans="1:13">
      <c r="A1552" s="78">
        <v>292704126</v>
      </c>
      <c r="B1552" s="78" t="s">
        <v>4164</v>
      </c>
      <c r="C1552" s="79">
        <v>40735</v>
      </c>
      <c r="D1552" s="79"/>
      <c r="E1552" s="80">
        <v>103</v>
      </c>
      <c r="F1552" s="81" t="s">
        <v>3886</v>
      </c>
      <c r="G1552" s="81" t="s">
        <v>3887</v>
      </c>
      <c r="H1552" s="81" t="s">
        <v>3048</v>
      </c>
      <c r="I1552" s="81" t="s">
        <v>4329</v>
      </c>
      <c r="J1552" s="81" t="s">
        <v>3044</v>
      </c>
      <c r="K1552" s="81" t="s">
        <v>3044</v>
      </c>
      <c r="L1552" s="81">
        <v>9786070604126</v>
      </c>
      <c r="M1552" s="81"/>
    </row>
    <row r="1553" spans="1:13">
      <c r="A1553" s="78">
        <v>292704201</v>
      </c>
      <c r="B1553" s="78" t="s">
        <v>4169</v>
      </c>
      <c r="C1553" s="79">
        <v>40735</v>
      </c>
      <c r="D1553" s="79"/>
      <c r="E1553" s="80">
        <v>117</v>
      </c>
      <c r="F1553" s="81" t="s">
        <v>3886</v>
      </c>
      <c r="G1553" s="81" t="s">
        <v>3887</v>
      </c>
      <c r="H1553" s="81" t="s">
        <v>3048</v>
      </c>
      <c r="I1553" s="81" t="s">
        <v>4329</v>
      </c>
      <c r="J1553" s="81" t="s">
        <v>3044</v>
      </c>
      <c r="K1553" s="81" t="s">
        <v>3044</v>
      </c>
      <c r="L1553" s="81">
        <v>9786070604201</v>
      </c>
      <c r="M1553" s="81"/>
    </row>
    <row r="1554" spans="1:13">
      <c r="A1554" s="78">
        <v>37001474</v>
      </c>
      <c r="B1554" s="78" t="s">
        <v>3950</v>
      </c>
      <c r="C1554" s="79">
        <v>40736</v>
      </c>
      <c r="D1554" s="79"/>
      <c r="E1554" s="80">
        <v>65</v>
      </c>
      <c r="F1554" s="81" t="s">
        <v>3886</v>
      </c>
      <c r="G1554" s="81" t="s">
        <v>3887</v>
      </c>
      <c r="H1554" s="81" t="s">
        <v>3048</v>
      </c>
      <c r="I1554" s="81" t="s">
        <v>4329</v>
      </c>
      <c r="J1554" s="81" t="s">
        <v>3044</v>
      </c>
      <c r="K1554" s="81" t="s">
        <v>3044</v>
      </c>
      <c r="L1554" s="81"/>
      <c r="M1554" s="81"/>
    </row>
    <row r="1555" spans="1:13">
      <c r="A1555" s="78">
        <v>15015373</v>
      </c>
      <c r="B1555" s="78" t="s">
        <v>1252</v>
      </c>
      <c r="C1555" s="79">
        <v>40736</v>
      </c>
      <c r="D1555" s="79"/>
      <c r="E1555" s="80">
        <v>195</v>
      </c>
      <c r="F1555" s="81" t="s">
        <v>3886</v>
      </c>
      <c r="G1555" s="81" t="s">
        <v>3887</v>
      </c>
      <c r="H1555" s="81" t="s">
        <v>3048</v>
      </c>
      <c r="I1555" s="81" t="s">
        <v>4329</v>
      </c>
      <c r="J1555" s="81" t="s">
        <v>3044</v>
      </c>
      <c r="K1555" s="81" t="s">
        <v>3044</v>
      </c>
      <c r="L1555" s="81"/>
      <c r="M1555" s="81"/>
    </row>
    <row r="1556" spans="1:13">
      <c r="A1556" s="78">
        <v>292704171</v>
      </c>
      <c r="B1556" s="78" t="s">
        <v>349</v>
      </c>
      <c r="C1556" s="79">
        <v>40735</v>
      </c>
      <c r="D1556" s="79"/>
      <c r="E1556" s="80">
        <v>46</v>
      </c>
      <c r="F1556" s="81" t="s">
        <v>3886</v>
      </c>
      <c r="G1556" s="81" t="s">
        <v>3887</v>
      </c>
      <c r="H1556" s="81" t="s">
        <v>3048</v>
      </c>
      <c r="I1556" s="81" t="s">
        <v>4329</v>
      </c>
      <c r="J1556" s="81" t="s">
        <v>3044</v>
      </c>
      <c r="K1556" s="81" t="s">
        <v>3044</v>
      </c>
      <c r="L1556" s="81">
        <v>9786070604171</v>
      </c>
      <c r="M1556" s="81"/>
    </row>
    <row r="1557" spans="1:13">
      <c r="A1557" s="78">
        <v>292704133</v>
      </c>
      <c r="B1557" s="78" t="s">
        <v>4165</v>
      </c>
      <c r="C1557" s="79">
        <v>40735</v>
      </c>
      <c r="D1557" s="79"/>
      <c r="E1557" s="80">
        <v>103</v>
      </c>
      <c r="F1557" s="81" t="s">
        <v>3886</v>
      </c>
      <c r="G1557" s="81" t="s">
        <v>3887</v>
      </c>
      <c r="H1557" s="81" t="s">
        <v>3048</v>
      </c>
      <c r="I1557" s="81" t="s">
        <v>4329</v>
      </c>
      <c r="J1557" s="81" t="s">
        <v>3044</v>
      </c>
      <c r="K1557" s="81" t="s">
        <v>3044</v>
      </c>
      <c r="L1557" s="81">
        <v>9786070604133</v>
      </c>
      <c r="M1557" s="81"/>
    </row>
    <row r="1558" spans="1:13">
      <c r="A1558" s="78">
        <v>292704218</v>
      </c>
      <c r="B1558" s="78" t="s">
        <v>4170</v>
      </c>
      <c r="C1558" s="79">
        <v>40735</v>
      </c>
      <c r="D1558" s="79"/>
      <c r="E1558" s="80">
        <v>117</v>
      </c>
      <c r="F1558" s="81" t="s">
        <v>3886</v>
      </c>
      <c r="G1558" s="81" t="s">
        <v>3887</v>
      </c>
      <c r="H1558" s="81" t="s">
        <v>3048</v>
      </c>
      <c r="I1558" s="81" t="s">
        <v>4329</v>
      </c>
      <c r="J1558" s="81" t="s">
        <v>3044</v>
      </c>
      <c r="K1558" s="81" t="s">
        <v>3044</v>
      </c>
      <c r="L1558" s="81">
        <v>9786070604218</v>
      </c>
      <c r="M1558" s="81"/>
    </row>
    <row r="1559" spans="1:13">
      <c r="A1559" s="78">
        <v>37001485</v>
      </c>
      <c r="B1559" s="78" t="s">
        <v>3951</v>
      </c>
      <c r="C1559" s="79">
        <v>40736</v>
      </c>
      <c r="D1559" s="79"/>
      <c r="E1559" s="80">
        <v>65</v>
      </c>
      <c r="F1559" s="81" t="s">
        <v>3886</v>
      </c>
      <c r="G1559" s="81" t="s">
        <v>3887</v>
      </c>
      <c r="H1559" s="81" t="s">
        <v>3048</v>
      </c>
      <c r="I1559" s="81" t="s">
        <v>4329</v>
      </c>
      <c r="J1559" s="81" t="s">
        <v>3044</v>
      </c>
      <c r="K1559" s="81" t="s">
        <v>3044</v>
      </c>
      <c r="L1559" s="81"/>
      <c r="M1559" s="81"/>
    </row>
    <row r="1560" spans="1:13">
      <c r="A1560" s="78">
        <v>15015384</v>
      </c>
      <c r="B1560" s="78" t="s">
        <v>1253</v>
      </c>
      <c r="C1560" s="79">
        <v>40736</v>
      </c>
      <c r="D1560" s="79"/>
      <c r="E1560" s="80">
        <v>195</v>
      </c>
      <c r="F1560" s="81" t="s">
        <v>3886</v>
      </c>
      <c r="G1560" s="81" t="s">
        <v>3887</v>
      </c>
      <c r="H1560" s="81" t="s">
        <v>3048</v>
      </c>
      <c r="I1560" s="81" t="s">
        <v>4329</v>
      </c>
      <c r="J1560" s="81" t="s">
        <v>3044</v>
      </c>
      <c r="K1560" s="81" t="s">
        <v>3044</v>
      </c>
      <c r="L1560" s="81"/>
      <c r="M1560" s="81"/>
    </row>
    <row r="1561" spans="1:13">
      <c r="A1561" s="78">
        <v>292704188</v>
      </c>
      <c r="B1561" s="78" t="s">
        <v>350</v>
      </c>
      <c r="C1561" s="79">
        <v>40735</v>
      </c>
      <c r="D1561" s="79"/>
      <c r="E1561" s="80">
        <v>46</v>
      </c>
      <c r="F1561" s="81" t="s">
        <v>3886</v>
      </c>
      <c r="G1561" s="81" t="s">
        <v>3887</v>
      </c>
      <c r="H1561" s="81" t="s">
        <v>3048</v>
      </c>
      <c r="I1561" s="81" t="s">
        <v>4329</v>
      </c>
      <c r="J1561" s="81" t="s">
        <v>3044</v>
      </c>
      <c r="K1561" s="81" t="s">
        <v>3044</v>
      </c>
      <c r="L1561" s="81">
        <v>9786070604188</v>
      </c>
      <c r="M1561" s="81"/>
    </row>
    <row r="1562" spans="1:13">
      <c r="A1562" s="78">
        <v>292704140</v>
      </c>
      <c r="B1562" s="78" t="s">
        <v>4166</v>
      </c>
      <c r="C1562" s="79">
        <v>40735</v>
      </c>
      <c r="D1562" s="79"/>
      <c r="E1562" s="80">
        <v>103</v>
      </c>
      <c r="F1562" s="81" t="s">
        <v>3886</v>
      </c>
      <c r="G1562" s="81" t="s">
        <v>3887</v>
      </c>
      <c r="H1562" s="81" t="s">
        <v>3048</v>
      </c>
      <c r="I1562" s="81" t="s">
        <v>4329</v>
      </c>
      <c r="J1562" s="81" t="s">
        <v>3044</v>
      </c>
      <c r="K1562" s="81" t="s">
        <v>3044</v>
      </c>
      <c r="L1562" s="81">
        <v>9786070604140</v>
      </c>
      <c r="M1562" s="81"/>
    </row>
    <row r="1563" spans="1:13">
      <c r="A1563" s="78">
        <v>292704225</v>
      </c>
      <c r="B1563" s="78" t="s">
        <v>4171</v>
      </c>
      <c r="C1563" s="79">
        <v>40735</v>
      </c>
      <c r="D1563" s="79"/>
      <c r="E1563" s="80">
        <v>117</v>
      </c>
      <c r="F1563" s="81" t="s">
        <v>3886</v>
      </c>
      <c r="G1563" s="81" t="s">
        <v>3887</v>
      </c>
      <c r="H1563" s="81" t="s">
        <v>3048</v>
      </c>
      <c r="I1563" s="81" t="s">
        <v>4329</v>
      </c>
      <c r="J1563" s="81" t="s">
        <v>3044</v>
      </c>
      <c r="K1563" s="81" t="s">
        <v>3044</v>
      </c>
      <c r="L1563" s="81">
        <v>9786070604225</v>
      </c>
      <c r="M1563" s="81"/>
    </row>
    <row r="1564" spans="1:13">
      <c r="A1564" s="78">
        <v>37001496</v>
      </c>
      <c r="B1564" s="78" t="s">
        <v>3952</v>
      </c>
      <c r="C1564" s="79">
        <v>40736</v>
      </c>
      <c r="D1564" s="79"/>
      <c r="E1564" s="80">
        <v>65</v>
      </c>
      <c r="F1564" s="81" t="s">
        <v>3886</v>
      </c>
      <c r="G1564" s="81" t="s">
        <v>3887</v>
      </c>
      <c r="H1564" s="81" t="s">
        <v>3048</v>
      </c>
      <c r="I1564" s="81" t="s">
        <v>4329</v>
      </c>
      <c r="J1564" s="81" t="s">
        <v>3044</v>
      </c>
      <c r="K1564" s="81" t="s">
        <v>3044</v>
      </c>
      <c r="L1564" s="81"/>
      <c r="M1564" s="81"/>
    </row>
    <row r="1565" spans="1:13">
      <c r="A1565" s="78">
        <v>15015395</v>
      </c>
      <c r="B1565" s="78" t="s">
        <v>1254</v>
      </c>
      <c r="C1565" s="79">
        <v>40736</v>
      </c>
      <c r="D1565" s="79"/>
      <c r="E1565" s="80">
        <v>195</v>
      </c>
      <c r="F1565" s="81" t="s">
        <v>3886</v>
      </c>
      <c r="G1565" s="81" t="s">
        <v>3887</v>
      </c>
      <c r="H1565" s="81" t="s">
        <v>3048</v>
      </c>
      <c r="I1565" s="81" t="s">
        <v>4329</v>
      </c>
      <c r="J1565" s="81" t="s">
        <v>3044</v>
      </c>
      <c r="K1565" s="81" t="s">
        <v>3044</v>
      </c>
      <c r="L1565" s="81"/>
      <c r="M1565" s="81"/>
    </row>
    <row r="1566" spans="1:13">
      <c r="A1566" s="78">
        <v>292704195</v>
      </c>
      <c r="B1566" s="78" t="s">
        <v>4168</v>
      </c>
      <c r="C1566" s="79">
        <v>40735</v>
      </c>
      <c r="D1566" s="79"/>
      <c r="E1566" s="80">
        <v>46</v>
      </c>
      <c r="F1566" s="81" t="s">
        <v>3886</v>
      </c>
      <c r="G1566" s="81" t="s">
        <v>3887</v>
      </c>
      <c r="H1566" s="81" t="s">
        <v>3048</v>
      </c>
      <c r="I1566" s="81" t="s">
        <v>4329</v>
      </c>
      <c r="J1566" s="81" t="s">
        <v>3044</v>
      </c>
      <c r="K1566" s="81" t="s">
        <v>3044</v>
      </c>
      <c r="L1566" s="81">
        <v>9786070604195</v>
      </c>
      <c r="M1566" s="81"/>
    </row>
    <row r="1567" spans="1:13">
      <c r="A1567" s="78">
        <v>292704157</v>
      </c>
      <c r="B1567" s="78" t="s">
        <v>4167</v>
      </c>
      <c r="C1567" s="79">
        <v>40735</v>
      </c>
      <c r="D1567" s="79"/>
      <c r="E1567" s="80">
        <v>103</v>
      </c>
      <c r="F1567" s="81" t="s">
        <v>3886</v>
      </c>
      <c r="G1567" s="81" t="s">
        <v>3887</v>
      </c>
      <c r="H1567" s="81" t="s">
        <v>3048</v>
      </c>
      <c r="I1567" s="81" t="s">
        <v>4329</v>
      </c>
      <c r="J1567" s="81" t="s">
        <v>3044</v>
      </c>
      <c r="K1567" s="81" t="s">
        <v>3044</v>
      </c>
      <c r="L1567" s="81">
        <v>9786070604157</v>
      </c>
      <c r="M1567" s="81"/>
    </row>
    <row r="1568" spans="1:13">
      <c r="A1568" s="78">
        <v>292704232</v>
      </c>
      <c r="B1568" s="78" t="s">
        <v>4172</v>
      </c>
      <c r="C1568" s="79">
        <v>40735</v>
      </c>
      <c r="D1568" s="79"/>
      <c r="E1568" s="80">
        <v>117</v>
      </c>
      <c r="F1568" s="81" t="s">
        <v>3886</v>
      </c>
      <c r="G1568" s="81" t="s">
        <v>3887</v>
      </c>
      <c r="H1568" s="81" t="s">
        <v>3048</v>
      </c>
      <c r="I1568" s="81" t="s">
        <v>4329</v>
      </c>
      <c r="J1568" s="81" t="s">
        <v>3044</v>
      </c>
      <c r="K1568" s="81" t="s">
        <v>3044</v>
      </c>
      <c r="L1568" s="81">
        <v>9786070604232</v>
      </c>
      <c r="M1568" s="81"/>
    </row>
    <row r="1569" spans="1:13">
      <c r="A1569" s="78">
        <v>37001502</v>
      </c>
      <c r="B1569" s="78" t="s">
        <v>3953</v>
      </c>
      <c r="C1569" s="79">
        <v>40736</v>
      </c>
      <c r="D1569" s="79"/>
      <c r="E1569" s="80">
        <v>65</v>
      </c>
      <c r="F1569" s="81" t="s">
        <v>3886</v>
      </c>
      <c r="G1569" s="81" t="s">
        <v>3887</v>
      </c>
      <c r="H1569" s="81" t="s">
        <v>3048</v>
      </c>
      <c r="I1569" s="81" t="s">
        <v>4329</v>
      </c>
      <c r="J1569" s="81" t="s">
        <v>3044</v>
      </c>
      <c r="K1569" s="81" t="s">
        <v>3044</v>
      </c>
      <c r="L1569" s="81"/>
      <c r="M1569" s="81"/>
    </row>
    <row r="1570" spans="1:13">
      <c r="A1570" s="78">
        <v>12037231</v>
      </c>
      <c r="B1570" s="78" t="s">
        <v>1518</v>
      </c>
      <c r="C1570" s="79">
        <v>37860</v>
      </c>
      <c r="D1570" s="79"/>
      <c r="E1570" s="80">
        <v>32</v>
      </c>
      <c r="F1570" s="81">
        <v>2810138</v>
      </c>
      <c r="G1570" s="81" t="s">
        <v>3462</v>
      </c>
      <c r="H1570" s="81" t="s">
        <v>3047</v>
      </c>
      <c r="I1570" s="81" t="s">
        <v>4327</v>
      </c>
      <c r="J1570" s="81" t="s">
        <v>3043</v>
      </c>
      <c r="K1570" s="81" t="s">
        <v>4320</v>
      </c>
      <c r="L1570" s="81" t="s">
        <v>1050</v>
      </c>
      <c r="M1570" s="81" t="s">
        <v>1028</v>
      </c>
    </row>
    <row r="1571" spans="1:13">
      <c r="A1571" s="78">
        <v>12050270</v>
      </c>
      <c r="B1571" s="78" t="s">
        <v>1803</v>
      </c>
      <c r="C1571" s="79">
        <v>38778</v>
      </c>
      <c r="D1571" s="79"/>
      <c r="E1571" s="80">
        <v>36</v>
      </c>
      <c r="F1571" s="81">
        <v>2460118</v>
      </c>
      <c r="G1571" s="81" t="s">
        <v>3541</v>
      </c>
      <c r="H1571" s="81" t="s">
        <v>3047</v>
      </c>
      <c r="I1571" s="81" t="s">
        <v>4328</v>
      </c>
      <c r="J1571" s="81" t="s">
        <v>3042</v>
      </c>
      <c r="K1571" s="81" t="s">
        <v>4320</v>
      </c>
      <c r="L1571" s="81" t="s">
        <v>2497</v>
      </c>
      <c r="M1571" s="81" t="s">
        <v>1074</v>
      </c>
    </row>
    <row r="1572" spans="1:13">
      <c r="A1572" s="78">
        <v>290510180</v>
      </c>
      <c r="B1572" s="78" t="s">
        <v>2067</v>
      </c>
      <c r="C1572" s="79">
        <v>39653</v>
      </c>
      <c r="D1572" s="79"/>
      <c r="E1572" s="80">
        <v>32</v>
      </c>
      <c r="F1572" s="81">
        <v>5810259</v>
      </c>
      <c r="G1572" s="81" t="s">
        <v>4016</v>
      </c>
      <c r="H1572" s="81" t="s">
        <v>3048</v>
      </c>
      <c r="I1572" s="81" t="s">
        <v>4327</v>
      </c>
      <c r="J1572" s="81" t="s">
        <v>3043</v>
      </c>
      <c r="K1572" s="81" t="s">
        <v>4331</v>
      </c>
      <c r="L1572" s="81">
        <v>9788466810180</v>
      </c>
      <c r="M1572" s="81"/>
    </row>
    <row r="1573" spans="1:13">
      <c r="A1573" s="78">
        <v>292861100</v>
      </c>
      <c r="B1573" s="78" t="s">
        <v>64</v>
      </c>
      <c r="C1573" s="79">
        <v>40374</v>
      </c>
      <c r="D1573" s="79"/>
      <c r="E1573" s="80">
        <v>33</v>
      </c>
      <c r="F1573" s="81">
        <v>5810259</v>
      </c>
      <c r="G1573" s="81" t="s">
        <v>4016</v>
      </c>
      <c r="H1573" s="81" t="s">
        <v>3048</v>
      </c>
      <c r="I1573" s="81" t="s">
        <v>4327</v>
      </c>
      <c r="J1573" s="81" t="s">
        <v>3043</v>
      </c>
      <c r="K1573" s="81" t="s">
        <v>4331</v>
      </c>
      <c r="L1573" s="81">
        <v>9781906861100</v>
      </c>
      <c r="M1573" s="81"/>
    </row>
    <row r="1574" spans="1:13">
      <c r="A1574" s="78">
        <v>12069223</v>
      </c>
      <c r="B1574" s="78" t="s">
        <v>1978</v>
      </c>
      <c r="C1574" s="79">
        <v>40613</v>
      </c>
      <c r="D1574" s="79" t="s">
        <v>4256</v>
      </c>
      <c r="E1574" s="80">
        <v>36.9</v>
      </c>
      <c r="F1574" s="81">
        <v>3420104</v>
      </c>
      <c r="G1574" s="81" t="s">
        <v>3428</v>
      </c>
      <c r="H1574" s="81" t="s">
        <v>3049</v>
      </c>
      <c r="I1574" s="81" t="s">
        <v>4326</v>
      </c>
      <c r="J1574" s="81" t="s">
        <v>3042</v>
      </c>
      <c r="K1574" s="81" t="s">
        <v>4330</v>
      </c>
      <c r="L1574" s="81">
        <v>9788516069223</v>
      </c>
      <c r="M1574" s="81"/>
    </row>
    <row r="1575" spans="1:13">
      <c r="A1575" s="78">
        <v>12067465</v>
      </c>
      <c r="B1575" s="78" t="s">
        <v>136</v>
      </c>
      <c r="C1575" s="79">
        <v>40372</v>
      </c>
      <c r="D1575" s="79"/>
      <c r="E1575" s="80">
        <v>33</v>
      </c>
      <c r="F1575" s="81">
        <v>13410102</v>
      </c>
      <c r="G1575" s="81" t="s">
        <v>3566</v>
      </c>
      <c r="H1575" s="81" t="s">
        <v>3050</v>
      </c>
      <c r="I1575" s="81" t="s">
        <v>4327</v>
      </c>
      <c r="J1575" s="81" t="s">
        <v>3042</v>
      </c>
      <c r="K1575" s="81" t="s">
        <v>3052</v>
      </c>
      <c r="L1575" s="81">
        <v>9788516067465</v>
      </c>
      <c r="M1575" s="81" t="s">
        <v>177</v>
      </c>
    </row>
    <row r="1576" spans="1:13">
      <c r="A1576" s="78">
        <v>12063986</v>
      </c>
      <c r="B1576" s="78" t="s">
        <v>294</v>
      </c>
      <c r="C1576" s="79">
        <v>40128</v>
      </c>
      <c r="D1576" s="79"/>
      <c r="E1576" s="80">
        <v>35</v>
      </c>
      <c r="F1576" s="81">
        <v>3420233</v>
      </c>
      <c r="G1576" s="81" t="s">
        <v>3598</v>
      </c>
      <c r="H1576" s="81" t="s">
        <v>3049</v>
      </c>
      <c r="I1576" s="81" t="s">
        <v>4326</v>
      </c>
      <c r="J1576" s="81" t="s">
        <v>3042</v>
      </c>
      <c r="K1576" s="81" t="s">
        <v>4330</v>
      </c>
      <c r="L1576" s="81">
        <v>9788516063986</v>
      </c>
      <c r="M1576" s="81" t="s">
        <v>683</v>
      </c>
    </row>
    <row r="1577" spans="1:13">
      <c r="A1577" s="78">
        <v>26001584</v>
      </c>
      <c r="B1577" s="78" t="s">
        <v>4279</v>
      </c>
      <c r="C1577" s="79">
        <v>35674</v>
      </c>
      <c r="D1577" s="79" t="s">
        <v>4255</v>
      </c>
      <c r="E1577" s="80">
        <v>35</v>
      </c>
      <c r="F1577" s="81">
        <v>3430194</v>
      </c>
      <c r="G1577" s="81" t="s">
        <v>3660</v>
      </c>
      <c r="H1577" s="81" t="s">
        <v>3049</v>
      </c>
      <c r="I1577" s="81" t="s">
        <v>4323</v>
      </c>
      <c r="J1577" s="81" t="s">
        <v>3042</v>
      </c>
      <c r="K1577" s="81" t="s">
        <v>4330</v>
      </c>
      <c r="L1577" s="81" t="s">
        <v>3914</v>
      </c>
      <c r="M1577" s="81" t="s">
        <v>682</v>
      </c>
    </row>
    <row r="1578" spans="1:13">
      <c r="A1578" s="78">
        <v>12084684</v>
      </c>
      <c r="B1578" s="78" t="s">
        <v>3317</v>
      </c>
      <c r="C1578" s="79">
        <v>41409</v>
      </c>
      <c r="D1578" s="79"/>
      <c r="E1578" s="80">
        <v>35</v>
      </c>
      <c r="F1578" s="81">
        <v>3430194</v>
      </c>
      <c r="G1578" s="81" t="s">
        <v>3660</v>
      </c>
      <c r="H1578" s="81" t="s">
        <v>3049</v>
      </c>
      <c r="I1578" s="81" t="s">
        <v>4323</v>
      </c>
      <c r="J1578" s="81" t="s">
        <v>3042</v>
      </c>
      <c r="K1578" s="81" t="s">
        <v>4330</v>
      </c>
      <c r="L1578" s="81">
        <v>9788516084684</v>
      </c>
      <c r="M1578" s="81" t="s">
        <v>3283</v>
      </c>
    </row>
    <row r="1579" spans="1:13">
      <c r="A1579" s="78">
        <v>12065676</v>
      </c>
      <c r="B1579" s="78" t="s">
        <v>1544</v>
      </c>
      <c r="C1579" s="79">
        <v>40361</v>
      </c>
      <c r="D1579" s="79"/>
      <c r="E1579" s="80">
        <v>35</v>
      </c>
      <c r="F1579" s="81">
        <v>3430221</v>
      </c>
      <c r="G1579" s="81" t="s">
        <v>3607</v>
      </c>
      <c r="H1579" s="81" t="s">
        <v>3049</v>
      </c>
      <c r="I1579" s="81" t="s">
        <v>4323</v>
      </c>
      <c r="J1579" s="81" t="s">
        <v>3042</v>
      </c>
      <c r="K1579" s="81" t="s">
        <v>4330</v>
      </c>
      <c r="L1579" s="81">
        <v>9788516065676</v>
      </c>
      <c r="M1579" s="81" t="s">
        <v>683</v>
      </c>
    </row>
    <row r="1580" spans="1:13">
      <c r="A1580" s="78">
        <v>12060169</v>
      </c>
      <c r="B1580" s="78" t="s">
        <v>137</v>
      </c>
      <c r="C1580" s="79">
        <v>40857</v>
      </c>
      <c r="D1580" s="79"/>
      <c r="E1580" s="80">
        <v>36</v>
      </c>
      <c r="F1580" s="81">
        <v>13410102</v>
      </c>
      <c r="G1580" s="81" t="s">
        <v>3566</v>
      </c>
      <c r="H1580" s="81" t="s">
        <v>3050</v>
      </c>
      <c r="I1580" s="81" t="s">
        <v>4327</v>
      </c>
      <c r="J1580" s="81" t="s">
        <v>3042</v>
      </c>
      <c r="K1580" s="81" t="s">
        <v>3052</v>
      </c>
      <c r="L1580" s="81">
        <v>9788516060169</v>
      </c>
      <c r="M1580" s="81" t="s">
        <v>178</v>
      </c>
    </row>
    <row r="1581" spans="1:13">
      <c r="A1581" s="78">
        <v>12082260</v>
      </c>
      <c r="B1581" s="78" t="s">
        <v>3267</v>
      </c>
      <c r="C1581" s="79">
        <v>41290</v>
      </c>
      <c r="D1581" s="79" t="s">
        <v>4256</v>
      </c>
      <c r="E1581" s="80">
        <v>30</v>
      </c>
      <c r="F1581" s="81">
        <v>3420104</v>
      </c>
      <c r="G1581" s="81" t="s">
        <v>3428</v>
      </c>
      <c r="H1581" s="81" t="s">
        <v>3049</v>
      </c>
      <c r="I1581" s="81" t="s">
        <v>4326</v>
      </c>
      <c r="J1581" s="81" t="s">
        <v>3042</v>
      </c>
      <c r="K1581" s="81" t="s">
        <v>4330</v>
      </c>
      <c r="L1581" s="81">
        <v>9788516082260</v>
      </c>
      <c r="M1581" s="81"/>
    </row>
    <row r="1582" spans="1:13">
      <c r="A1582" s="78">
        <v>26001800</v>
      </c>
      <c r="B1582" s="78" t="s">
        <v>1576</v>
      </c>
      <c r="C1582" s="79">
        <v>35674</v>
      </c>
      <c r="D1582" s="79"/>
      <c r="E1582" s="80">
        <v>35</v>
      </c>
      <c r="F1582" s="81">
        <v>3430194</v>
      </c>
      <c r="G1582" s="81" t="s">
        <v>3660</v>
      </c>
      <c r="H1582" s="81" t="s">
        <v>3049</v>
      </c>
      <c r="I1582" s="81" t="s">
        <v>4323</v>
      </c>
      <c r="J1582" s="81" t="s">
        <v>3042</v>
      </c>
      <c r="K1582" s="81" t="s">
        <v>4330</v>
      </c>
      <c r="L1582" s="81" t="s">
        <v>1577</v>
      </c>
      <c r="M1582" s="81" t="s">
        <v>682</v>
      </c>
    </row>
    <row r="1583" spans="1:13">
      <c r="A1583" s="78">
        <v>12057626</v>
      </c>
      <c r="B1583" s="78" t="s">
        <v>2068</v>
      </c>
      <c r="C1583" s="79">
        <v>39601</v>
      </c>
      <c r="D1583" s="79"/>
      <c r="E1583" s="80">
        <v>41</v>
      </c>
      <c r="F1583" s="81">
        <v>3420191</v>
      </c>
      <c r="G1583" s="81" t="s">
        <v>3505</v>
      </c>
      <c r="H1583" s="81" t="s">
        <v>3049</v>
      </c>
      <c r="I1583" s="81" t="s">
        <v>4326</v>
      </c>
      <c r="J1583" s="81" t="s">
        <v>3042</v>
      </c>
      <c r="K1583" s="81" t="s">
        <v>4330</v>
      </c>
      <c r="L1583" s="81">
        <v>9788516057626</v>
      </c>
      <c r="M1583" s="81"/>
    </row>
    <row r="1584" spans="1:13">
      <c r="A1584" s="78">
        <v>12085452</v>
      </c>
      <c r="B1584" s="78" t="s">
        <v>3314</v>
      </c>
      <c r="C1584" s="79">
        <v>41404</v>
      </c>
      <c r="D1584" s="79"/>
      <c r="E1584" s="80">
        <v>34</v>
      </c>
      <c r="F1584" s="81">
        <v>2430108</v>
      </c>
      <c r="G1584" s="81" t="s">
        <v>3399</v>
      </c>
      <c r="H1584" s="81" t="s">
        <v>3047</v>
      </c>
      <c r="I1584" s="81" t="s">
        <v>4323</v>
      </c>
      <c r="J1584" s="81" t="s">
        <v>3042</v>
      </c>
      <c r="K1584" s="81" t="s">
        <v>4320</v>
      </c>
      <c r="L1584" s="81">
        <v>9788516085452</v>
      </c>
      <c r="M1584" s="81" t="s">
        <v>3375</v>
      </c>
    </row>
    <row r="1585" spans="1:13">
      <c r="A1585" s="78">
        <v>12074883</v>
      </c>
      <c r="B1585" s="78" t="s">
        <v>2907</v>
      </c>
      <c r="C1585" s="79">
        <v>40912</v>
      </c>
      <c r="D1585" s="79"/>
      <c r="E1585" s="80">
        <v>35</v>
      </c>
      <c r="F1585" s="81">
        <v>3430238</v>
      </c>
      <c r="G1585" s="81" t="s">
        <v>3589</v>
      </c>
      <c r="H1585" s="81" t="s">
        <v>3049</v>
      </c>
      <c r="I1585" s="81" t="s">
        <v>4323</v>
      </c>
      <c r="J1585" s="81" t="s">
        <v>3042</v>
      </c>
      <c r="K1585" s="81" t="s">
        <v>4330</v>
      </c>
      <c r="L1585" s="81">
        <v>9788516074883</v>
      </c>
      <c r="M1585" s="81" t="s">
        <v>683</v>
      </c>
    </row>
    <row r="1586" spans="1:13">
      <c r="A1586" s="78">
        <v>12060329</v>
      </c>
      <c r="B1586" s="78" t="s">
        <v>2069</v>
      </c>
      <c r="C1586" s="79">
        <v>39644</v>
      </c>
      <c r="D1586" s="79"/>
      <c r="E1586" s="80">
        <v>39</v>
      </c>
      <c r="F1586" s="81">
        <v>2440150</v>
      </c>
      <c r="G1586" s="81" t="s">
        <v>3410</v>
      </c>
      <c r="H1586" s="81" t="s">
        <v>3047</v>
      </c>
      <c r="I1586" s="81" t="s">
        <v>4324</v>
      </c>
      <c r="J1586" s="81" t="s">
        <v>3042</v>
      </c>
      <c r="K1586" s="81" t="s">
        <v>4320</v>
      </c>
      <c r="L1586" s="81">
        <v>9788516060329</v>
      </c>
      <c r="M1586" s="81" t="s">
        <v>3536</v>
      </c>
    </row>
    <row r="1587" spans="1:13">
      <c r="A1587" s="78">
        <v>12039765</v>
      </c>
      <c r="B1587" s="78" t="s">
        <v>1054</v>
      </c>
      <c r="C1587" s="79">
        <v>38112</v>
      </c>
      <c r="D1587" s="79"/>
      <c r="E1587" s="80">
        <v>23.5</v>
      </c>
      <c r="F1587" s="81">
        <v>2450111</v>
      </c>
      <c r="G1587" s="81" t="s">
        <v>3404</v>
      </c>
      <c r="H1587" s="81" t="s">
        <v>3047</v>
      </c>
      <c r="I1587" s="81" t="s">
        <v>4325</v>
      </c>
      <c r="J1587" s="81" t="s">
        <v>3042</v>
      </c>
      <c r="K1587" s="81" t="s">
        <v>4320</v>
      </c>
      <c r="L1587" s="81" t="s">
        <v>1055</v>
      </c>
      <c r="M1587" s="81" t="s">
        <v>3469</v>
      </c>
    </row>
    <row r="1588" spans="1:13">
      <c r="A1588" s="78">
        <v>12082529</v>
      </c>
      <c r="B1588" s="78" t="s">
        <v>3287</v>
      </c>
      <c r="C1588" s="79">
        <v>41334</v>
      </c>
      <c r="D1588" s="79"/>
      <c r="E1588" s="80">
        <v>42</v>
      </c>
      <c r="F1588" s="81">
        <v>2450116</v>
      </c>
      <c r="G1588" s="81" t="s">
        <v>3460</v>
      </c>
      <c r="H1588" s="81" t="s">
        <v>3047</v>
      </c>
      <c r="I1588" s="81" t="s">
        <v>4325</v>
      </c>
      <c r="J1588" s="81" t="s">
        <v>3042</v>
      </c>
      <c r="K1588" s="81" t="s">
        <v>4320</v>
      </c>
      <c r="L1588" s="81">
        <v>9788516082529</v>
      </c>
      <c r="M1588" s="81" t="s">
        <v>3371</v>
      </c>
    </row>
    <row r="1589" spans="1:13">
      <c r="A1589" s="78">
        <v>12067496</v>
      </c>
      <c r="B1589" s="78" t="s">
        <v>138</v>
      </c>
      <c r="C1589" s="79">
        <v>40385</v>
      </c>
      <c r="D1589" s="79"/>
      <c r="E1589" s="80">
        <v>36</v>
      </c>
      <c r="F1589" s="81">
        <v>13410102</v>
      </c>
      <c r="G1589" s="81" t="s">
        <v>3566</v>
      </c>
      <c r="H1589" s="81" t="s">
        <v>3050</v>
      </c>
      <c r="I1589" s="81" t="s">
        <v>4327</v>
      </c>
      <c r="J1589" s="81" t="s">
        <v>3042</v>
      </c>
      <c r="K1589" s="81" t="s">
        <v>3052</v>
      </c>
      <c r="L1589" s="81">
        <v>9788516067496</v>
      </c>
      <c r="M1589" s="81" t="s">
        <v>179</v>
      </c>
    </row>
    <row r="1590" spans="1:13">
      <c r="A1590" s="78">
        <v>12063030</v>
      </c>
      <c r="B1590" s="78" t="s">
        <v>300</v>
      </c>
      <c r="C1590" s="79">
        <v>39941</v>
      </c>
      <c r="D1590" s="79"/>
      <c r="E1590" s="80">
        <v>37</v>
      </c>
      <c r="F1590" s="81">
        <v>3430229</v>
      </c>
      <c r="G1590" s="81" t="s">
        <v>3590</v>
      </c>
      <c r="H1590" s="81" t="s">
        <v>3049</v>
      </c>
      <c r="I1590" s="81" t="s">
        <v>4323</v>
      </c>
      <c r="J1590" s="81" t="s">
        <v>3042</v>
      </c>
      <c r="K1590" s="81" t="s">
        <v>4330</v>
      </c>
      <c r="L1590" s="81">
        <v>9788516063030</v>
      </c>
      <c r="M1590" s="81" t="s">
        <v>683</v>
      </c>
    </row>
    <row r="1591" spans="1:13">
      <c r="A1591" s="78">
        <v>293257767</v>
      </c>
      <c r="B1591" s="78" t="s">
        <v>2429</v>
      </c>
      <c r="C1591" s="79">
        <v>40722</v>
      </c>
      <c r="D1591" s="79"/>
      <c r="E1591" s="80">
        <v>33</v>
      </c>
      <c r="F1591" s="81">
        <v>5810259</v>
      </c>
      <c r="G1591" s="81" t="s">
        <v>4016</v>
      </c>
      <c r="H1591" s="81" t="s">
        <v>3048</v>
      </c>
      <c r="I1591" s="81" t="s">
        <v>4327</v>
      </c>
      <c r="J1591" s="81" t="s">
        <v>3043</v>
      </c>
      <c r="K1591" s="81" t="s">
        <v>4331</v>
      </c>
      <c r="L1591" s="81">
        <v>9780956857767</v>
      </c>
      <c r="M1591" s="81"/>
    </row>
    <row r="1592" spans="1:13">
      <c r="A1592" s="78">
        <v>12074630</v>
      </c>
      <c r="B1592" s="78" t="s">
        <v>1592</v>
      </c>
      <c r="C1592" s="79">
        <v>40910</v>
      </c>
      <c r="D1592" s="79"/>
      <c r="E1592" s="80">
        <v>98</v>
      </c>
      <c r="F1592" s="81">
        <v>2340009</v>
      </c>
      <c r="G1592" s="81" t="s">
        <v>3641</v>
      </c>
      <c r="H1592" s="81" t="s">
        <v>3047</v>
      </c>
      <c r="I1592" s="81" t="s">
        <v>4324</v>
      </c>
      <c r="J1592" s="81" t="s">
        <v>3041</v>
      </c>
      <c r="K1592" s="81" t="s">
        <v>4321</v>
      </c>
      <c r="L1592" s="81">
        <v>9788516074630</v>
      </c>
      <c r="M1592" s="81" t="s">
        <v>2655</v>
      </c>
    </row>
    <row r="1593" spans="1:13">
      <c r="A1593" s="78">
        <v>12074654</v>
      </c>
      <c r="B1593" s="78" t="s">
        <v>1593</v>
      </c>
      <c r="C1593" s="79">
        <v>40910</v>
      </c>
      <c r="D1593" s="79"/>
      <c r="E1593" s="80">
        <v>98</v>
      </c>
      <c r="F1593" s="81">
        <v>2340009</v>
      </c>
      <c r="G1593" s="81" t="s">
        <v>3641</v>
      </c>
      <c r="H1593" s="81" t="s">
        <v>3047</v>
      </c>
      <c r="I1593" s="81" t="s">
        <v>4324</v>
      </c>
      <c r="J1593" s="81" t="s">
        <v>3041</v>
      </c>
      <c r="K1593" s="81" t="s">
        <v>4321</v>
      </c>
      <c r="L1593" s="81">
        <v>9788516074654</v>
      </c>
      <c r="M1593" s="81" t="s">
        <v>2655</v>
      </c>
    </row>
    <row r="1594" spans="1:13">
      <c r="A1594" s="78">
        <v>12074678</v>
      </c>
      <c r="B1594" s="78" t="s">
        <v>1594</v>
      </c>
      <c r="C1594" s="79">
        <v>40910</v>
      </c>
      <c r="D1594" s="79"/>
      <c r="E1594" s="80">
        <v>98</v>
      </c>
      <c r="F1594" s="81">
        <v>2340009</v>
      </c>
      <c r="G1594" s="81" t="s">
        <v>3641</v>
      </c>
      <c r="H1594" s="81" t="s">
        <v>3047</v>
      </c>
      <c r="I1594" s="81" t="s">
        <v>4324</v>
      </c>
      <c r="J1594" s="81" t="s">
        <v>3041</v>
      </c>
      <c r="K1594" s="81" t="s">
        <v>4321</v>
      </c>
      <c r="L1594" s="81">
        <v>9788516074678</v>
      </c>
      <c r="M1594" s="81" t="s">
        <v>2655</v>
      </c>
    </row>
    <row r="1595" spans="1:13">
      <c r="A1595" s="78">
        <v>12074692</v>
      </c>
      <c r="B1595" s="78" t="s">
        <v>1595</v>
      </c>
      <c r="C1595" s="79">
        <v>40910</v>
      </c>
      <c r="D1595" s="79"/>
      <c r="E1595" s="80">
        <v>98</v>
      </c>
      <c r="F1595" s="81">
        <v>2340009</v>
      </c>
      <c r="G1595" s="81" t="s">
        <v>3641</v>
      </c>
      <c r="H1595" s="81" t="s">
        <v>3047</v>
      </c>
      <c r="I1595" s="81" t="s">
        <v>4324</v>
      </c>
      <c r="J1595" s="81" t="s">
        <v>3041</v>
      </c>
      <c r="K1595" s="81" t="s">
        <v>4321</v>
      </c>
      <c r="L1595" s="81">
        <v>9788516074692</v>
      </c>
      <c r="M1595" s="81" t="s">
        <v>2655</v>
      </c>
    </row>
    <row r="1596" spans="1:13">
      <c r="A1596" s="78">
        <v>12082178</v>
      </c>
      <c r="B1596" s="78" t="s">
        <v>2908</v>
      </c>
      <c r="C1596" s="79">
        <v>41247</v>
      </c>
      <c r="D1596" s="79"/>
      <c r="E1596" s="80">
        <v>128</v>
      </c>
      <c r="F1596" s="81">
        <v>2350009</v>
      </c>
      <c r="G1596" s="81" t="s">
        <v>3522</v>
      </c>
      <c r="H1596" s="81" t="s">
        <v>3047</v>
      </c>
      <c r="I1596" s="81" t="s">
        <v>4325</v>
      </c>
      <c r="J1596" s="81" t="s">
        <v>3041</v>
      </c>
      <c r="K1596" s="81" t="s">
        <v>4321</v>
      </c>
      <c r="L1596" s="81">
        <v>9788516082178</v>
      </c>
      <c r="M1596" s="81" t="s">
        <v>2909</v>
      </c>
    </row>
    <row r="1597" spans="1:13">
      <c r="A1597" s="78">
        <v>12031454</v>
      </c>
      <c r="B1597" s="78" t="s">
        <v>103</v>
      </c>
      <c r="C1597" s="79">
        <v>37496</v>
      </c>
      <c r="D1597" s="79"/>
      <c r="E1597" s="80">
        <v>36</v>
      </c>
      <c r="F1597" s="81">
        <v>2430108</v>
      </c>
      <c r="G1597" s="81" t="s">
        <v>3399</v>
      </c>
      <c r="H1597" s="81" t="s">
        <v>3047</v>
      </c>
      <c r="I1597" s="81" t="s">
        <v>4323</v>
      </c>
      <c r="J1597" s="81" t="s">
        <v>3042</v>
      </c>
      <c r="K1597" s="81" t="s">
        <v>4320</v>
      </c>
      <c r="L1597" s="81" t="s">
        <v>2188</v>
      </c>
      <c r="M1597" s="81" t="s">
        <v>2036</v>
      </c>
    </row>
    <row r="1598" spans="1:13">
      <c r="A1598" s="78">
        <v>12078829</v>
      </c>
      <c r="B1598" s="78" t="s">
        <v>139</v>
      </c>
      <c r="C1598" s="79">
        <v>41093</v>
      </c>
      <c r="D1598" s="79"/>
      <c r="E1598" s="80">
        <v>36</v>
      </c>
      <c r="F1598" s="81">
        <v>13410102</v>
      </c>
      <c r="G1598" s="81" t="s">
        <v>3566</v>
      </c>
      <c r="H1598" s="81" t="s">
        <v>3050</v>
      </c>
      <c r="I1598" s="81" t="s">
        <v>4327</v>
      </c>
      <c r="J1598" s="81" t="s">
        <v>3042</v>
      </c>
      <c r="K1598" s="81" t="s">
        <v>3052</v>
      </c>
      <c r="L1598" s="81">
        <v>9788516078829</v>
      </c>
      <c r="M1598" s="81" t="s">
        <v>180</v>
      </c>
    </row>
    <row r="1599" spans="1:13">
      <c r="A1599" s="78">
        <v>12065294</v>
      </c>
      <c r="B1599" s="78" t="s">
        <v>140</v>
      </c>
      <c r="C1599" s="79">
        <v>40756</v>
      </c>
      <c r="D1599" s="79"/>
      <c r="E1599" s="80">
        <v>36</v>
      </c>
      <c r="F1599" s="81">
        <v>13410102</v>
      </c>
      <c r="G1599" s="81" t="s">
        <v>3566</v>
      </c>
      <c r="H1599" s="81" t="s">
        <v>3050</v>
      </c>
      <c r="I1599" s="81" t="s">
        <v>4327</v>
      </c>
      <c r="J1599" s="81" t="s">
        <v>3042</v>
      </c>
      <c r="K1599" s="81" t="s">
        <v>3052</v>
      </c>
      <c r="L1599" s="81">
        <v>9788516065294</v>
      </c>
      <c r="M1599" s="81" t="s">
        <v>180</v>
      </c>
    </row>
    <row r="1600" spans="1:13">
      <c r="A1600" s="78">
        <v>24073770</v>
      </c>
      <c r="B1600" s="78" t="s">
        <v>2442</v>
      </c>
      <c r="C1600" s="79">
        <v>40969</v>
      </c>
      <c r="D1600" s="79"/>
      <c r="E1600" s="80">
        <v>25</v>
      </c>
      <c r="F1600" s="81">
        <v>2230006</v>
      </c>
      <c r="G1600" s="81" t="s">
        <v>3558</v>
      </c>
      <c r="H1600" s="81" t="s">
        <v>3047</v>
      </c>
      <c r="I1600" s="81" t="s">
        <v>4323</v>
      </c>
      <c r="J1600" s="81" t="s">
        <v>3039</v>
      </c>
      <c r="K1600" s="81" t="s">
        <v>4321</v>
      </c>
      <c r="L1600" s="81">
        <v>9788516073770</v>
      </c>
      <c r="M1600" s="81"/>
    </row>
    <row r="1601" spans="1:13">
      <c r="A1601" s="78">
        <v>12067151</v>
      </c>
      <c r="B1601" s="78" t="s">
        <v>1980</v>
      </c>
      <c r="C1601" s="79">
        <v>40620</v>
      </c>
      <c r="D1601" s="79"/>
      <c r="E1601" s="80">
        <v>40</v>
      </c>
      <c r="F1601" s="81">
        <v>3430101</v>
      </c>
      <c r="G1601" s="81" t="s">
        <v>3413</v>
      </c>
      <c r="H1601" s="81" t="s">
        <v>3049</v>
      </c>
      <c r="I1601" s="81" t="s">
        <v>4323</v>
      </c>
      <c r="J1601" s="81" t="s">
        <v>3042</v>
      </c>
      <c r="K1601" s="81" t="s">
        <v>4330</v>
      </c>
      <c r="L1601" s="81">
        <v>9788516067151</v>
      </c>
      <c r="M1601" s="81" t="s">
        <v>1996</v>
      </c>
    </row>
    <row r="1602" spans="1:13">
      <c r="A1602" s="78">
        <v>12039790</v>
      </c>
      <c r="B1602" s="78" t="s">
        <v>1056</v>
      </c>
      <c r="C1602" s="79">
        <v>38119</v>
      </c>
      <c r="D1602" s="79"/>
      <c r="E1602" s="80">
        <v>23.5</v>
      </c>
      <c r="F1602" s="81">
        <v>2450111</v>
      </c>
      <c r="G1602" s="81" t="s">
        <v>3404</v>
      </c>
      <c r="H1602" s="81" t="s">
        <v>3047</v>
      </c>
      <c r="I1602" s="81" t="s">
        <v>4325</v>
      </c>
      <c r="J1602" s="81" t="s">
        <v>3042</v>
      </c>
      <c r="K1602" s="81" t="s">
        <v>4320</v>
      </c>
      <c r="L1602" s="81" t="s">
        <v>1057</v>
      </c>
      <c r="M1602" s="81" t="s">
        <v>714</v>
      </c>
    </row>
    <row r="1603" spans="1:13">
      <c r="A1603" s="78">
        <v>12063047</v>
      </c>
      <c r="B1603" s="78" t="s">
        <v>301</v>
      </c>
      <c r="C1603" s="79">
        <v>39941</v>
      </c>
      <c r="D1603" s="79"/>
      <c r="E1603" s="80">
        <v>35</v>
      </c>
      <c r="F1603" s="81">
        <v>3430229</v>
      </c>
      <c r="G1603" s="81" t="s">
        <v>3590</v>
      </c>
      <c r="H1603" s="81" t="s">
        <v>3049</v>
      </c>
      <c r="I1603" s="81" t="s">
        <v>4323</v>
      </c>
      <c r="J1603" s="81" t="s">
        <v>3042</v>
      </c>
      <c r="K1603" s="81" t="s">
        <v>4330</v>
      </c>
      <c r="L1603" s="81">
        <v>9788516063047</v>
      </c>
      <c r="M1603" s="81" t="s">
        <v>683</v>
      </c>
    </row>
    <row r="1604" spans="1:13">
      <c r="A1604" s="78">
        <v>12023168</v>
      </c>
      <c r="B1604" s="78" t="s">
        <v>867</v>
      </c>
      <c r="C1604" s="79">
        <v>36378</v>
      </c>
      <c r="D1604" s="79"/>
      <c r="E1604" s="80">
        <v>37</v>
      </c>
      <c r="F1604" s="81">
        <v>2440129</v>
      </c>
      <c r="G1604" s="81" t="s">
        <v>3402</v>
      </c>
      <c r="H1604" s="81" t="s">
        <v>3047</v>
      </c>
      <c r="I1604" s="81" t="s">
        <v>4324</v>
      </c>
      <c r="J1604" s="81" t="s">
        <v>3042</v>
      </c>
      <c r="K1604" s="81" t="s">
        <v>4320</v>
      </c>
      <c r="L1604" s="81" t="s">
        <v>868</v>
      </c>
      <c r="M1604" s="81" t="s">
        <v>2744</v>
      </c>
    </row>
    <row r="1605" spans="1:13">
      <c r="A1605" s="78">
        <v>12039730</v>
      </c>
      <c r="B1605" s="78" t="s">
        <v>626</v>
      </c>
      <c r="C1605" s="79">
        <v>38413</v>
      </c>
      <c r="D1605" s="79"/>
      <c r="E1605" s="80">
        <v>23.5</v>
      </c>
      <c r="F1605" s="81">
        <v>2450111</v>
      </c>
      <c r="G1605" s="81" t="s">
        <v>3404</v>
      </c>
      <c r="H1605" s="81" t="s">
        <v>3047</v>
      </c>
      <c r="I1605" s="81" t="s">
        <v>4325</v>
      </c>
      <c r="J1605" s="81" t="s">
        <v>3042</v>
      </c>
      <c r="K1605" s="81" t="s">
        <v>4320</v>
      </c>
      <c r="L1605" s="81" t="s">
        <v>628</v>
      </c>
      <c r="M1605" s="81" t="s">
        <v>1782</v>
      </c>
    </row>
    <row r="1606" spans="1:13">
      <c r="A1606" s="78">
        <v>12072971</v>
      </c>
      <c r="B1606" s="78" t="s">
        <v>1545</v>
      </c>
      <c r="C1606" s="79">
        <v>40983</v>
      </c>
      <c r="D1606" s="79"/>
      <c r="E1606" s="80">
        <v>35</v>
      </c>
      <c r="F1606" s="81">
        <v>3430200</v>
      </c>
      <c r="G1606" s="81" t="s">
        <v>3648</v>
      </c>
      <c r="H1606" s="81" t="s">
        <v>3049</v>
      </c>
      <c r="I1606" s="81" t="s">
        <v>4323</v>
      </c>
      <c r="J1606" s="81" t="s">
        <v>3042</v>
      </c>
      <c r="K1606" s="81" t="s">
        <v>4330</v>
      </c>
      <c r="L1606" s="81">
        <v>9788516072971</v>
      </c>
      <c r="M1606" s="81" t="s">
        <v>683</v>
      </c>
    </row>
    <row r="1607" spans="1:13">
      <c r="A1607" s="78">
        <v>12066048</v>
      </c>
      <c r="B1607" s="78" t="s">
        <v>18</v>
      </c>
      <c r="C1607" s="79">
        <v>40343</v>
      </c>
      <c r="D1607" s="79"/>
      <c r="E1607" s="80">
        <v>37</v>
      </c>
      <c r="F1607" s="81">
        <v>3430231</v>
      </c>
      <c r="G1607" s="81" t="s">
        <v>3600</v>
      </c>
      <c r="H1607" s="81" t="s">
        <v>3049</v>
      </c>
      <c r="I1607" s="81" t="s">
        <v>4323</v>
      </c>
      <c r="J1607" s="81" t="s">
        <v>3042</v>
      </c>
      <c r="K1607" s="81" t="s">
        <v>4330</v>
      </c>
      <c r="L1607" s="81">
        <v>9788516066048</v>
      </c>
      <c r="M1607" s="81" t="s">
        <v>683</v>
      </c>
    </row>
    <row r="1608" spans="1:13">
      <c r="A1608" s="78">
        <v>12054045</v>
      </c>
      <c r="B1608" s="78" t="s">
        <v>990</v>
      </c>
      <c r="C1608" s="79">
        <v>39163</v>
      </c>
      <c r="D1608" s="79"/>
      <c r="E1608" s="80">
        <v>36</v>
      </c>
      <c r="F1608" s="81">
        <v>2440110</v>
      </c>
      <c r="G1608" s="81" t="s">
        <v>3431</v>
      </c>
      <c r="H1608" s="81" t="s">
        <v>3047</v>
      </c>
      <c r="I1608" s="81" t="s">
        <v>4324</v>
      </c>
      <c r="J1608" s="81" t="s">
        <v>3042</v>
      </c>
      <c r="K1608" s="81" t="s">
        <v>4320</v>
      </c>
      <c r="L1608" s="81">
        <v>9788516054045</v>
      </c>
      <c r="M1608" s="81" t="s">
        <v>2187</v>
      </c>
    </row>
    <row r="1609" spans="1:13">
      <c r="A1609" s="78">
        <v>12013359</v>
      </c>
      <c r="B1609" s="78" t="s">
        <v>1344</v>
      </c>
      <c r="C1609" s="79">
        <v>35064</v>
      </c>
      <c r="D1609" s="79"/>
      <c r="E1609" s="80">
        <v>34</v>
      </c>
      <c r="F1609" s="81">
        <v>2430107</v>
      </c>
      <c r="G1609" s="81" t="s">
        <v>3395</v>
      </c>
      <c r="H1609" s="81" t="s">
        <v>3047</v>
      </c>
      <c r="I1609" s="81" t="s">
        <v>4323</v>
      </c>
      <c r="J1609" s="81" t="s">
        <v>3042</v>
      </c>
      <c r="K1609" s="81" t="s">
        <v>4320</v>
      </c>
      <c r="L1609" s="81" t="s">
        <v>1345</v>
      </c>
      <c r="M1609" s="81" t="s">
        <v>2197</v>
      </c>
    </row>
    <row r="1610" spans="1:13">
      <c r="A1610" s="78">
        <v>12082086</v>
      </c>
      <c r="B1610" s="78" t="s">
        <v>3268</v>
      </c>
      <c r="C1610" s="79">
        <v>41306</v>
      </c>
      <c r="D1610" s="79"/>
      <c r="E1610" s="80">
        <v>35</v>
      </c>
      <c r="F1610" s="81">
        <v>3430172</v>
      </c>
      <c r="G1610" s="81" t="s">
        <v>3534</v>
      </c>
      <c r="H1610" s="81" t="s">
        <v>3049</v>
      </c>
      <c r="I1610" s="81" t="s">
        <v>4323</v>
      </c>
      <c r="J1610" s="81" t="s">
        <v>3042</v>
      </c>
      <c r="K1610" s="81" t="s">
        <v>4330</v>
      </c>
      <c r="L1610" s="81">
        <v>9788516082086</v>
      </c>
      <c r="M1610" s="81" t="s">
        <v>683</v>
      </c>
    </row>
    <row r="1611" spans="1:13">
      <c r="A1611" s="78">
        <v>12040852</v>
      </c>
      <c r="B1611" s="78" t="s">
        <v>1950</v>
      </c>
      <c r="C1611" s="79">
        <v>38153</v>
      </c>
      <c r="D1611" s="79"/>
      <c r="E1611" s="80">
        <v>36</v>
      </c>
      <c r="F1611" s="81">
        <v>2430108</v>
      </c>
      <c r="G1611" s="81" t="s">
        <v>3399</v>
      </c>
      <c r="H1611" s="81" t="s">
        <v>3047</v>
      </c>
      <c r="I1611" s="81" t="s">
        <v>4323</v>
      </c>
      <c r="J1611" s="81" t="s">
        <v>3042</v>
      </c>
      <c r="K1611" s="81" t="s">
        <v>4320</v>
      </c>
      <c r="L1611" s="81" t="s">
        <v>1951</v>
      </c>
      <c r="M1611" s="81" t="s">
        <v>3480</v>
      </c>
    </row>
    <row r="1612" spans="1:13">
      <c r="A1612" s="78">
        <v>12050887</v>
      </c>
      <c r="B1612" s="78" t="s">
        <v>469</v>
      </c>
      <c r="C1612" s="79">
        <v>39980</v>
      </c>
      <c r="D1612" s="79"/>
      <c r="E1612" s="80">
        <v>38.5</v>
      </c>
      <c r="F1612" s="81">
        <v>2440115</v>
      </c>
      <c r="G1612" s="81" t="s">
        <v>3437</v>
      </c>
      <c r="H1612" s="81" t="s">
        <v>3047</v>
      </c>
      <c r="I1612" s="81" t="s">
        <v>4324</v>
      </c>
      <c r="J1612" s="81" t="s">
        <v>3042</v>
      </c>
      <c r="K1612" s="81" t="s">
        <v>4320</v>
      </c>
      <c r="L1612" s="81">
        <v>9788516050887</v>
      </c>
      <c r="M1612" s="81" t="s">
        <v>3549</v>
      </c>
    </row>
    <row r="1613" spans="1:13">
      <c r="A1613" s="78">
        <v>12051129</v>
      </c>
      <c r="B1613" s="78" t="s">
        <v>3143</v>
      </c>
      <c r="C1613" s="79">
        <v>38965</v>
      </c>
      <c r="D1613" s="79"/>
      <c r="E1613" s="80">
        <v>39</v>
      </c>
      <c r="F1613" s="81">
        <v>2660165</v>
      </c>
      <c r="G1613" s="81" t="s">
        <v>3465</v>
      </c>
      <c r="H1613" s="81" t="s">
        <v>3047</v>
      </c>
      <c r="I1613" s="81" t="s">
        <v>4328</v>
      </c>
      <c r="J1613" s="81" t="s">
        <v>3223</v>
      </c>
      <c r="K1613" s="81" t="s">
        <v>4320</v>
      </c>
      <c r="L1613" s="81" t="s">
        <v>3205</v>
      </c>
      <c r="M1613" s="81" t="s">
        <v>3206</v>
      </c>
    </row>
    <row r="1614" spans="1:13">
      <c r="A1614" s="78">
        <v>12015947</v>
      </c>
      <c r="B1614" s="78" t="s">
        <v>1532</v>
      </c>
      <c r="C1614" s="79">
        <v>35489</v>
      </c>
      <c r="D1614" s="79"/>
      <c r="E1614" s="80">
        <v>34</v>
      </c>
      <c r="F1614" s="81">
        <v>2430107</v>
      </c>
      <c r="G1614" s="81" t="s">
        <v>3395</v>
      </c>
      <c r="H1614" s="81" t="s">
        <v>3047</v>
      </c>
      <c r="I1614" s="81" t="s">
        <v>4323</v>
      </c>
      <c r="J1614" s="81" t="s">
        <v>3042</v>
      </c>
      <c r="K1614" s="81" t="s">
        <v>4320</v>
      </c>
      <c r="L1614" s="81" t="s">
        <v>1533</v>
      </c>
      <c r="M1614" s="81" t="s">
        <v>2197</v>
      </c>
    </row>
    <row r="1615" spans="1:13">
      <c r="A1615" s="78">
        <v>12055592</v>
      </c>
      <c r="B1615" s="78" t="s">
        <v>1702</v>
      </c>
      <c r="C1615" s="79">
        <v>39276</v>
      </c>
      <c r="D1615" s="79"/>
      <c r="E1615" s="80">
        <v>38</v>
      </c>
      <c r="F1615" s="81">
        <v>2430108</v>
      </c>
      <c r="G1615" s="81" t="s">
        <v>3399</v>
      </c>
      <c r="H1615" s="81" t="s">
        <v>3047</v>
      </c>
      <c r="I1615" s="81" t="s">
        <v>4323</v>
      </c>
      <c r="J1615" s="81" t="s">
        <v>3042</v>
      </c>
      <c r="K1615" s="81" t="s">
        <v>4320</v>
      </c>
      <c r="L1615" s="81">
        <v>9788516055592</v>
      </c>
      <c r="M1615" s="81" t="s">
        <v>265</v>
      </c>
    </row>
    <row r="1616" spans="1:13">
      <c r="A1616" s="78">
        <v>12040860</v>
      </c>
      <c r="B1616" s="78" t="s">
        <v>1952</v>
      </c>
      <c r="C1616" s="79">
        <v>38156</v>
      </c>
      <c r="D1616" s="79"/>
      <c r="E1616" s="80">
        <v>34</v>
      </c>
      <c r="F1616" s="81">
        <v>2430108</v>
      </c>
      <c r="G1616" s="81" t="s">
        <v>3399</v>
      </c>
      <c r="H1616" s="81" t="s">
        <v>3047</v>
      </c>
      <c r="I1616" s="81" t="s">
        <v>4323</v>
      </c>
      <c r="J1616" s="81" t="s">
        <v>3042</v>
      </c>
      <c r="K1616" s="81" t="s">
        <v>4320</v>
      </c>
      <c r="L1616" s="81" t="s">
        <v>1953</v>
      </c>
      <c r="M1616" s="81" t="s">
        <v>2037</v>
      </c>
    </row>
    <row r="1617" spans="1:13">
      <c r="A1617" s="78">
        <v>12035034</v>
      </c>
      <c r="B1617" s="78" t="s">
        <v>216</v>
      </c>
      <c r="C1617" s="79">
        <v>37781</v>
      </c>
      <c r="D1617" s="79"/>
      <c r="E1617" s="80">
        <v>38</v>
      </c>
      <c r="F1617" s="81">
        <v>2440110</v>
      </c>
      <c r="G1617" s="81" t="s">
        <v>3431</v>
      </c>
      <c r="H1617" s="81" t="s">
        <v>3047</v>
      </c>
      <c r="I1617" s="81" t="s">
        <v>4324</v>
      </c>
      <c r="J1617" s="81" t="s">
        <v>3042</v>
      </c>
      <c r="K1617" s="81" t="s">
        <v>4320</v>
      </c>
      <c r="L1617" s="81" t="s">
        <v>2588</v>
      </c>
      <c r="M1617" s="81" t="s">
        <v>2742</v>
      </c>
    </row>
    <row r="1618" spans="1:13">
      <c r="A1618" s="78">
        <v>12041328</v>
      </c>
      <c r="B1618" s="78" t="s">
        <v>1954</v>
      </c>
      <c r="C1618" s="79">
        <v>38153</v>
      </c>
      <c r="D1618" s="79"/>
      <c r="E1618" s="80">
        <v>34</v>
      </c>
      <c r="F1618" s="81">
        <v>2430108</v>
      </c>
      <c r="G1618" s="81" t="s">
        <v>3399</v>
      </c>
      <c r="H1618" s="81" t="s">
        <v>3047</v>
      </c>
      <c r="I1618" s="81" t="s">
        <v>4323</v>
      </c>
      <c r="J1618" s="81" t="s">
        <v>3042</v>
      </c>
      <c r="K1618" s="81" t="s">
        <v>4320</v>
      </c>
      <c r="L1618" s="81" t="s">
        <v>1955</v>
      </c>
      <c r="M1618" s="81" t="s">
        <v>1956</v>
      </c>
    </row>
    <row r="1619" spans="1:13">
      <c r="A1619" s="78">
        <v>12070076</v>
      </c>
      <c r="B1619" s="78" t="s">
        <v>1242</v>
      </c>
      <c r="C1619" s="79">
        <v>40695</v>
      </c>
      <c r="D1619" s="79"/>
      <c r="E1619" s="80">
        <v>38</v>
      </c>
      <c r="F1619" s="81">
        <v>2440110</v>
      </c>
      <c r="G1619" s="81" t="s">
        <v>3431</v>
      </c>
      <c r="H1619" s="81" t="s">
        <v>3047</v>
      </c>
      <c r="I1619" s="81" t="s">
        <v>4324</v>
      </c>
      <c r="J1619" s="81" t="s">
        <v>3042</v>
      </c>
      <c r="K1619" s="81" t="s">
        <v>4320</v>
      </c>
      <c r="L1619" s="81">
        <v>9788516070076</v>
      </c>
      <c r="M1619" s="81" t="s">
        <v>1049</v>
      </c>
    </row>
    <row r="1620" spans="1:13">
      <c r="A1620" s="78">
        <v>12064136</v>
      </c>
      <c r="B1620" s="78" t="s">
        <v>470</v>
      </c>
      <c r="C1620" s="79">
        <v>40008</v>
      </c>
      <c r="D1620" s="79"/>
      <c r="E1620" s="80">
        <v>36</v>
      </c>
      <c r="F1620" s="81">
        <v>2430228</v>
      </c>
      <c r="G1620" s="81" t="s">
        <v>3548</v>
      </c>
      <c r="H1620" s="81" t="s">
        <v>3047</v>
      </c>
      <c r="I1620" s="81" t="s">
        <v>4323</v>
      </c>
      <c r="J1620" s="81" t="s">
        <v>3042</v>
      </c>
      <c r="K1620" s="81" t="s">
        <v>4320</v>
      </c>
      <c r="L1620" s="81">
        <v>9788516064136</v>
      </c>
      <c r="M1620" s="81" t="s">
        <v>1761</v>
      </c>
    </row>
    <row r="1621" spans="1:13">
      <c r="A1621" s="78">
        <v>12063955</v>
      </c>
      <c r="B1621" s="78" t="s">
        <v>2647</v>
      </c>
      <c r="C1621" s="79">
        <v>40064</v>
      </c>
      <c r="D1621" s="79"/>
      <c r="E1621" s="80">
        <v>42</v>
      </c>
      <c r="F1621" s="81">
        <v>3430101</v>
      </c>
      <c r="G1621" s="81" t="s">
        <v>3413</v>
      </c>
      <c r="H1621" s="81" t="s">
        <v>3049</v>
      </c>
      <c r="I1621" s="81" t="s">
        <v>4323</v>
      </c>
      <c r="J1621" s="81" t="s">
        <v>3042</v>
      </c>
      <c r="K1621" s="81" t="s">
        <v>4330</v>
      </c>
      <c r="L1621" s="81">
        <v>9788516063955</v>
      </c>
      <c r="M1621" s="81" t="s">
        <v>1168</v>
      </c>
    </row>
    <row r="1622" spans="1:13">
      <c r="A1622" s="78">
        <v>12071134</v>
      </c>
      <c r="B1622" s="78" t="s">
        <v>2481</v>
      </c>
      <c r="C1622" s="79">
        <v>40861</v>
      </c>
      <c r="D1622" s="79"/>
      <c r="E1622" s="80">
        <v>42</v>
      </c>
      <c r="F1622" s="81">
        <v>3440102</v>
      </c>
      <c r="G1622" s="81" t="s">
        <v>3429</v>
      </c>
      <c r="H1622" s="81" t="s">
        <v>3049</v>
      </c>
      <c r="I1622" s="81" t="s">
        <v>4324</v>
      </c>
      <c r="J1622" s="81" t="s">
        <v>3042</v>
      </c>
      <c r="K1622" s="81" t="s">
        <v>4330</v>
      </c>
      <c r="L1622" s="81">
        <v>9788516071134</v>
      </c>
      <c r="M1622" s="81" t="s">
        <v>2489</v>
      </c>
    </row>
    <row r="1623" spans="1:13">
      <c r="A1623" s="78">
        <v>12063092</v>
      </c>
      <c r="B1623" s="78" t="s">
        <v>2371</v>
      </c>
      <c r="C1623" s="79">
        <v>39926</v>
      </c>
      <c r="D1623" s="79"/>
      <c r="E1623" s="80">
        <v>37</v>
      </c>
      <c r="F1623" s="81">
        <v>3430229</v>
      </c>
      <c r="G1623" s="81" t="s">
        <v>3590</v>
      </c>
      <c r="H1623" s="81" t="s">
        <v>3049</v>
      </c>
      <c r="I1623" s="81" t="s">
        <v>4323</v>
      </c>
      <c r="J1623" s="81" t="s">
        <v>3042</v>
      </c>
      <c r="K1623" s="81" t="s">
        <v>4330</v>
      </c>
      <c r="L1623" s="81">
        <v>9788516063092</v>
      </c>
      <c r="M1623" s="81" t="s">
        <v>683</v>
      </c>
    </row>
    <row r="1624" spans="1:13">
      <c r="A1624" s="78">
        <v>12041310</v>
      </c>
      <c r="B1624" s="78" t="s">
        <v>1957</v>
      </c>
      <c r="C1624" s="79">
        <v>38156</v>
      </c>
      <c r="D1624" s="79"/>
      <c r="E1624" s="80">
        <v>34</v>
      </c>
      <c r="F1624" s="81">
        <v>2430108</v>
      </c>
      <c r="G1624" s="81" t="s">
        <v>3399</v>
      </c>
      <c r="H1624" s="81" t="s">
        <v>3047</v>
      </c>
      <c r="I1624" s="81" t="s">
        <v>4323</v>
      </c>
      <c r="J1624" s="81" t="s">
        <v>3042</v>
      </c>
      <c r="K1624" s="81" t="s">
        <v>4320</v>
      </c>
      <c r="L1624" s="81" t="s">
        <v>1958</v>
      </c>
      <c r="M1624" s="81" t="s">
        <v>1270</v>
      </c>
    </row>
    <row r="1625" spans="1:13">
      <c r="A1625" s="78">
        <v>12060411</v>
      </c>
      <c r="B1625" s="78" t="s">
        <v>1767</v>
      </c>
      <c r="C1625" s="79">
        <v>39702</v>
      </c>
      <c r="D1625" s="79"/>
      <c r="E1625" s="80">
        <v>40</v>
      </c>
      <c r="F1625" s="81">
        <v>2450212</v>
      </c>
      <c r="G1625" s="81" t="s">
        <v>3583</v>
      </c>
      <c r="H1625" s="81" t="s">
        <v>3047</v>
      </c>
      <c r="I1625" s="81" t="s">
        <v>4325</v>
      </c>
      <c r="J1625" s="81" t="s">
        <v>3042</v>
      </c>
      <c r="K1625" s="81" t="s">
        <v>4320</v>
      </c>
      <c r="L1625" s="81">
        <v>9788516060411</v>
      </c>
      <c r="M1625" s="81" t="s">
        <v>1768</v>
      </c>
    </row>
    <row r="1626" spans="1:13">
      <c r="A1626" s="78">
        <v>12075767</v>
      </c>
      <c r="B1626" s="78" t="s">
        <v>2293</v>
      </c>
      <c r="C1626" s="79">
        <v>41033</v>
      </c>
      <c r="D1626" s="79"/>
      <c r="E1626" s="80">
        <v>34</v>
      </c>
      <c r="F1626" s="81">
        <v>3430101</v>
      </c>
      <c r="G1626" s="81" t="s">
        <v>3413</v>
      </c>
      <c r="H1626" s="81" t="s">
        <v>3049</v>
      </c>
      <c r="I1626" s="81" t="s">
        <v>4323</v>
      </c>
      <c r="J1626" s="81" t="s">
        <v>3042</v>
      </c>
      <c r="K1626" s="81" t="s">
        <v>4330</v>
      </c>
      <c r="L1626" s="81">
        <v>9788516075767</v>
      </c>
      <c r="M1626" s="81"/>
    </row>
    <row r="1627" spans="1:13">
      <c r="A1627" s="78">
        <v>12036448</v>
      </c>
      <c r="B1627" s="78" t="s">
        <v>1199</v>
      </c>
      <c r="C1627" s="79">
        <v>37880</v>
      </c>
      <c r="D1627" s="79"/>
      <c r="E1627" s="80">
        <v>49.5</v>
      </c>
      <c r="F1627" s="81">
        <v>3420127</v>
      </c>
      <c r="G1627" s="81" t="s">
        <v>3455</v>
      </c>
      <c r="H1627" s="81" t="s">
        <v>3049</v>
      </c>
      <c r="I1627" s="81" t="s">
        <v>4326</v>
      </c>
      <c r="J1627" s="81" t="s">
        <v>3042</v>
      </c>
      <c r="K1627" s="81" t="s">
        <v>4330</v>
      </c>
      <c r="L1627" s="81" t="s">
        <v>1200</v>
      </c>
      <c r="M1627" s="81"/>
    </row>
    <row r="1628" spans="1:13">
      <c r="A1628" s="78">
        <v>12023389</v>
      </c>
      <c r="B1628" s="78" t="s">
        <v>2774</v>
      </c>
      <c r="C1628" s="79">
        <v>36430</v>
      </c>
      <c r="D1628" s="79"/>
      <c r="E1628" s="80">
        <v>40</v>
      </c>
      <c r="F1628" s="81">
        <v>2450203</v>
      </c>
      <c r="G1628" s="81" t="s">
        <v>3398</v>
      </c>
      <c r="H1628" s="81" t="s">
        <v>3047</v>
      </c>
      <c r="I1628" s="81" t="s">
        <v>4325</v>
      </c>
      <c r="J1628" s="81" t="s">
        <v>3042</v>
      </c>
      <c r="K1628" s="81" t="s">
        <v>4320</v>
      </c>
      <c r="L1628" s="81" t="s">
        <v>2775</v>
      </c>
      <c r="M1628" s="81" t="s">
        <v>2195</v>
      </c>
    </row>
    <row r="1629" spans="1:13">
      <c r="A1629" s="78">
        <v>12074463</v>
      </c>
      <c r="B1629" s="78" t="s">
        <v>2251</v>
      </c>
      <c r="C1629" s="79">
        <v>41011</v>
      </c>
      <c r="D1629" s="79"/>
      <c r="E1629" s="80">
        <v>38</v>
      </c>
      <c r="F1629" s="81">
        <v>2450116</v>
      </c>
      <c r="G1629" s="81" t="s">
        <v>3460</v>
      </c>
      <c r="H1629" s="81" t="s">
        <v>3047</v>
      </c>
      <c r="I1629" s="81" t="s">
        <v>4325</v>
      </c>
      <c r="J1629" s="81" t="s">
        <v>3042</v>
      </c>
      <c r="K1629" s="81" t="s">
        <v>4320</v>
      </c>
      <c r="L1629" s="81">
        <v>9788516074463</v>
      </c>
      <c r="M1629" s="81" t="s">
        <v>2334</v>
      </c>
    </row>
    <row r="1630" spans="1:13">
      <c r="A1630" s="78">
        <v>12039897</v>
      </c>
      <c r="B1630" s="78" t="s">
        <v>609</v>
      </c>
      <c r="C1630" s="79">
        <v>38384</v>
      </c>
      <c r="D1630" s="79"/>
      <c r="E1630" s="80">
        <v>23.5</v>
      </c>
      <c r="F1630" s="81">
        <v>2450111</v>
      </c>
      <c r="G1630" s="81" t="s">
        <v>3404</v>
      </c>
      <c r="H1630" s="81" t="s">
        <v>3047</v>
      </c>
      <c r="I1630" s="81" t="s">
        <v>4325</v>
      </c>
      <c r="J1630" s="81" t="s">
        <v>3042</v>
      </c>
      <c r="K1630" s="81" t="s">
        <v>4320</v>
      </c>
      <c r="L1630" s="81" t="s">
        <v>2171</v>
      </c>
      <c r="M1630" s="81" t="s">
        <v>2177</v>
      </c>
    </row>
    <row r="1631" spans="1:13">
      <c r="A1631" s="78">
        <v>12039870</v>
      </c>
      <c r="B1631" s="78" t="s">
        <v>1179</v>
      </c>
      <c r="C1631" s="79">
        <v>39377</v>
      </c>
      <c r="D1631" s="79"/>
      <c r="E1631" s="80">
        <v>23.5</v>
      </c>
      <c r="F1631" s="81">
        <v>2450111</v>
      </c>
      <c r="G1631" s="81" t="s">
        <v>3404</v>
      </c>
      <c r="H1631" s="81" t="s">
        <v>3047</v>
      </c>
      <c r="I1631" s="81" t="s">
        <v>4325</v>
      </c>
      <c r="J1631" s="81" t="s">
        <v>3042</v>
      </c>
      <c r="K1631" s="81" t="s">
        <v>4320</v>
      </c>
      <c r="L1631" s="81" t="s">
        <v>1180</v>
      </c>
      <c r="M1631" s="81" t="s">
        <v>3472</v>
      </c>
    </row>
    <row r="1632" spans="1:13">
      <c r="A1632" s="78">
        <v>12078805</v>
      </c>
      <c r="B1632" s="78" t="s">
        <v>412</v>
      </c>
      <c r="C1632" s="79">
        <v>41155</v>
      </c>
      <c r="D1632" s="79" t="s">
        <v>4256</v>
      </c>
      <c r="E1632" s="80">
        <v>32</v>
      </c>
      <c r="F1632" s="81">
        <v>3420104</v>
      </c>
      <c r="G1632" s="81" t="s">
        <v>3428</v>
      </c>
      <c r="H1632" s="81" t="s">
        <v>3049</v>
      </c>
      <c r="I1632" s="81" t="s">
        <v>4326</v>
      </c>
      <c r="J1632" s="81" t="s">
        <v>3042</v>
      </c>
      <c r="K1632" s="81" t="s">
        <v>4330</v>
      </c>
      <c r="L1632" s="81">
        <v>9788516078805</v>
      </c>
      <c r="M1632" s="81"/>
    </row>
    <row r="1633" spans="1:13">
      <c r="A1633" s="78">
        <v>12039501</v>
      </c>
      <c r="B1633" s="78" t="s">
        <v>629</v>
      </c>
      <c r="C1633" s="79">
        <v>38139</v>
      </c>
      <c r="D1633" s="79"/>
      <c r="E1633" s="80">
        <v>38</v>
      </c>
      <c r="F1633" s="81">
        <v>2450116</v>
      </c>
      <c r="G1633" s="81" t="s">
        <v>3460</v>
      </c>
      <c r="H1633" s="81" t="s">
        <v>3047</v>
      </c>
      <c r="I1633" s="81" t="s">
        <v>4325</v>
      </c>
      <c r="J1633" s="81" t="s">
        <v>3042</v>
      </c>
      <c r="K1633" s="81" t="s">
        <v>4320</v>
      </c>
      <c r="L1633" s="81" t="s">
        <v>630</v>
      </c>
      <c r="M1633" s="81" t="s">
        <v>2673</v>
      </c>
    </row>
    <row r="1634" spans="1:13">
      <c r="A1634" s="78">
        <v>12053156</v>
      </c>
      <c r="B1634" s="78" t="s">
        <v>3144</v>
      </c>
      <c r="C1634" s="79">
        <v>39008</v>
      </c>
      <c r="D1634" s="79"/>
      <c r="E1634" s="80">
        <v>41</v>
      </c>
      <c r="F1634" s="81">
        <v>2660165</v>
      </c>
      <c r="G1634" s="81" t="s">
        <v>3465</v>
      </c>
      <c r="H1634" s="81" t="s">
        <v>3047</v>
      </c>
      <c r="I1634" s="81" t="s">
        <v>4328</v>
      </c>
      <c r="J1634" s="81" t="s">
        <v>3223</v>
      </c>
      <c r="K1634" s="81" t="s">
        <v>4320</v>
      </c>
      <c r="L1634" s="81" t="s">
        <v>3207</v>
      </c>
      <c r="M1634" s="81" t="s">
        <v>3206</v>
      </c>
    </row>
    <row r="1635" spans="1:13">
      <c r="A1635" s="78">
        <v>12035310</v>
      </c>
      <c r="B1635" s="78" t="s">
        <v>1321</v>
      </c>
      <c r="C1635" s="79">
        <v>37826</v>
      </c>
      <c r="D1635" s="79"/>
      <c r="E1635" s="80">
        <v>36</v>
      </c>
      <c r="F1635" s="81">
        <v>2440110</v>
      </c>
      <c r="G1635" s="81" t="s">
        <v>3431</v>
      </c>
      <c r="H1635" s="81" t="s">
        <v>3047</v>
      </c>
      <c r="I1635" s="81" t="s">
        <v>4324</v>
      </c>
      <c r="J1635" s="81" t="s">
        <v>3042</v>
      </c>
      <c r="K1635" s="81" t="s">
        <v>4320</v>
      </c>
      <c r="L1635" s="81" t="s">
        <v>1322</v>
      </c>
      <c r="M1635" s="81" t="s">
        <v>2746</v>
      </c>
    </row>
    <row r="1636" spans="1:13">
      <c r="A1636" s="78">
        <v>12041484</v>
      </c>
      <c r="B1636" s="78" t="s">
        <v>3068</v>
      </c>
      <c r="C1636" s="79">
        <v>38092</v>
      </c>
      <c r="D1636" s="79"/>
      <c r="E1636" s="80">
        <v>34</v>
      </c>
      <c r="F1636" s="81">
        <v>3420168</v>
      </c>
      <c r="G1636" s="81" t="s">
        <v>3484</v>
      </c>
      <c r="H1636" s="81" t="s">
        <v>3049</v>
      </c>
      <c r="I1636" s="81" t="s">
        <v>4326</v>
      </c>
      <c r="J1636" s="81" t="s">
        <v>3042</v>
      </c>
      <c r="K1636" s="81" t="s">
        <v>4330</v>
      </c>
      <c r="L1636" s="81" t="s">
        <v>3098</v>
      </c>
      <c r="M1636" s="81" t="s">
        <v>3088</v>
      </c>
    </row>
    <row r="1637" spans="1:13">
      <c r="A1637" s="78">
        <v>12039250</v>
      </c>
      <c r="B1637" s="78" t="s">
        <v>1209</v>
      </c>
      <c r="C1637" s="79">
        <v>37896</v>
      </c>
      <c r="D1637" s="79"/>
      <c r="E1637" s="80">
        <v>38</v>
      </c>
      <c r="F1637" s="81">
        <v>3440102</v>
      </c>
      <c r="G1637" s="81" t="s">
        <v>3429</v>
      </c>
      <c r="H1637" s="81" t="s">
        <v>3049</v>
      </c>
      <c r="I1637" s="81" t="s">
        <v>4324</v>
      </c>
      <c r="J1637" s="81" t="s">
        <v>3042</v>
      </c>
      <c r="K1637" s="81" t="s">
        <v>4330</v>
      </c>
      <c r="L1637" s="81" t="s">
        <v>1210</v>
      </c>
      <c r="M1637" s="81" t="s">
        <v>1290</v>
      </c>
    </row>
    <row r="1638" spans="1:13">
      <c r="A1638" s="78">
        <v>12063979</v>
      </c>
      <c r="B1638" s="78" t="s">
        <v>2649</v>
      </c>
      <c r="C1638" s="79">
        <v>40031</v>
      </c>
      <c r="D1638" s="79"/>
      <c r="E1638" s="80">
        <v>42</v>
      </c>
      <c r="F1638" s="81">
        <v>3430101</v>
      </c>
      <c r="G1638" s="81" t="s">
        <v>3413</v>
      </c>
      <c r="H1638" s="81" t="s">
        <v>3049</v>
      </c>
      <c r="I1638" s="81" t="s">
        <v>4323</v>
      </c>
      <c r="J1638" s="81" t="s">
        <v>3042</v>
      </c>
      <c r="K1638" s="81" t="s">
        <v>4330</v>
      </c>
      <c r="L1638" s="81">
        <v>9788516063979</v>
      </c>
      <c r="M1638" s="81" t="s">
        <v>3597</v>
      </c>
    </row>
    <row r="1639" spans="1:13">
      <c r="A1639" s="78">
        <v>12069391</v>
      </c>
      <c r="B1639" s="78" t="s">
        <v>2431</v>
      </c>
      <c r="C1639" s="79">
        <v>40658</v>
      </c>
      <c r="D1639" s="79"/>
      <c r="E1639" s="80">
        <v>35</v>
      </c>
      <c r="F1639" s="81">
        <v>3430193</v>
      </c>
      <c r="G1639" s="81" t="s">
        <v>3632</v>
      </c>
      <c r="H1639" s="81" t="s">
        <v>3049</v>
      </c>
      <c r="I1639" s="81" t="s">
        <v>4323</v>
      </c>
      <c r="J1639" s="81" t="s">
        <v>3042</v>
      </c>
      <c r="K1639" s="81" t="s">
        <v>4330</v>
      </c>
      <c r="L1639" s="81">
        <v>9788516069391</v>
      </c>
      <c r="M1639" s="81" t="s">
        <v>682</v>
      </c>
    </row>
    <row r="1640" spans="1:13">
      <c r="A1640" s="78">
        <v>12048276</v>
      </c>
      <c r="B1640" s="78" t="s">
        <v>1796</v>
      </c>
      <c r="C1640" s="79">
        <v>38784</v>
      </c>
      <c r="D1640" s="79"/>
      <c r="E1640" s="80">
        <v>35</v>
      </c>
      <c r="F1640" s="81">
        <v>3430172</v>
      </c>
      <c r="G1640" s="81" t="s">
        <v>3534</v>
      </c>
      <c r="H1640" s="81" t="s">
        <v>3049</v>
      </c>
      <c r="I1640" s="81" t="s">
        <v>4323</v>
      </c>
      <c r="J1640" s="81" t="s">
        <v>3042</v>
      </c>
      <c r="K1640" s="81" t="s">
        <v>4330</v>
      </c>
      <c r="L1640" s="81" t="s">
        <v>1742</v>
      </c>
      <c r="M1640" s="81" t="s">
        <v>683</v>
      </c>
    </row>
    <row r="1641" spans="1:13">
      <c r="A1641" s="78">
        <v>12078768</v>
      </c>
      <c r="B1641" s="78" t="s">
        <v>411</v>
      </c>
      <c r="C1641" s="79">
        <v>41155</v>
      </c>
      <c r="D1641" s="79" t="s">
        <v>4256</v>
      </c>
      <c r="E1641" s="80">
        <v>32</v>
      </c>
      <c r="F1641" s="81">
        <v>3420104</v>
      </c>
      <c r="G1641" s="81" t="s">
        <v>3428</v>
      </c>
      <c r="H1641" s="81" t="s">
        <v>3049</v>
      </c>
      <c r="I1641" s="81" t="s">
        <v>4326</v>
      </c>
      <c r="J1641" s="81" t="s">
        <v>3042</v>
      </c>
      <c r="K1641" s="81" t="s">
        <v>4330</v>
      </c>
      <c r="L1641" s="81">
        <v>9788516078768</v>
      </c>
      <c r="M1641" s="81"/>
    </row>
    <row r="1642" spans="1:13">
      <c r="A1642" s="78">
        <v>12061708</v>
      </c>
      <c r="B1642" s="78" t="s">
        <v>1941</v>
      </c>
      <c r="C1642" s="79">
        <v>40247</v>
      </c>
      <c r="D1642" s="79"/>
      <c r="E1642" s="80">
        <v>37</v>
      </c>
      <c r="F1642" s="81">
        <v>2430205</v>
      </c>
      <c r="G1642" s="81" t="s">
        <v>3586</v>
      </c>
      <c r="H1642" s="81" t="s">
        <v>3047</v>
      </c>
      <c r="I1642" s="81" t="s">
        <v>4323</v>
      </c>
      <c r="J1642" s="81" t="s">
        <v>3042</v>
      </c>
      <c r="K1642" s="81" t="s">
        <v>4320</v>
      </c>
      <c r="L1642" s="81">
        <v>9788516061708</v>
      </c>
      <c r="M1642" s="81" t="s">
        <v>682</v>
      </c>
    </row>
    <row r="1643" spans="1:13">
      <c r="A1643" s="78">
        <v>12036219</v>
      </c>
      <c r="B1643" s="78" t="s">
        <v>4280</v>
      </c>
      <c r="C1643" s="79">
        <v>37812</v>
      </c>
      <c r="D1643" s="79" t="s">
        <v>4255</v>
      </c>
      <c r="E1643" s="80">
        <v>36</v>
      </c>
      <c r="F1643" s="81">
        <v>2440110</v>
      </c>
      <c r="G1643" s="81" t="s">
        <v>3431</v>
      </c>
      <c r="H1643" s="81" t="s">
        <v>3047</v>
      </c>
      <c r="I1643" s="81" t="s">
        <v>4324</v>
      </c>
      <c r="J1643" s="81" t="s">
        <v>3042</v>
      </c>
      <c r="K1643" s="81" t="s">
        <v>4320</v>
      </c>
      <c r="L1643" s="81" t="s">
        <v>1894</v>
      </c>
      <c r="M1643" s="81" t="s">
        <v>3454</v>
      </c>
    </row>
    <row r="1644" spans="1:13">
      <c r="A1644" s="78">
        <v>12084578</v>
      </c>
      <c r="B1644" s="78" t="s">
        <v>3390</v>
      </c>
      <c r="C1644" s="79">
        <v>41487</v>
      </c>
      <c r="D1644" s="79"/>
      <c r="E1644" s="80">
        <v>38</v>
      </c>
      <c r="F1644" s="81">
        <v>2440110</v>
      </c>
      <c r="G1644" s="81" t="s">
        <v>3431</v>
      </c>
      <c r="H1644" s="81" t="s">
        <v>3047</v>
      </c>
      <c r="I1644" s="81" t="s">
        <v>4324</v>
      </c>
      <c r="J1644" s="81" t="s">
        <v>3042</v>
      </c>
      <c r="K1644" s="81" t="s">
        <v>4320</v>
      </c>
      <c r="L1644" s="81">
        <v>9788516084578</v>
      </c>
      <c r="M1644" s="81" t="s">
        <v>3751</v>
      </c>
    </row>
    <row r="1645" spans="1:13">
      <c r="A1645" s="78">
        <v>12036472</v>
      </c>
      <c r="B1645" s="78" t="s">
        <v>1203</v>
      </c>
      <c r="C1645" s="79">
        <v>37880</v>
      </c>
      <c r="D1645" s="79"/>
      <c r="E1645" s="80">
        <v>49.5</v>
      </c>
      <c r="F1645" s="81">
        <v>3420127</v>
      </c>
      <c r="G1645" s="81" t="s">
        <v>3455</v>
      </c>
      <c r="H1645" s="81" t="s">
        <v>3049</v>
      </c>
      <c r="I1645" s="81" t="s">
        <v>4326</v>
      </c>
      <c r="J1645" s="81" t="s">
        <v>3042</v>
      </c>
      <c r="K1645" s="81" t="s">
        <v>4330</v>
      </c>
      <c r="L1645" s="81" t="s">
        <v>1204</v>
      </c>
      <c r="M1645" s="81"/>
    </row>
    <row r="1646" spans="1:13">
      <c r="A1646" s="78">
        <v>12036294</v>
      </c>
      <c r="B1646" s="78" t="s">
        <v>2183</v>
      </c>
      <c r="C1646" s="79">
        <v>37820</v>
      </c>
      <c r="D1646" s="79"/>
      <c r="E1646" s="80">
        <v>40</v>
      </c>
      <c r="F1646" s="81">
        <v>2440110</v>
      </c>
      <c r="G1646" s="81" t="s">
        <v>3431</v>
      </c>
      <c r="H1646" s="81" t="s">
        <v>3047</v>
      </c>
      <c r="I1646" s="81" t="s">
        <v>4324</v>
      </c>
      <c r="J1646" s="81" t="s">
        <v>3042</v>
      </c>
      <c r="K1646" s="81" t="s">
        <v>4320</v>
      </c>
      <c r="L1646" s="81" t="s">
        <v>2184</v>
      </c>
      <c r="M1646" s="81" t="s">
        <v>2742</v>
      </c>
    </row>
    <row r="1647" spans="1:13">
      <c r="A1647" s="78">
        <v>12051706</v>
      </c>
      <c r="B1647" s="78" t="s">
        <v>1839</v>
      </c>
      <c r="C1647" s="79">
        <v>38916</v>
      </c>
      <c r="D1647" s="79"/>
      <c r="E1647" s="80">
        <v>40</v>
      </c>
      <c r="F1647" s="81">
        <v>3440179</v>
      </c>
      <c r="G1647" s="81" t="s">
        <v>3555</v>
      </c>
      <c r="H1647" s="81" t="s">
        <v>3049</v>
      </c>
      <c r="I1647" s="81" t="s">
        <v>4324</v>
      </c>
      <c r="J1647" s="81" t="s">
        <v>3042</v>
      </c>
      <c r="K1647" s="81" t="s">
        <v>4330</v>
      </c>
      <c r="L1647" s="81" t="s">
        <v>1840</v>
      </c>
      <c r="M1647" s="81" t="s">
        <v>1841</v>
      </c>
    </row>
    <row r="1648" spans="1:13">
      <c r="A1648" s="78">
        <v>12063177</v>
      </c>
      <c r="B1648" s="78" t="s">
        <v>2635</v>
      </c>
      <c r="C1648" s="79">
        <v>40051</v>
      </c>
      <c r="D1648" s="79"/>
      <c r="E1648" s="80">
        <v>39</v>
      </c>
      <c r="F1648" s="81">
        <v>2430224</v>
      </c>
      <c r="G1648" s="81" t="s">
        <v>3511</v>
      </c>
      <c r="H1648" s="81" t="s">
        <v>3047</v>
      </c>
      <c r="I1648" s="81" t="s">
        <v>4323</v>
      </c>
      <c r="J1648" s="81" t="s">
        <v>3042</v>
      </c>
      <c r="K1648" s="81" t="s">
        <v>4320</v>
      </c>
      <c r="L1648" s="81">
        <v>9788516063177</v>
      </c>
      <c r="M1648" s="81" t="s">
        <v>2198</v>
      </c>
    </row>
    <row r="1649" spans="1:13">
      <c r="A1649" s="78">
        <v>26004613</v>
      </c>
      <c r="B1649" s="78" t="s">
        <v>1187</v>
      </c>
      <c r="C1649" s="79">
        <v>37021</v>
      </c>
      <c r="D1649" s="79"/>
      <c r="E1649" s="80">
        <v>36</v>
      </c>
      <c r="F1649" s="81">
        <v>3430101</v>
      </c>
      <c r="G1649" s="81" t="s">
        <v>3413</v>
      </c>
      <c r="H1649" s="81" t="s">
        <v>3049</v>
      </c>
      <c r="I1649" s="81" t="s">
        <v>4323</v>
      </c>
      <c r="J1649" s="81" t="s">
        <v>3042</v>
      </c>
      <c r="K1649" s="81" t="s">
        <v>4330</v>
      </c>
      <c r="L1649" s="81" t="s">
        <v>1188</v>
      </c>
      <c r="M1649" s="81" t="s">
        <v>2587</v>
      </c>
    </row>
    <row r="1650" spans="1:13">
      <c r="A1650" s="78">
        <v>12038980</v>
      </c>
      <c r="B1650" s="78" t="s">
        <v>3126</v>
      </c>
      <c r="C1650" s="79">
        <v>37886</v>
      </c>
      <c r="D1650" s="79"/>
      <c r="E1650" s="80">
        <v>51</v>
      </c>
      <c r="F1650" s="81">
        <v>2660121</v>
      </c>
      <c r="G1650" s="81" t="s">
        <v>3405</v>
      </c>
      <c r="H1650" s="81" t="s">
        <v>3047</v>
      </c>
      <c r="I1650" s="81" t="s">
        <v>4328</v>
      </c>
      <c r="J1650" s="81" t="s">
        <v>3223</v>
      </c>
      <c r="K1650" s="81" t="s">
        <v>4320</v>
      </c>
      <c r="L1650" s="81" t="s">
        <v>3181</v>
      </c>
      <c r="M1650" s="81" t="s">
        <v>3182</v>
      </c>
    </row>
    <row r="1651" spans="1:13">
      <c r="A1651" s="78">
        <v>12085070</v>
      </c>
      <c r="B1651" s="78" t="s">
        <v>3292</v>
      </c>
      <c r="C1651" s="79">
        <v>41341</v>
      </c>
      <c r="D1651" s="79"/>
      <c r="E1651" s="80">
        <v>36</v>
      </c>
      <c r="F1651" s="81">
        <v>3430101</v>
      </c>
      <c r="G1651" s="81" t="s">
        <v>3413</v>
      </c>
      <c r="H1651" s="81" t="s">
        <v>3049</v>
      </c>
      <c r="I1651" s="81" t="s">
        <v>4323</v>
      </c>
      <c r="J1651" s="81" t="s">
        <v>3042</v>
      </c>
      <c r="K1651" s="81" t="s">
        <v>4330</v>
      </c>
      <c r="L1651" s="81">
        <v>9788516085070</v>
      </c>
      <c r="M1651" s="81" t="s">
        <v>3372</v>
      </c>
    </row>
    <row r="1652" spans="1:13">
      <c r="A1652" s="78">
        <v>12082192</v>
      </c>
      <c r="B1652" s="78" t="s">
        <v>3289</v>
      </c>
      <c r="C1652" s="79">
        <v>41339</v>
      </c>
      <c r="D1652" s="79"/>
      <c r="E1652" s="80">
        <v>49.5</v>
      </c>
      <c r="F1652" s="81">
        <v>3420127</v>
      </c>
      <c r="G1652" s="81" t="s">
        <v>3455</v>
      </c>
      <c r="H1652" s="81" t="s">
        <v>3049</v>
      </c>
      <c r="I1652" s="81" t="s">
        <v>4326</v>
      </c>
      <c r="J1652" s="81" t="s">
        <v>3042</v>
      </c>
      <c r="K1652" s="81" t="s">
        <v>4330</v>
      </c>
      <c r="L1652" s="81">
        <v>9788516082192</v>
      </c>
      <c r="M1652" s="81"/>
    </row>
    <row r="1653" spans="1:13">
      <c r="A1653" s="78">
        <v>12035450</v>
      </c>
      <c r="B1653" s="78" t="s">
        <v>878</v>
      </c>
      <c r="C1653" s="79">
        <v>37816</v>
      </c>
      <c r="D1653" s="79"/>
      <c r="E1653" s="80">
        <v>41</v>
      </c>
      <c r="F1653" s="81">
        <v>2440110</v>
      </c>
      <c r="G1653" s="81" t="s">
        <v>3431</v>
      </c>
      <c r="H1653" s="81" t="s">
        <v>3047</v>
      </c>
      <c r="I1653" s="81" t="s">
        <v>4324</v>
      </c>
      <c r="J1653" s="81" t="s">
        <v>3042</v>
      </c>
      <c r="K1653" s="81" t="s">
        <v>4320</v>
      </c>
      <c r="L1653" s="81" t="s">
        <v>879</v>
      </c>
      <c r="M1653" s="81" t="s">
        <v>2744</v>
      </c>
    </row>
    <row r="1654" spans="1:13">
      <c r="A1654" s="78">
        <v>12050998</v>
      </c>
      <c r="B1654" s="78" t="s">
        <v>4281</v>
      </c>
      <c r="C1654" s="79">
        <v>38835</v>
      </c>
      <c r="D1654" s="79" t="s">
        <v>4255</v>
      </c>
      <c r="E1654" s="80">
        <v>34</v>
      </c>
      <c r="F1654" s="81">
        <v>3430172</v>
      </c>
      <c r="G1654" s="81" t="s">
        <v>3534</v>
      </c>
      <c r="H1654" s="81" t="s">
        <v>3049</v>
      </c>
      <c r="I1654" s="81" t="s">
        <v>4323</v>
      </c>
      <c r="J1654" s="81" t="s">
        <v>3042</v>
      </c>
      <c r="K1654" s="81" t="s">
        <v>4330</v>
      </c>
      <c r="L1654" s="81" t="s">
        <v>2718</v>
      </c>
      <c r="M1654" s="81" t="s">
        <v>441</v>
      </c>
    </row>
    <row r="1655" spans="1:13">
      <c r="A1655" s="78">
        <v>12079895</v>
      </c>
      <c r="B1655" s="78" t="s">
        <v>3269</v>
      </c>
      <c r="C1655" s="79">
        <v>41245</v>
      </c>
      <c r="D1655" s="79"/>
      <c r="E1655" s="80">
        <v>34</v>
      </c>
      <c r="F1655" s="81">
        <v>3430172</v>
      </c>
      <c r="G1655" s="81" t="s">
        <v>3534</v>
      </c>
      <c r="H1655" s="81" t="s">
        <v>3049</v>
      </c>
      <c r="I1655" s="81" t="s">
        <v>4323</v>
      </c>
      <c r="J1655" s="81" t="s">
        <v>3042</v>
      </c>
      <c r="K1655" s="81" t="s">
        <v>4330</v>
      </c>
      <c r="L1655" s="81">
        <v>9788516079895</v>
      </c>
      <c r="M1655" s="81" t="s">
        <v>441</v>
      </c>
    </row>
    <row r="1656" spans="1:13">
      <c r="A1656" s="78">
        <v>12014690</v>
      </c>
      <c r="B1656" s="78" t="s">
        <v>1538</v>
      </c>
      <c r="C1656" s="79">
        <v>35432</v>
      </c>
      <c r="D1656" s="79"/>
      <c r="E1656" s="80">
        <v>36</v>
      </c>
      <c r="F1656" s="81">
        <v>2430107</v>
      </c>
      <c r="G1656" s="81" t="s">
        <v>3395</v>
      </c>
      <c r="H1656" s="81" t="s">
        <v>3047</v>
      </c>
      <c r="I1656" s="81" t="s">
        <v>4323</v>
      </c>
      <c r="J1656" s="81" t="s">
        <v>3042</v>
      </c>
      <c r="K1656" s="81" t="s">
        <v>4320</v>
      </c>
      <c r="L1656" s="81" t="s">
        <v>3099</v>
      </c>
      <c r="M1656" s="81" t="s">
        <v>689</v>
      </c>
    </row>
    <row r="1657" spans="1:13">
      <c r="A1657" s="78">
        <v>12074388</v>
      </c>
      <c r="B1657" s="78" t="s">
        <v>1538</v>
      </c>
      <c r="C1657" s="79">
        <v>41082</v>
      </c>
      <c r="D1657" s="79"/>
      <c r="E1657" s="80">
        <v>37</v>
      </c>
      <c r="F1657" s="81">
        <v>2430250</v>
      </c>
      <c r="G1657" s="81" t="s">
        <v>3617</v>
      </c>
      <c r="H1657" s="81" t="s">
        <v>3047</v>
      </c>
      <c r="I1657" s="81" t="s">
        <v>4323</v>
      </c>
      <c r="J1657" s="81" t="s">
        <v>3042</v>
      </c>
      <c r="K1657" s="81" t="s">
        <v>4320</v>
      </c>
      <c r="L1657" s="81">
        <v>9788516074388</v>
      </c>
      <c r="M1657" s="81" t="s">
        <v>2198</v>
      </c>
    </row>
    <row r="1658" spans="1:13">
      <c r="A1658" s="78">
        <v>12054564</v>
      </c>
      <c r="B1658" s="78" t="s">
        <v>1721</v>
      </c>
      <c r="C1658" s="79">
        <v>39295</v>
      </c>
      <c r="D1658" s="79"/>
      <c r="E1658" s="80">
        <v>38</v>
      </c>
      <c r="F1658" s="81">
        <v>3430101</v>
      </c>
      <c r="G1658" s="81" t="s">
        <v>3413</v>
      </c>
      <c r="H1658" s="81" t="s">
        <v>3049</v>
      </c>
      <c r="I1658" s="81" t="s">
        <v>4323</v>
      </c>
      <c r="J1658" s="81" t="s">
        <v>3042</v>
      </c>
      <c r="K1658" s="81" t="s">
        <v>4330</v>
      </c>
      <c r="L1658" s="81">
        <v>9788516054564</v>
      </c>
      <c r="M1658" s="81" t="s">
        <v>1722</v>
      </c>
    </row>
    <row r="1659" spans="1:13">
      <c r="A1659" s="78">
        <v>12040470</v>
      </c>
      <c r="B1659" s="78" t="s">
        <v>1087</v>
      </c>
      <c r="C1659" s="79">
        <v>38082</v>
      </c>
      <c r="D1659" s="79"/>
      <c r="E1659" s="80">
        <v>40</v>
      </c>
      <c r="F1659" s="81">
        <v>2450116</v>
      </c>
      <c r="G1659" s="81" t="s">
        <v>3460</v>
      </c>
      <c r="H1659" s="81" t="s">
        <v>3047</v>
      </c>
      <c r="I1659" s="81" t="s">
        <v>4325</v>
      </c>
      <c r="J1659" s="81" t="s">
        <v>3042</v>
      </c>
      <c r="K1659" s="81" t="s">
        <v>4320</v>
      </c>
      <c r="L1659" s="81" t="s">
        <v>1291</v>
      </c>
      <c r="M1659" s="81" t="s">
        <v>3477</v>
      </c>
    </row>
    <row r="1660" spans="1:13">
      <c r="A1660" s="78">
        <v>12058326</v>
      </c>
      <c r="B1660" s="78" t="s">
        <v>2070</v>
      </c>
      <c r="C1660" s="79">
        <v>39630</v>
      </c>
      <c r="D1660" s="79"/>
      <c r="E1660" s="80">
        <v>40</v>
      </c>
      <c r="F1660" s="81">
        <v>2440178</v>
      </c>
      <c r="G1660" s="81" t="s">
        <v>3546</v>
      </c>
      <c r="H1660" s="81" t="s">
        <v>3047</v>
      </c>
      <c r="I1660" s="81" t="s">
        <v>4324</v>
      </c>
      <c r="J1660" s="81" t="s">
        <v>3042</v>
      </c>
      <c r="K1660" s="81" t="s">
        <v>4320</v>
      </c>
      <c r="L1660" s="81">
        <v>9788516058326</v>
      </c>
      <c r="M1660" s="81" t="s">
        <v>532</v>
      </c>
    </row>
    <row r="1661" spans="1:13">
      <c r="A1661" s="78">
        <v>12032663</v>
      </c>
      <c r="B1661" s="78" t="s">
        <v>1109</v>
      </c>
      <c r="C1661" s="79">
        <v>37481</v>
      </c>
      <c r="D1661" s="79"/>
      <c r="E1661" s="80">
        <v>34</v>
      </c>
      <c r="F1661" s="81">
        <v>2430108</v>
      </c>
      <c r="G1661" s="81" t="s">
        <v>3399</v>
      </c>
      <c r="H1661" s="81" t="s">
        <v>3047</v>
      </c>
      <c r="I1661" s="81" t="s">
        <v>4323</v>
      </c>
      <c r="J1661" s="81" t="s">
        <v>3042</v>
      </c>
      <c r="K1661" s="81" t="s">
        <v>4320</v>
      </c>
      <c r="L1661" s="81" t="s">
        <v>694</v>
      </c>
      <c r="M1661" s="81" t="s">
        <v>1271</v>
      </c>
    </row>
    <row r="1662" spans="1:13">
      <c r="A1662" s="78">
        <v>12042758</v>
      </c>
      <c r="B1662" s="78" t="s">
        <v>2559</v>
      </c>
      <c r="C1662" s="79">
        <v>38257</v>
      </c>
      <c r="D1662" s="79"/>
      <c r="E1662" s="80">
        <v>34</v>
      </c>
      <c r="F1662" s="81">
        <v>2430167</v>
      </c>
      <c r="G1662" s="81" t="s">
        <v>3494</v>
      </c>
      <c r="H1662" s="81" t="s">
        <v>3047</v>
      </c>
      <c r="I1662" s="81" t="s">
        <v>4323</v>
      </c>
      <c r="J1662" s="81" t="s">
        <v>3042</v>
      </c>
      <c r="K1662" s="81" t="s">
        <v>4320</v>
      </c>
      <c r="L1662" s="81" t="s">
        <v>94</v>
      </c>
      <c r="M1662" s="81" t="s">
        <v>90</v>
      </c>
    </row>
    <row r="1663" spans="1:13">
      <c r="A1663" s="78">
        <v>12036740</v>
      </c>
      <c r="B1663" s="78" t="s">
        <v>4300</v>
      </c>
      <c r="C1663" s="79">
        <v>37846</v>
      </c>
      <c r="D1663" s="79" t="s">
        <v>4255</v>
      </c>
      <c r="E1663" s="80">
        <v>38.5</v>
      </c>
      <c r="F1663" s="81">
        <v>2440115</v>
      </c>
      <c r="G1663" s="81" t="s">
        <v>3437</v>
      </c>
      <c r="H1663" s="81" t="s">
        <v>3047</v>
      </c>
      <c r="I1663" s="81" t="s">
        <v>4324</v>
      </c>
      <c r="J1663" s="81" t="s">
        <v>3042</v>
      </c>
      <c r="K1663" s="81" t="s">
        <v>4320</v>
      </c>
      <c r="L1663" s="81" t="s">
        <v>2585</v>
      </c>
      <c r="M1663" s="81" t="s">
        <v>1292</v>
      </c>
    </row>
    <row r="1664" spans="1:13">
      <c r="A1664" s="78">
        <v>12035840</v>
      </c>
      <c r="B1664" s="78" t="s">
        <v>2751</v>
      </c>
      <c r="C1664" s="79">
        <v>37838</v>
      </c>
      <c r="D1664" s="79"/>
      <c r="E1664" s="80">
        <v>36</v>
      </c>
      <c r="F1664" s="81">
        <v>2430113</v>
      </c>
      <c r="G1664" s="81" t="s">
        <v>3416</v>
      </c>
      <c r="H1664" s="81" t="s">
        <v>3047</v>
      </c>
      <c r="I1664" s="81" t="s">
        <v>4323</v>
      </c>
      <c r="J1664" s="81" t="s">
        <v>3042</v>
      </c>
      <c r="K1664" s="81" t="s">
        <v>4320</v>
      </c>
      <c r="L1664" s="81" t="s">
        <v>2752</v>
      </c>
      <c r="M1664" s="81" t="s">
        <v>1053</v>
      </c>
    </row>
    <row r="1665" spans="1:13">
      <c r="A1665" s="78">
        <v>12050440</v>
      </c>
      <c r="B1665" s="78" t="s">
        <v>1148</v>
      </c>
      <c r="C1665" s="79">
        <v>38839</v>
      </c>
      <c r="D1665" s="79"/>
      <c r="E1665" s="80">
        <v>40</v>
      </c>
      <c r="F1665" s="81">
        <v>2440178</v>
      </c>
      <c r="G1665" s="81" t="s">
        <v>3546</v>
      </c>
      <c r="H1665" s="81" t="s">
        <v>3047</v>
      </c>
      <c r="I1665" s="81" t="s">
        <v>4324</v>
      </c>
      <c r="J1665" s="81" t="s">
        <v>3042</v>
      </c>
      <c r="K1665" s="81" t="s">
        <v>4320</v>
      </c>
      <c r="L1665" s="81" t="s">
        <v>1149</v>
      </c>
      <c r="M1665" s="81" t="s">
        <v>532</v>
      </c>
    </row>
    <row r="1666" spans="1:13">
      <c r="A1666" s="78">
        <v>12085131</v>
      </c>
      <c r="B1666" s="78" t="s">
        <v>3770</v>
      </c>
      <c r="C1666" s="79">
        <v>41506</v>
      </c>
      <c r="D1666" s="79" t="s">
        <v>4256</v>
      </c>
      <c r="E1666" s="80">
        <v>35.5</v>
      </c>
      <c r="F1666" s="81">
        <v>3420104</v>
      </c>
      <c r="G1666" s="81" t="s">
        <v>3428</v>
      </c>
      <c r="H1666" s="81" t="s">
        <v>3049</v>
      </c>
      <c r="I1666" s="81" t="s">
        <v>4326</v>
      </c>
      <c r="J1666" s="81" t="s">
        <v>3042</v>
      </c>
      <c r="K1666" s="81" t="s">
        <v>4330</v>
      </c>
      <c r="L1666" s="81">
        <v>9788516085131</v>
      </c>
      <c r="M1666" s="81"/>
    </row>
    <row r="1667" spans="1:13">
      <c r="A1667" s="78">
        <v>12048268</v>
      </c>
      <c r="B1667" s="78" t="s">
        <v>1795</v>
      </c>
      <c r="C1667" s="79">
        <v>38783</v>
      </c>
      <c r="D1667" s="79"/>
      <c r="E1667" s="80">
        <v>35</v>
      </c>
      <c r="F1667" s="81">
        <v>3430172</v>
      </c>
      <c r="G1667" s="81" t="s">
        <v>3534</v>
      </c>
      <c r="H1667" s="81" t="s">
        <v>3049</v>
      </c>
      <c r="I1667" s="81" t="s">
        <v>4323</v>
      </c>
      <c r="J1667" s="81" t="s">
        <v>3042</v>
      </c>
      <c r="K1667" s="81" t="s">
        <v>4330</v>
      </c>
      <c r="L1667" s="81" t="s">
        <v>1741</v>
      </c>
      <c r="M1667" s="81" t="s">
        <v>683</v>
      </c>
    </row>
    <row r="1668" spans="1:13">
      <c r="A1668" s="78">
        <v>12051781</v>
      </c>
      <c r="B1668" s="78" t="s">
        <v>1848</v>
      </c>
      <c r="C1668" s="79">
        <v>38916</v>
      </c>
      <c r="D1668" s="79"/>
      <c r="E1668" s="80">
        <v>38</v>
      </c>
      <c r="F1668" s="81">
        <v>3440179</v>
      </c>
      <c r="G1668" s="81" t="s">
        <v>3555</v>
      </c>
      <c r="H1668" s="81" t="s">
        <v>3049</v>
      </c>
      <c r="I1668" s="81" t="s">
        <v>4324</v>
      </c>
      <c r="J1668" s="81" t="s">
        <v>3042</v>
      </c>
      <c r="K1668" s="81" t="s">
        <v>4330</v>
      </c>
      <c r="L1668" s="81" t="s">
        <v>1849</v>
      </c>
      <c r="M1668" s="81" t="s">
        <v>1850</v>
      </c>
    </row>
    <row r="1669" spans="1:13">
      <c r="A1669" s="78">
        <v>12035387</v>
      </c>
      <c r="B1669" s="78" t="s">
        <v>1328</v>
      </c>
      <c r="C1669" s="79">
        <v>37803</v>
      </c>
      <c r="D1669" s="79"/>
      <c r="E1669" s="80">
        <v>40</v>
      </c>
      <c r="F1669" s="81">
        <v>2440110</v>
      </c>
      <c r="G1669" s="81" t="s">
        <v>3431</v>
      </c>
      <c r="H1669" s="81" t="s">
        <v>3047</v>
      </c>
      <c r="I1669" s="81" t="s">
        <v>4324</v>
      </c>
      <c r="J1669" s="81" t="s">
        <v>3042</v>
      </c>
      <c r="K1669" s="81" t="s">
        <v>4320</v>
      </c>
      <c r="L1669" s="81" t="s">
        <v>1329</v>
      </c>
      <c r="M1669" s="81" t="s">
        <v>2732</v>
      </c>
    </row>
    <row r="1670" spans="1:13">
      <c r="A1670" s="78">
        <v>12084172</v>
      </c>
      <c r="B1670" s="78" t="s">
        <v>3297</v>
      </c>
      <c r="C1670" s="79">
        <v>41346</v>
      </c>
      <c r="D1670" s="79" t="s">
        <v>4256</v>
      </c>
      <c r="E1670" s="80">
        <v>32</v>
      </c>
      <c r="F1670" s="81">
        <v>3420104</v>
      </c>
      <c r="G1670" s="81" t="s">
        <v>3428</v>
      </c>
      <c r="H1670" s="81" t="s">
        <v>3049</v>
      </c>
      <c r="I1670" s="81" t="s">
        <v>4326</v>
      </c>
      <c r="J1670" s="81" t="s">
        <v>3042</v>
      </c>
      <c r="K1670" s="81" t="s">
        <v>4330</v>
      </c>
      <c r="L1670" s="81">
        <v>9788516084172</v>
      </c>
      <c r="M1670" s="81"/>
    </row>
    <row r="1671" spans="1:13">
      <c r="A1671" s="78">
        <v>12026299</v>
      </c>
      <c r="B1671" s="78" t="s">
        <v>547</v>
      </c>
      <c r="C1671" s="79">
        <v>36782</v>
      </c>
      <c r="D1671" s="79"/>
      <c r="E1671" s="80">
        <v>36</v>
      </c>
      <c r="F1671" s="81">
        <v>2430108</v>
      </c>
      <c r="G1671" s="81" t="s">
        <v>3399</v>
      </c>
      <c r="H1671" s="81" t="s">
        <v>3047</v>
      </c>
      <c r="I1671" s="81" t="s">
        <v>4323</v>
      </c>
      <c r="J1671" s="81" t="s">
        <v>3042</v>
      </c>
      <c r="K1671" s="81" t="s">
        <v>4320</v>
      </c>
      <c r="L1671" s="81" t="s">
        <v>548</v>
      </c>
      <c r="M1671" s="81" t="s">
        <v>549</v>
      </c>
    </row>
    <row r="1672" spans="1:13">
      <c r="A1672" s="78">
        <v>12051137</v>
      </c>
      <c r="B1672" s="78" t="s">
        <v>1824</v>
      </c>
      <c r="C1672" s="79">
        <v>38930</v>
      </c>
      <c r="D1672" s="79"/>
      <c r="E1672" s="80">
        <v>38</v>
      </c>
      <c r="F1672" s="81">
        <v>3430180</v>
      </c>
      <c r="G1672" s="81" t="s">
        <v>3553</v>
      </c>
      <c r="H1672" s="81" t="s">
        <v>3049</v>
      </c>
      <c r="I1672" s="81" t="s">
        <v>4323</v>
      </c>
      <c r="J1672" s="81" t="s">
        <v>3042</v>
      </c>
      <c r="K1672" s="81" t="s">
        <v>4330</v>
      </c>
      <c r="L1672" s="81" t="s">
        <v>1825</v>
      </c>
      <c r="M1672" s="81" t="s">
        <v>513</v>
      </c>
    </row>
    <row r="1673" spans="1:13">
      <c r="A1673" s="78">
        <v>12041964</v>
      </c>
      <c r="B1673" s="78" t="s">
        <v>1363</v>
      </c>
      <c r="C1673" s="79">
        <v>38222</v>
      </c>
      <c r="D1673" s="79"/>
      <c r="E1673" s="80">
        <v>38</v>
      </c>
      <c r="F1673" s="81">
        <v>3430101</v>
      </c>
      <c r="G1673" s="81" t="s">
        <v>3413</v>
      </c>
      <c r="H1673" s="81" t="s">
        <v>3049</v>
      </c>
      <c r="I1673" s="81" t="s">
        <v>4323</v>
      </c>
      <c r="J1673" s="81" t="s">
        <v>3042</v>
      </c>
      <c r="K1673" s="81" t="s">
        <v>4330</v>
      </c>
      <c r="L1673" s="81" t="s">
        <v>1364</v>
      </c>
      <c r="M1673" s="81" t="s">
        <v>1956</v>
      </c>
    </row>
    <row r="1674" spans="1:13">
      <c r="A1674" s="78">
        <v>12090203</v>
      </c>
      <c r="B1674" s="78" t="s">
        <v>3870</v>
      </c>
      <c r="C1674" s="79">
        <v>41524</v>
      </c>
      <c r="D1674" s="79"/>
      <c r="E1674" s="80">
        <v>37</v>
      </c>
      <c r="F1674" s="81">
        <v>3430200</v>
      </c>
      <c r="G1674" s="81" t="s">
        <v>3648</v>
      </c>
      <c r="H1674" s="81" t="s">
        <v>3049</v>
      </c>
      <c r="I1674" s="81" t="s">
        <v>4323</v>
      </c>
      <c r="J1674" s="81" t="s">
        <v>3042</v>
      </c>
      <c r="K1674" s="81" t="s">
        <v>4330</v>
      </c>
      <c r="L1674" s="81">
        <v>9788516090203</v>
      </c>
      <c r="M1674" s="81" t="s">
        <v>2681</v>
      </c>
    </row>
    <row r="1675" spans="1:13">
      <c r="A1675" s="78">
        <v>12084165</v>
      </c>
      <c r="B1675" s="78" t="s">
        <v>3298</v>
      </c>
      <c r="C1675" s="79">
        <v>41346</v>
      </c>
      <c r="D1675" s="79" t="s">
        <v>4256</v>
      </c>
      <c r="E1675" s="80">
        <v>32</v>
      </c>
      <c r="F1675" s="81">
        <v>3420104</v>
      </c>
      <c r="G1675" s="81" t="s">
        <v>3428</v>
      </c>
      <c r="H1675" s="81" t="s">
        <v>3049</v>
      </c>
      <c r="I1675" s="81" t="s">
        <v>4326</v>
      </c>
      <c r="J1675" s="81" t="s">
        <v>3042</v>
      </c>
      <c r="K1675" s="81" t="s">
        <v>4330</v>
      </c>
      <c r="L1675" s="81">
        <v>9788516084165</v>
      </c>
      <c r="M1675" s="81"/>
    </row>
    <row r="1676" spans="1:13">
      <c r="A1676" s="78">
        <v>12017931</v>
      </c>
      <c r="B1676" s="78" t="s">
        <v>193</v>
      </c>
      <c r="C1676" s="79">
        <v>35764</v>
      </c>
      <c r="D1676" s="79"/>
      <c r="E1676" s="80">
        <v>36</v>
      </c>
      <c r="F1676" s="81">
        <v>2430107</v>
      </c>
      <c r="G1676" s="81" t="s">
        <v>3395</v>
      </c>
      <c r="H1676" s="81" t="s">
        <v>3047</v>
      </c>
      <c r="I1676" s="81" t="s">
        <v>4323</v>
      </c>
      <c r="J1676" s="81" t="s">
        <v>3042</v>
      </c>
      <c r="K1676" s="81" t="s">
        <v>4320</v>
      </c>
      <c r="L1676" s="81" t="s">
        <v>2689</v>
      </c>
      <c r="M1676" s="81" t="s">
        <v>444</v>
      </c>
    </row>
    <row r="1677" spans="1:13">
      <c r="A1677" s="78">
        <v>12050980</v>
      </c>
      <c r="B1677" s="78" t="s">
        <v>4282</v>
      </c>
      <c r="C1677" s="79">
        <v>38835</v>
      </c>
      <c r="D1677" s="79" t="s">
        <v>4255</v>
      </c>
      <c r="E1677" s="80">
        <v>35</v>
      </c>
      <c r="F1677" s="81">
        <v>3430172</v>
      </c>
      <c r="G1677" s="81" t="s">
        <v>3534</v>
      </c>
      <c r="H1677" s="81" t="s">
        <v>3049</v>
      </c>
      <c r="I1677" s="81" t="s">
        <v>4323</v>
      </c>
      <c r="J1677" s="81" t="s">
        <v>3042</v>
      </c>
      <c r="K1677" s="81" t="s">
        <v>4330</v>
      </c>
      <c r="L1677" s="81" t="s">
        <v>3551</v>
      </c>
      <c r="M1677" s="81" t="s">
        <v>683</v>
      </c>
    </row>
    <row r="1678" spans="1:13">
      <c r="A1678" s="78">
        <v>12079949</v>
      </c>
      <c r="B1678" s="78" t="s">
        <v>3270</v>
      </c>
      <c r="C1678" s="79">
        <v>41245</v>
      </c>
      <c r="D1678" s="79"/>
      <c r="E1678" s="80">
        <v>35</v>
      </c>
      <c r="F1678" s="81">
        <v>3430172</v>
      </c>
      <c r="G1678" s="81" t="s">
        <v>3534</v>
      </c>
      <c r="H1678" s="81" t="s">
        <v>3049</v>
      </c>
      <c r="I1678" s="81" t="s">
        <v>4323</v>
      </c>
      <c r="J1678" s="81" t="s">
        <v>3042</v>
      </c>
      <c r="K1678" s="81" t="s">
        <v>4330</v>
      </c>
      <c r="L1678" s="81">
        <v>9788516079949</v>
      </c>
      <c r="M1678" s="81" t="s">
        <v>683</v>
      </c>
    </row>
    <row r="1679" spans="1:13">
      <c r="A1679" s="78">
        <v>12014649</v>
      </c>
      <c r="B1679" s="78" t="s">
        <v>277</v>
      </c>
      <c r="C1679" s="79">
        <v>35399</v>
      </c>
      <c r="D1679" s="79"/>
      <c r="E1679" s="80">
        <v>36</v>
      </c>
      <c r="F1679" s="81">
        <v>2430107</v>
      </c>
      <c r="G1679" s="81" t="s">
        <v>3395</v>
      </c>
      <c r="H1679" s="81" t="s">
        <v>3047</v>
      </c>
      <c r="I1679" s="81" t="s">
        <v>4323</v>
      </c>
      <c r="J1679" s="81" t="s">
        <v>3042</v>
      </c>
      <c r="K1679" s="81" t="s">
        <v>4320</v>
      </c>
      <c r="L1679" s="81" t="s">
        <v>278</v>
      </c>
      <c r="M1679" s="81" t="s">
        <v>689</v>
      </c>
    </row>
    <row r="1680" spans="1:13">
      <c r="A1680" s="78">
        <v>12013375</v>
      </c>
      <c r="B1680" s="78" t="s">
        <v>1541</v>
      </c>
      <c r="C1680" s="79">
        <v>34942</v>
      </c>
      <c r="D1680" s="79"/>
      <c r="E1680" s="80">
        <v>34</v>
      </c>
      <c r="F1680" s="81">
        <v>2430107</v>
      </c>
      <c r="G1680" s="81" t="s">
        <v>3395</v>
      </c>
      <c r="H1680" s="81" t="s">
        <v>3047</v>
      </c>
      <c r="I1680" s="81" t="s">
        <v>4323</v>
      </c>
      <c r="J1680" s="81" t="s">
        <v>3042</v>
      </c>
      <c r="K1680" s="81" t="s">
        <v>4320</v>
      </c>
      <c r="L1680" s="81" t="s">
        <v>1542</v>
      </c>
      <c r="M1680" s="81" t="s">
        <v>2199</v>
      </c>
    </row>
    <row r="1681" spans="1:13">
      <c r="A1681" s="78">
        <v>12084936</v>
      </c>
      <c r="B1681" s="78" t="s">
        <v>3271</v>
      </c>
      <c r="C1681" s="79">
        <v>41315</v>
      </c>
      <c r="D1681" s="79"/>
      <c r="E1681" s="80">
        <v>42</v>
      </c>
      <c r="F1681" s="81">
        <v>3430101</v>
      </c>
      <c r="G1681" s="81" t="s">
        <v>3413</v>
      </c>
      <c r="H1681" s="81" t="s">
        <v>3049</v>
      </c>
      <c r="I1681" s="81" t="s">
        <v>4323</v>
      </c>
      <c r="J1681" s="81" t="s">
        <v>3042</v>
      </c>
      <c r="K1681" s="81" t="s">
        <v>4330</v>
      </c>
      <c r="L1681" s="81">
        <v>9788516084936</v>
      </c>
      <c r="M1681" s="81" t="s">
        <v>3282</v>
      </c>
    </row>
    <row r="1682" spans="1:13">
      <c r="A1682" s="78">
        <v>12075729</v>
      </c>
      <c r="B1682" s="78" t="s">
        <v>2236</v>
      </c>
      <c r="C1682" s="79">
        <v>41002</v>
      </c>
      <c r="D1682" s="79"/>
      <c r="E1682" s="80">
        <v>34</v>
      </c>
      <c r="F1682" s="81">
        <v>2430108</v>
      </c>
      <c r="G1682" s="81" t="s">
        <v>3399</v>
      </c>
      <c r="H1682" s="81" t="s">
        <v>3047</v>
      </c>
      <c r="I1682" s="81" t="s">
        <v>4323</v>
      </c>
      <c r="J1682" s="81" t="s">
        <v>3042</v>
      </c>
      <c r="K1682" s="81" t="s">
        <v>4320</v>
      </c>
      <c r="L1682" s="81">
        <v>9788516075729</v>
      </c>
      <c r="M1682" s="81" t="s">
        <v>2331</v>
      </c>
    </row>
    <row r="1683" spans="1:13">
      <c r="A1683" s="78">
        <v>12047687</v>
      </c>
      <c r="B1683" s="78" t="s">
        <v>2800</v>
      </c>
      <c r="C1683" s="79">
        <v>38567</v>
      </c>
      <c r="D1683" s="79"/>
      <c r="E1683" s="80">
        <v>38</v>
      </c>
      <c r="F1683" s="81">
        <v>2450116</v>
      </c>
      <c r="G1683" s="81" t="s">
        <v>3460</v>
      </c>
      <c r="H1683" s="81" t="s">
        <v>3047</v>
      </c>
      <c r="I1683" s="81" t="s">
        <v>4325</v>
      </c>
      <c r="J1683" s="81" t="s">
        <v>3042</v>
      </c>
      <c r="K1683" s="81" t="s">
        <v>4320</v>
      </c>
      <c r="L1683" s="81" t="s">
        <v>2490</v>
      </c>
      <c r="M1683" s="81" t="s">
        <v>589</v>
      </c>
    </row>
    <row r="1684" spans="1:13">
      <c r="A1684" s="78">
        <v>12065942</v>
      </c>
      <c r="B1684" s="78" t="s">
        <v>23</v>
      </c>
      <c r="C1684" s="79">
        <v>40337</v>
      </c>
      <c r="D1684" s="79"/>
      <c r="E1684" s="80">
        <v>37</v>
      </c>
      <c r="F1684" s="81">
        <v>2450226</v>
      </c>
      <c r="G1684" s="81" t="s">
        <v>3526</v>
      </c>
      <c r="H1684" s="81" t="s">
        <v>3047</v>
      </c>
      <c r="I1684" s="81" t="s">
        <v>4325</v>
      </c>
      <c r="J1684" s="81" t="s">
        <v>3042</v>
      </c>
      <c r="K1684" s="81" t="s">
        <v>4320</v>
      </c>
      <c r="L1684" s="81">
        <v>9788516065942</v>
      </c>
      <c r="M1684" s="81" t="s">
        <v>2198</v>
      </c>
    </row>
    <row r="1685" spans="1:13">
      <c r="A1685" s="78">
        <v>12039528</v>
      </c>
      <c r="B1685" s="78" t="s">
        <v>1293</v>
      </c>
      <c r="C1685" s="79">
        <v>38145</v>
      </c>
      <c r="D1685" s="79"/>
      <c r="E1685" s="80">
        <v>40</v>
      </c>
      <c r="F1685" s="81">
        <v>2450116</v>
      </c>
      <c r="G1685" s="81" t="s">
        <v>3460</v>
      </c>
      <c r="H1685" s="81" t="s">
        <v>3047</v>
      </c>
      <c r="I1685" s="81" t="s">
        <v>4325</v>
      </c>
      <c r="J1685" s="81" t="s">
        <v>3042</v>
      </c>
      <c r="K1685" s="81" t="s">
        <v>4320</v>
      </c>
      <c r="L1685" s="81" t="s">
        <v>1294</v>
      </c>
      <c r="M1685" s="81" t="s">
        <v>1295</v>
      </c>
    </row>
    <row r="1686" spans="1:13">
      <c r="A1686" s="78">
        <v>12081317</v>
      </c>
      <c r="B1686" s="78" t="s">
        <v>2245</v>
      </c>
      <c r="C1686" s="79">
        <v>41002</v>
      </c>
      <c r="D1686" s="79"/>
      <c r="E1686" s="80">
        <v>34</v>
      </c>
      <c r="F1686" s="81">
        <v>2430265</v>
      </c>
      <c r="G1686" s="81" t="s">
        <v>3721</v>
      </c>
      <c r="H1686" s="81" t="s">
        <v>3047</v>
      </c>
      <c r="I1686" s="81" t="s">
        <v>4323</v>
      </c>
      <c r="J1686" s="81" t="s">
        <v>3042</v>
      </c>
      <c r="K1686" s="81" t="s">
        <v>4320</v>
      </c>
      <c r="L1686" s="81">
        <v>9788516081317</v>
      </c>
      <c r="M1686" s="81" t="s">
        <v>1169</v>
      </c>
    </row>
    <row r="1687" spans="1:13">
      <c r="A1687" s="78">
        <v>12031098</v>
      </c>
      <c r="B1687" s="78" t="s">
        <v>1110</v>
      </c>
      <c r="C1687" s="79">
        <v>37475</v>
      </c>
      <c r="D1687" s="79"/>
      <c r="E1687" s="80">
        <v>36</v>
      </c>
      <c r="F1687" s="81">
        <v>2430108</v>
      </c>
      <c r="G1687" s="81" t="s">
        <v>3399</v>
      </c>
      <c r="H1687" s="81" t="s">
        <v>3047</v>
      </c>
      <c r="I1687" s="81" t="s">
        <v>4323</v>
      </c>
      <c r="J1687" s="81" t="s">
        <v>3042</v>
      </c>
      <c r="K1687" s="81" t="s">
        <v>4320</v>
      </c>
      <c r="L1687" s="81" t="s">
        <v>1092</v>
      </c>
      <c r="M1687" s="81" t="s">
        <v>2038</v>
      </c>
    </row>
    <row r="1688" spans="1:13">
      <c r="A1688" s="78">
        <v>12081287</v>
      </c>
      <c r="B1688" s="78" t="s">
        <v>2242</v>
      </c>
      <c r="C1688" s="79">
        <v>41019</v>
      </c>
      <c r="D1688" s="79"/>
      <c r="E1688" s="80">
        <v>34</v>
      </c>
      <c r="F1688" s="81">
        <v>2430265</v>
      </c>
      <c r="G1688" s="81" t="s">
        <v>3721</v>
      </c>
      <c r="H1688" s="81" t="s">
        <v>3047</v>
      </c>
      <c r="I1688" s="81" t="s">
        <v>4323</v>
      </c>
      <c r="J1688" s="81" t="s">
        <v>3042</v>
      </c>
      <c r="K1688" s="81" t="s">
        <v>4320</v>
      </c>
      <c r="L1688" s="81">
        <v>9788516081287</v>
      </c>
      <c r="M1688" s="81" t="s">
        <v>1169</v>
      </c>
    </row>
    <row r="1689" spans="1:13">
      <c r="A1689" s="78">
        <v>12035433</v>
      </c>
      <c r="B1689" s="78" t="s">
        <v>874</v>
      </c>
      <c r="C1689" s="79">
        <v>37712</v>
      </c>
      <c r="D1689" s="79"/>
      <c r="E1689" s="80">
        <v>37</v>
      </c>
      <c r="F1689" s="81">
        <v>2440110</v>
      </c>
      <c r="G1689" s="81" t="s">
        <v>3431</v>
      </c>
      <c r="H1689" s="81" t="s">
        <v>3047</v>
      </c>
      <c r="I1689" s="81" t="s">
        <v>4324</v>
      </c>
      <c r="J1689" s="81" t="s">
        <v>3042</v>
      </c>
      <c r="K1689" s="81" t="s">
        <v>4320</v>
      </c>
      <c r="L1689" s="81" t="s">
        <v>875</v>
      </c>
      <c r="M1689" s="81" t="s">
        <v>2744</v>
      </c>
    </row>
    <row r="1690" spans="1:13">
      <c r="A1690" s="78">
        <v>12088200</v>
      </c>
      <c r="B1690" s="78" t="s">
        <v>3798</v>
      </c>
      <c r="C1690" s="79">
        <v>41474</v>
      </c>
      <c r="D1690" s="79"/>
      <c r="E1690" s="80">
        <v>37</v>
      </c>
      <c r="F1690" s="81">
        <v>3430229</v>
      </c>
      <c r="G1690" s="81" t="s">
        <v>3590</v>
      </c>
      <c r="H1690" s="81" t="s">
        <v>3049</v>
      </c>
      <c r="I1690" s="81" t="s">
        <v>4323</v>
      </c>
      <c r="J1690" s="81" t="s">
        <v>3042</v>
      </c>
      <c r="K1690" s="81" t="s">
        <v>4330</v>
      </c>
      <c r="L1690" s="81">
        <v>9788516088200</v>
      </c>
      <c r="M1690" s="81" t="s">
        <v>2681</v>
      </c>
    </row>
    <row r="1691" spans="1:13">
      <c r="A1691" s="78">
        <v>12058265</v>
      </c>
      <c r="B1691" s="78" t="s">
        <v>1869</v>
      </c>
      <c r="C1691" s="79">
        <v>39763</v>
      </c>
      <c r="D1691" s="79"/>
      <c r="E1691" s="80">
        <v>38</v>
      </c>
      <c r="F1691" s="81">
        <v>3440102</v>
      </c>
      <c r="G1691" s="81" t="s">
        <v>3429</v>
      </c>
      <c r="H1691" s="81" t="s">
        <v>3049</v>
      </c>
      <c r="I1691" s="81" t="s">
        <v>4324</v>
      </c>
      <c r="J1691" s="81" t="s">
        <v>3042</v>
      </c>
      <c r="K1691" s="81" t="s">
        <v>4330</v>
      </c>
      <c r="L1691" s="81">
        <v>9788516058265</v>
      </c>
      <c r="M1691" s="81" t="s">
        <v>1870</v>
      </c>
    </row>
    <row r="1692" spans="1:13">
      <c r="A1692" s="78">
        <v>12050513</v>
      </c>
      <c r="B1692" s="78" t="s">
        <v>1153</v>
      </c>
      <c r="C1692" s="79">
        <v>38859</v>
      </c>
      <c r="D1692" s="79"/>
      <c r="E1692" s="80">
        <v>43</v>
      </c>
      <c r="F1692" s="81">
        <v>3440196</v>
      </c>
      <c r="G1692" s="81" t="s">
        <v>3547</v>
      </c>
      <c r="H1692" s="81" t="s">
        <v>3049</v>
      </c>
      <c r="I1692" s="81" t="s">
        <v>4324</v>
      </c>
      <c r="J1692" s="81" t="s">
        <v>3042</v>
      </c>
      <c r="K1692" s="81" t="s">
        <v>4330</v>
      </c>
      <c r="L1692" s="81" t="s">
        <v>1154</v>
      </c>
      <c r="M1692" s="81" t="s">
        <v>1152</v>
      </c>
    </row>
    <row r="1693" spans="1:13">
      <c r="A1693" s="78">
        <v>12050246</v>
      </c>
      <c r="B1693" s="78" t="s">
        <v>1801</v>
      </c>
      <c r="C1693" s="79">
        <v>38783</v>
      </c>
      <c r="D1693" s="79"/>
      <c r="E1693" s="80">
        <v>38</v>
      </c>
      <c r="F1693" s="81">
        <v>2440110</v>
      </c>
      <c r="G1693" s="81" t="s">
        <v>3431</v>
      </c>
      <c r="H1693" s="81" t="s">
        <v>3047</v>
      </c>
      <c r="I1693" s="81" t="s">
        <v>4324</v>
      </c>
      <c r="J1693" s="81" t="s">
        <v>3042</v>
      </c>
      <c r="K1693" s="81" t="s">
        <v>4320</v>
      </c>
      <c r="L1693" s="81" t="s">
        <v>2495</v>
      </c>
      <c r="M1693" s="81" t="s">
        <v>2746</v>
      </c>
    </row>
    <row r="1694" spans="1:13">
      <c r="A1694" s="78">
        <v>12031411</v>
      </c>
      <c r="B1694" s="78" t="s">
        <v>1903</v>
      </c>
      <c r="C1694" s="79">
        <v>37363</v>
      </c>
      <c r="D1694" s="79"/>
      <c r="E1694" s="80">
        <v>38</v>
      </c>
      <c r="F1694" s="81">
        <v>3440188</v>
      </c>
      <c r="G1694" s="81" t="s">
        <v>3414</v>
      </c>
      <c r="H1694" s="81" t="s">
        <v>3049</v>
      </c>
      <c r="I1694" s="81" t="s">
        <v>4324</v>
      </c>
      <c r="J1694" s="81" t="s">
        <v>3042</v>
      </c>
      <c r="K1694" s="81" t="s">
        <v>4330</v>
      </c>
      <c r="L1694" s="81" t="s">
        <v>1904</v>
      </c>
      <c r="M1694" s="81" t="s">
        <v>0</v>
      </c>
    </row>
    <row r="1695" spans="1:13">
      <c r="A1695" s="78">
        <v>12063498</v>
      </c>
      <c r="B1695" s="78" t="s">
        <v>2527</v>
      </c>
      <c r="C1695" s="79">
        <v>40269</v>
      </c>
      <c r="D1695" s="79"/>
      <c r="E1695" s="80">
        <v>39</v>
      </c>
      <c r="F1695" s="81">
        <v>2430224</v>
      </c>
      <c r="G1695" s="81" t="s">
        <v>3511</v>
      </c>
      <c r="H1695" s="81" t="s">
        <v>3047</v>
      </c>
      <c r="I1695" s="81" t="s">
        <v>4323</v>
      </c>
      <c r="J1695" s="81" t="s">
        <v>3042</v>
      </c>
      <c r="K1695" s="81" t="s">
        <v>4320</v>
      </c>
      <c r="L1695" s="81">
        <v>9788516063498</v>
      </c>
      <c r="M1695" s="81" t="s">
        <v>2198</v>
      </c>
    </row>
    <row r="1696" spans="1:13">
      <c r="A1696" s="78">
        <v>12079154</v>
      </c>
      <c r="B1696" s="78" t="s">
        <v>2265</v>
      </c>
      <c r="C1696" s="79">
        <v>41122</v>
      </c>
      <c r="D1696" s="79"/>
      <c r="E1696" s="80">
        <v>37</v>
      </c>
      <c r="F1696" s="81">
        <v>2440273</v>
      </c>
      <c r="G1696" s="81" t="s">
        <v>3694</v>
      </c>
      <c r="H1696" s="81" t="s">
        <v>3047</v>
      </c>
      <c r="I1696" s="81" t="s">
        <v>4324</v>
      </c>
      <c r="J1696" s="81" t="s">
        <v>3042</v>
      </c>
      <c r="K1696" s="81" t="s">
        <v>4320</v>
      </c>
      <c r="L1696" s="81">
        <v>9788516079154</v>
      </c>
      <c r="M1696" s="81" t="s">
        <v>2332</v>
      </c>
    </row>
    <row r="1697" spans="1:13">
      <c r="A1697" s="78">
        <v>12043479</v>
      </c>
      <c r="B1697" s="78" t="s">
        <v>1361</v>
      </c>
      <c r="C1697" s="79">
        <v>38243</v>
      </c>
      <c r="D1697" s="79"/>
      <c r="E1697" s="80">
        <v>38</v>
      </c>
      <c r="F1697" s="81">
        <v>3440188</v>
      </c>
      <c r="G1697" s="81" t="s">
        <v>3414</v>
      </c>
      <c r="H1697" s="81" t="s">
        <v>3049</v>
      </c>
      <c r="I1697" s="81" t="s">
        <v>4324</v>
      </c>
      <c r="J1697" s="81" t="s">
        <v>3042</v>
      </c>
      <c r="K1697" s="81" t="s">
        <v>4330</v>
      </c>
      <c r="L1697" s="81" t="s">
        <v>1362</v>
      </c>
      <c r="M1697" s="81" t="s">
        <v>0</v>
      </c>
    </row>
    <row r="1698" spans="1:13">
      <c r="A1698" s="78">
        <v>12029930</v>
      </c>
      <c r="B1698" s="78" t="s">
        <v>2539</v>
      </c>
      <c r="C1698" s="79">
        <v>37237</v>
      </c>
      <c r="D1698" s="79"/>
      <c r="E1698" s="80">
        <v>38</v>
      </c>
      <c r="F1698" s="81">
        <v>3440188</v>
      </c>
      <c r="G1698" s="81" t="s">
        <v>3414</v>
      </c>
      <c r="H1698" s="81" t="s">
        <v>3049</v>
      </c>
      <c r="I1698" s="81" t="s">
        <v>4324</v>
      </c>
      <c r="J1698" s="81" t="s">
        <v>3042</v>
      </c>
      <c r="K1698" s="81" t="s">
        <v>4330</v>
      </c>
      <c r="L1698" s="81" t="s">
        <v>2540</v>
      </c>
      <c r="M1698" s="81" t="s">
        <v>1</v>
      </c>
    </row>
    <row r="1699" spans="1:13">
      <c r="A1699" s="78">
        <v>12038572</v>
      </c>
      <c r="B1699" s="78" t="s">
        <v>1207</v>
      </c>
      <c r="C1699" s="79">
        <v>37918</v>
      </c>
      <c r="D1699" s="79"/>
      <c r="E1699" s="80">
        <v>38</v>
      </c>
      <c r="F1699" s="81">
        <v>3440188</v>
      </c>
      <c r="G1699" s="81" t="s">
        <v>3414</v>
      </c>
      <c r="H1699" s="81" t="s">
        <v>3049</v>
      </c>
      <c r="I1699" s="81" t="s">
        <v>4324</v>
      </c>
      <c r="J1699" s="81" t="s">
        <v>3042</v>
      </c>
      <c r="K1699" s="81" t="s">
        <v>4330</v>
      </c>
      <c r="L1699" s="81" t="s">
        <v>1208</v>
      </c>
      <c r="M1699" s="81" t="s">
        <v>1296</v>
      </c>
    </row>
    <row r="1700" spans="1:13">
      <c r="A1700" s="78">
        <v>12065140</v>
      </c>
      <c r="B1700" s="78" t="s">
        <v>2082</v>
      </c>
      <c r="C1700" s="79">
        <v>40488</v>
      </c>
      <c r="D1700" s="79"/>
      <c r="E1700" s="80">
        <v>39</v>
      </c>
      <c r="F1700" s="81">
        <v>3440239</v>
      </c>
      <c r="G1700" s="81" t="s">
        <v>3603</v>
      </c>
      <c r="H1700" s="81" t="s">
        <v>3049</v>
      </c>
      <c r="I1700" s="81" t="s">
        <v>4324</v>
      </c>
      <c r="J1700" s="81" t="s">
        <v>3042</v>
      </c>
      <c r="K1700" s="81" t="s">
        <v>4330</v>
      </c>
      <c r="L1700" s="81">
        <v>9788516065140</v>
      </c>
      <c r="M1700" s="81" t="s">
        <v>683</v>
      </c>
    </row>
    <row r="1701" spans="1:13">
      <c r="A1701" s="78">
        <v>12036146</v>
      </c>
      <c r="B1701" s="78" t="s">
        <v>1886</v>
      </c>
      <c r="C1701" s="79">
        <v>37854</v>
      </c>
      <c r="D1701" s="79"/>
      <c r="E1701" s="80">
        <v>38</v>
      </c>
      <c r="F1701" s="81">
        <v>2440110</v>
      </c>
      <c r="G1701" s="81" t="s">
        <v>3431</v>
      </c>
      <c r="H1701" s="81" t="s">
        <v>3047</v>
      </c>
      <c r="I1701" s="81" t="s">
        <v>4324</v>
      </c>
      <c r="J1701" s="81" t="s">
        <v>3042</v>
      </c>
      <c r="K1701" s="81" t="s">
        <v>4320</v>
      </c>
      <c r="L1701" s="81" t="s">
        <v>1887</v>
      </c>
      <c r="M1701" s="81" t="s">
        <v>1297</v>
      </c>
    </row>
    <row r="1702" spans="1:13">
      <c r="A1702" s="78">
        <v>12055639</v>
      </c>
      <c r="B1702" s="78" t="s">
        <v>1716</v>
      </c>
      <c r="C1702" s="79">
        <v>39335</v>
      </c>
      <c r="D1702" s="79"/>
      <c r="E1702" s="80">
        <v>38</v>
      </c>
      <c r="F1702" s="81">
        <v>3440188</v>
      </c>
      <c r="G1702" s="81" t="s">
        <v>3414</v>
      </c>
      <c r="H1702" s="81" t="s">
        <v>3049</v>
      </c>
      <c r="I1702" s="81" t="s">
        <v>4324</v>
      </c>
      <c r="J1702" s="81" t="s">
        <v>3042</v>
      </c>
      <c r="K1702" s="81" t="s">
        <v>4330</v>
      </c>
      <c r="L1702" s="81">
        <v>9788516055639</v>
      </c>
      <c r="M1702" s="81" t="s">
        <v>1717</v>
      </c>
    </row>
    <row r="1703" spans="1:13">
      <c r="A1703" s="78">
        <v>12041735</v>
      </c>
      <c r="B1703" s="78" t="s">
        <v>1298</v>
      </c>
      <c r="C1703" s="79">
        <v>38169</v>
      </c>
      <c r="D1703" s="79"/>
      <c r="E1703" s="80">
        <v>36</v>
      </c>
      <c r="F1703" s="81">
        <v>2430108</v>
      </c>
      <c r="G1703" s="81" t="s">
        <v>3399</v>
      </c>
      <c r="H1703" s="81" t="s">
        <v>3047</v>
      </c>
      <c r="I1703" s="81" t="s">
        <v>4323</v>
      </c>
      <c r="J1703" s="81" t="s">
        <v>3042</v>
      </c>
      <c r="K1703" s="81" t="s">
        <v>4320</v>
      </c>
      <c r="L1703" s="81" t="s">
        <v>1299</v>
      </c>
      <c r="M1703" s="81" t="s">
        <v>3485</v>
      </c>
    </row>
    <row r="1704" spans="1:13">
      <c r="A1704" s="78">
        <v>12054816</v>
      </c>
      <c r="B1704" s="78" t="s">
        <v>141</v>
      </c>
      <c r="C1704" s="79">
        <v>40833</v>
      </c>
      <c r="D1704" s="79"/>
      <c r="E1704" s="80">
        <v>36</v>
      </c>
      <c r="F1704" s="81">
        <v>13410102</v>
      </c>
      <c r="G1704" s="81" t="s">
        <v>3566</v>
      </c>
      <c r="H1704" s="81" t="s">
        <v>3050</v>
      </c>
      <c r="I1704" s="81" t="s">
        <v>4327</v>
      </c>
      <c r="J1704" s="81" t="s">
        <v>3042</v>
      </c>
      <c r="K1704" s="81" t="s">
        <v>3052</v>
      </c>
      <c r="L1704" s="81">
        <v>9788516054816</v>
      </c>
      <c r="M1704" s="81" t="s">
        <v>181</v>
      </c>
    </row>
    <row r="1705" spans="1:13">
      <c r="A1705" s="78">
        <v>12078164</v>
      </c>
      <c r="B1705" s="78" t="s">
        <v>2263</v>
      </c>
      <c r="C1705" s="79">
        <v>41092</v>
      </c>
      <c r="D1705" s="79"/>
      <c r="E1705" s="80">
        <v>42</v>
      </c>
      <c r="F1705" s="81">
        <v>2440110</v>
      </c>
      <c r="G1705" s="81" t="s">
        <v>3431</v>
      </c>
      <c r="H1705" s="81" t="s">
        <v>3047</v>
      </c>
      <c r="I1705" s="81" t="s">
        <v>4324</v>
      </c>
      <c r="J1705" s="81" t="s">
        <v>3042</v>
      </c>
      <c r="K1705" s="81" t="s">
        <v>4320</v>
      </c>
      <c r="L1705" s="81">
        <v>9788516078164</v>
      </c>
      <c r="M1705" s="81" t="s">
        <v>1049</v>
      </c>
    </row>
    <row r="1706" spans="1:13">
      <c r="A1706" s="78">
        <v>12039811</v>
      </c>
      <c r="B1706" s="78" t="s">
        <v>1181</v>
      </c>
      <c r="C1706" s="79">
        <v>39104</v>
      </c>
      <c r="D1706" s="79"/>
      <c r="E1706" s="80">
        <v>23.5</v>
      </c>
      <c r="F1706" s="81">
        <v>2450111</v>
      </c>
      <c r="G1706" s="81" t="s">
        <v>3404</v>
      </c>
      <c r="H1706" s="81" t="s">
        <v>3047</v>
      </c>
      <c r="I1706" s="81" t="s">
        <v>4325</v>
      </c>
      <c r="J1706" s="81" t="s">
        <v>3042</v>
      </c>
      <c r="K1706" s="81" t="s">
        <v>4320</v>
      </c>
      <c r="L1706" s="81" t="s">
        <v>1182</v>
      </c>
      <c r="M1706" s="81" t="s">
        <v>1183</v>
      </c>
    </row>
    <row r="1707" spans="1:13">
      <c r="A1707" s="78">
        <v>12044793</v>
      </c>
      <c r="B1707" s="78" t="s">
        <v>793</v>
      </c>
      <c r="C1707" s="79">
        <v>38503</v>
      </c>
      <c r="D1707" s="79"/>
      <c r="E1707" s="80">
        <v>38.5</v>
      </c>
      <c r="F1707" s="81">
        <v>2440115</v>
      </c>
      <c r="G1707" s="81" t="s">
        <v>3437</v>
      </c>
      <c r="H1707" s="81" t="s">
        <v>3047</v>
      </c>
      <c r="I1707" s="81" t="s">
        <v>4324</v>
      </c>
      <c r="J1707" s="81" t="s">
        <v>3042</v>
      </c>
      <c r="K1707" s="81" t="s">
        <v>4320</v>
      </c>
      <c r="L1707" s="81" t="s">
        <v>236</v>
      </c>
      <c r="M1707" s="81" t="s">
        <v>766</v>
      </c>
    </row>
    <row r="1708" spans="1:13">
      <c r="A1708" s="78">
        <v>12084813</v>
      </c>
      <c r="B1708" s="78" t="s">
        <v>3761</v>
      </c>
      <c r="C1708" s="81"/>
      <c r="D1708" s="81"/>
      <c r="E1708" s="80">
        <v>38.5</v>
      </c>
      <c r="F1708" s="81">
        <v>2440115</v>
      </c>
      <c r="G1708" s="81" t="s">
        <v>3437</v>
      </c>
      <c r="H1708" s="81" t="s">
        <v>3047</v>
      </c>
      <c r="I1708" s="81" t="s">
        <v>4324</v>
      </c>
      <c r="J1708" s="81" t="s">
        <v>3042</v>
      </c>
      <c r="K1708" s="81" t="s">
        <v>4320</v>
      </c>
      <c r="L1708" s="81">
        <v>9788516084813</v>
      </c>
      <c r="M1708" s="81" t="s">
        <v>2345</v>
      </c>
    </row>
    <row r="1709" spans="1:13">
      <c r="A1709" s="78">
        <v>12067007</v>
      </c>
      <c r="B1709" s="78" t="s">
        <v>912</v>
      </c>
      <c r="C1709" s="79">
        <v>40437</v>
      </c>
      <c r="D1709" s="79"/>
      <c r="E1709" s="80">
        <v>47</v>
      </c>
      <c r="F1709" s="81">
        <v>2440114</v>
      </c>
      <c r="G1709" s="81" t="s">
        <v>3554</v>
      </c>
      <c r="H1709" s="81" t="s">
        <v>3047</v>
      </c>
      <c r="I1709" s="81" t="s">
        <v>4324</v>
      </c>
      <c r="J1709" s="81" t="s">
        <v>3042</v>
      </c>
      <c r="K1709" s="81" t="s">
        <v>4320</v>
      </c>
      <c r="L1709" s="81">
        <v>9788516067007</v>
      </c>
      <c r="M1709" s="81" t="s">
        <v>957</v>
      </c>
    </row>
    <row r="1710" spans="1:13">
      <c r="A1710" s="78">
        <v>12039595</v>
      </c>
      <c r="B1710" s="78" t="s">
        <v>1300</v>
      </c>
      <c r="C1710" s="79">
        <v>38145</v>
      </c>
      <c r="D1710" s="79"/>
      <c r="E1710" s="80">
        <v>38</v>
      </c>
      <c r="F1710" s="81">
        <v>2430108</v>
      </c>
      <c r="G1710" s="81" t="s">
        <v>3399</v>
      </c>
      <c r="H1710" s="81" t="s">
        <v>3047</v>
      </c>
      <c r="I1710" s="81" t="s">
        <v>4323</v>
      </c>
      <c r="J1710" s="81" t="s">
        <v>3042</v>
      </c>
      <c r="K1710" s="81" t="s">
        <v>4320</v>
      </c>
      <c r="L1710" s="81" t="s">
        <v>1301</v>
      </c>
      <c r="M1710" s="81" t="s">
        <v>2039</v>
      </c>
    </row>
    <row r="1711" spans="1:13">
      <c r="A1711" s="78">
        <v>12047601</v>
      </c>
      <c r="B1711" s="78" t="s">
        <v>1051</v>
      </c>
      <c r="C1711" s="79">
        <v>38589</v>
      </c>
      <c r="D1711" s="79"/>
      <c r="E1711" s="80">
        <v>40</v>
      </c>
      <c r="F1711" s="81">
        <v>2450170</v>
      </c>
      <c r="G1711" s="81" t="s">
        <v>3471</v>
      </c>
      <c r="H1711" s="81" t="s">
        <v>3047</v>
      </c>
      <c r="I1711" s="81" t="s">
        <v>4325</v>
      </c>
      <c r="J1711" s="81" t="s">
        <v>3042</v>
      </c>
      <c r="K1711" s="81" t="s">
        <v>4320</v>
      </c>
      <c r="L1711" s="81" t="s">
        <v>1052</v>
      </c>
      <c r="M1711" s="81" t="s">
        <v>534</v>
      </c>
    </row>
    <row r="1712" spans="1:13">
      <c r="A1712" s="78">
        <v>12041921</v>
      </c>
      <c r="B1712" s="78" t="s">
        <v>1359</v>
      </c>
      <c r="C1712" s="79">
        <v>38222</v>
      </c>
      <c r="D1712" s="79"/>
      <c r="E1712" s="80">
        <v>34</v>
      </c>
      <c r="F1712" s="81">
        <v>2440110</v>
      </c>
      <c r="G1712" s="81" t="s">
        <v>3431</v>
      </c>
      <c r="H1712" s="81" t="s">
        <v>3047</v>
      </c>
      <c r="I1712" s="81" t="s">
        <v>4324</v>
      </c>
      <c r="J1712" s="81" t="s">
        <v>3042</v>
      </c>
      <c r="K1712" s="81" t="s">
        <v>4320</v>
      </c>
      <c r="L1712" s="81" t="s">
        <v>1360</v>
      </c>
      <c r="M1712" s="81" t="s">
        <v>3489</v>
      </c>
    </row>
    <row r="1713" spans="1:13">
      <c r="A1713" s="78">
        <v>12036316</v>
      </c>
      <c r="B1713" s="78" t="s">
        <v>2185</v>
      </c>
      <c r="C1713" s="79">
        <v>37712</v>
      </c>
      <c r="D1713" s="79"/>
      <c r="E1713" s="80">
        <v>36</v>
      </c>
      <c r="F1713" s="81">
        <v>2440110</v>
      </c>
      <c r="G1713" s="81" t="s">
        <v>3431</v>
      </c>
      <c r="H1713" s="81" t="s">
        <v>3047</v>
      </c>
      <c r="I1713" s="81" t="s">
        <v>4324</v>
      </c>
      <c r="J1713" s="81" t="s">
        <v>3042</v>
      </c>
      <c r="K1713" s="81" t="s">
        <v>4320</v>
      </c>
      <c r="L1713" s="81" t="s">
        <v>1785</v>
      </c>
      <c r="M1713" s="81" t="s">
        <v>434</v>
      </c>
    </row>
    <row r="1714" spans="1:13">
      <c r="A1714" s="78">
        <v>26001835</v>
      </c>
      <c r="B1714" s="78" t="s">
        <v>1284</v>
      </c>
      <c r="C1714" s="79">
        <v>35674</v>
      </c>
      <c r="D1714" s="79"/>
      <c r="E1714" s="80">
        <v>35</v>
      </c>
      <c r="F1714" s="81">
        <v>3430194</v>
      </c>
      <c r="G1714" s="81" t="s">
        <v>3660</v>
      </c>
      <c r="H1714" s="81" t="s">
        <v>3049</v>
      </c>
      <c r="I1714" s="81" t="s">
        <v>4323</v>
      </c>
      <c r="J1714" s="81" t="s">
        <v>3042</v>
      </c>
      <c r="K1714" s="81" t="s">
        <v>4330</v>
      </c>
      <c r="L1714" s="81" t="s">
        <v>1285</v>
      </c>
      <c r="M1714" s="81" t="s">
        <v>2684</v>
      </c>
    </row>
    <row r="1715" spans="1:13">
      <c r="A1715" s="78">
        <v>12049043</v>
      </c>
      <c r="B1715" s="78" t="s">
        <v>1798</v>
      </c>
      <c r="C1715" s="79">
        <v>38764</v>
      </c>
      <c r="D1715" s="79"/>
      <c r="E1715" s="80">
        <v>34</v>
      </c>
      <c r="F1715" s="81">
        <v>3430176</v>
      </c>
      <c r="G1715" s="81" t="s">
        <v>3537</v>
      </c>
      <c r="H1715" s="81" t="s">
        <v>3049</v>
      </c>
      <c r="I1715" s="81" t="s">
        <v>4323</v>
      </c>
      <c r="J1715" s="81" t="s">
        <v>3042</v>
      </c>
      <c r="K1715" s="81" t="s">
        <v>4330</v>
      </c>
      <c r="L1715" s="81" t="s">
        <v>1744</v>
      </c>
      <c r="M1715" s="81" t="s">
        <v>2039</v>
      </c>
    </row>
    <row r="1716" spans="1:13">
      <c r="A1716" s="78">
        <v>12058296</v>
      </c>
      <c r="B1716" s="78" t="s">
        <v>4283</v>
      </c>
      <c r="C1716" s="79">
        <v>40079</v>
      </c>
      <c r="D1716" s="79" t="s">
        <v>4255</v>
      </c>
      <c r="E1716" s="80">
        <v>35</v>
      </c>
      <c r="F1716" s="81">
        <v>3430172</v>
      </c>
      <c r="G1716" s="81" t="s">
        <v>3534</v>
      </c>
      <c r="H1716" s="81" t="s">
        <v>3049</v>
      </c>
      <c r="I1716" s="81" t="s">
        <v>4323</v>
      </c>
      <c r="J1716" s="81" t="s">
        <v>3042</v>
      </c>
      <c r="K1716" s="81" t="s">
        <v>4330</v>
      </c>
      <c r="L1716" s="81">
        <v>9788516058296</v>
      </c>
      <c r="M1716" s="81" t="s">
        <v>683</v>
      </c>
    </row>
    <row r="1717" spans="1:13">
      <c r="A1717" s="78">
        <v>12079901</v>
      </c>
      <c r="B1717" s="78" t="s">
        <v>3272</v>
      </c>
      <c r="C1717" s="79">
        <v>41247</v>
      </c>
      <c r="D1717" s="79"/>
      <c r="E1717" s="80">
        <v>35</v>
      </c>
      <c r="F1717" s="81">
        <v>3430172</v>
      </c>
      <c r="G1717" s="81" t="s">
        <v>3534</v>
      </c>
      <c r="H1717" s="81" t="s">
        <v>3049</v>
      </c>
      <c r="I1717" s="81" t="s">
        <v>4323</v>
      </c>
      <c r="J1717" s="81" t="s">
        <v>3042</v>
      </c>
      <c r="K1717" s="81" t="s">
        <v>4330</v>
      </c>
      <c r="L1717" s="81">
        <v>9788516079901</v>
      </c>
      <c r="M1717" s="81" t="s">
        <v>683</v>
      </c>
    </row>
    <row r="1718" spans="1:13">
      <c r="A1718" s="78">
        <v>12013340</v>
      </c>
      <c r="B1718" s="78" t="s">
        <v>544</v>
      </c>
      <c r="C1718" s="79">
        <v>35064</v>
      </c>
      <c r="D1718" s="79"/>
      <c r="E1718" s="80">
        <v>34</v>
      </c>
      <c r="F1718" s="81">
        <v>2430107</v>
      </c>
      <c r="G1718" s="81" t="s">
        <v>3395</v>
      </c>
      <c r="H1718" s="81" t="s">
        <v>3047</v>
      </c>
      <c r="I1718" s="81" t="s">
        <v>4323</v>
      </c>
      <c r="J1718" s="81" t="s">
        <v>3042</v>
      </c>
      <c r="K1718" s="81" t="s">
        <v>4320</v>
      </c>
      <c r="L1718" s="81" t="s">
        <v>545</v>
      </c>
      <c r="M1718" s="81" t="s">
        <v>430</v>
      </c>
    </row>
    <row r="1719" spans="1:13">
      <c r="A1719" s="78">
        <v>12066819</v>
      </c>
      <c r="B1719" s="78" t="s">
        <v>544</v>
      </c>
      <c r="C1719" s="79">
        <v>40415</v>
      </c>
      <c r="D1719" s="79"/>
      <c r="E1719" s="80">
        <v>35</v>
      </c>
      <c r="F1719" s="81">
        <v>3430242</v>
      </c>
      <c r="G1719" s="81" t="s">
        <v>3610</v>
      </c>
      <c r="H1719" s="81" t="s">
        <v>3049</v>
      </c>
      <c r="I1719" s="81" t="s">
        <v>4323</v>
      </c>
      <c r="J1719" s="81" t="s">
        <v>3042</v>
      </c>
      <c r="K1719" s="81" t="s">
        <v>4330</v>
      </c>
      <c r="L1719" s="81">
        <v>9788516066819</v>
      </c>
      <c r="M1719" s="81" t="s">
        <v>683</v>
      </c>
    </row>
    <row r="1720" spans="1:13">
      <c r="A1720" s="78">
        <v>12074395</v>
      </c>
      <c r="B1720" s="78" t="s">
        <v>544</v>
      </c>
      <c r="C1720" s="79">
        <v>40984</v>
      </c>
      <c r="D1720" s="79"/>
      <c r="E1720" s="80">
        <v>35</v>
      </c>
      <c r="F1720" s="81">
        <v>2430250</v>
      </c>
      <c r="G1720" s="81" t="s">
        <v>3617</v>
      </c>
      <c r="H1720" s="81" t="s">
        <v>3047</v>
      </c>
      <c r="I1720" s="81" t="s">
        <v>4323</v>
      </c>
      <c r="J1720" s="81" t="s">
        <v>3042</v>
      </c>
      <c r="K1720" s="81" t="s">
        <v>4320</v>
      </c>
      <c r="L1720" s="81">
        <v>9788516074395</v>
      </c>
      <c r="M1720" s="81" t="s">
        <v>2198</v>
      </c>
    </row>
    <row r="1721" spans="1:13">
      <c r="A1721" s="78">
        <v>12070410</v>
      </c>
      <c r="B1721" s="78" t="s">
        <v>1607</v>
      </c>
      <c r="C1721" s="79">
        <v>40763</v>
      </c>
      <c r="D1721" s="79" t="s">
        <v>4256</v>
      </c>
      <c r="E1721" s="80">
        <v>32</v>
      </c>
      <c r="F1721" s="81">
        <v>3420104</v>
      </c>
      <c r="G1721" s="81" t="s">
        <v>3428</v>
      </c>
      <c r="H1721" s="81" t="s">
        <v>3049</v>
      </c>
      <c r="I1721" s="81" t="s">
        <v>4326</v>
      </c>
      <c r="J1721" s="81" t="s">
        <v>3042</v>
      </c>
      <c r="K1721" s="81" t="s">
        <v>4330</v>
      </c>
      <c r="L1721" s="81">
        <v>9788516070410</v>
      </c>
      <c r="M1721" s="81"/>
    </row>
    <row r="1722" spans="1:13">
      <c r="A1722" s="78">
        <v>12042766</v>
      </c>
      <c r="B1722" s="78" t="s">
        <v>1629</v>
      </c>
      <c r="C1722" s="79">
        <v>38257</v>
      </c>
      <c r="D1722" s="79"/>
      <c r="E1722" s="80">
        <v>34</v>
      </c>
      <c r="F1722" s="81">
        <v>2430167</v>
      </c>
      <c r="G1722" s="81" t="s">
        <v>3494</v>
      </c>
      <c r="H1722" s="81" t="s">
        <v>3047</v>
      </c>
      <c r="I1722" s="81" t="s">
        <v>4323</v>
      </c>
      <c r="J1722" s="81" t="s">
        <v>3042</v>
      </c>
      <c r="K1722" s="81" t="s">
        <v>4320</v>
      </c>
      <c r="L1722" s="81" t="s">
        <v>96</v>
      </c>
      <c r="M1722" s="81" t="s">
        <v>3489</v>
      </c>
    </row>
    <row r="1723" spans="1:13">
      <c r="A1723" s="78">
        <v>12050900</v>
      </c>
      <c r="B1723" s="78" t="s">
        <v>2609</v>
      </c>
      <c r="C1723" s="79">
        <v>40057</v>
      </c>
      <c r="D1723" s="79"/>
      <c r="E1723" s="80">
        <v>37</v>
      </c>
      <c r="F1723" s="81">
        <v>2430202</v>
      </c>
      <c r="G1723" s="81" t="s">
        <v>3550</v>
      </c>
      <c r="H1723" s="81" t="s">
        <v>3047</v>
      </c>
      <c r="I1723" s="81" t="s">
        <v>4323</v>
      </c>
      <c r="J1723" s="81" t="s">
        <v>3042</v>
      </c>
      <c r="K1723" s="81" t="s">
        <v>4320</v>
      </c>
      <c r="L1723" s="81">
        <v>9788516050900</v>
      </c>
      <c r="M1723" s="81" t="s">
        <v>2198</v>
      </c>
    </row>
    <row r="1724" spans="1:13">
      <c r="A1724" s="78">
        <v>12050917</v>
      </c>
      <c r="B1724" s="78" t="s">
        <v>2610</v>
      </c>
      <c r="C1724" s="79">
        <v>40057</v>
      </c>
      <c r="D1724" s="79"/>
      <c r="E1724" s="80">
        <v>37</v>
      </c>
      <c r="F1724" s="81">
        <v>2430202</v>
      </c>
      <c r="G1724" s="81" t="s">
        <v>3550</v>
      </c>
      <c r="H1724" s="81" t="s">
        <v>3047</v>
      </c>
      <c r="I1724" s="81" t="s">
        <v>4323</v>
      </c>
      <c r="J1724" s="81" t="s">
        <v>3042</v>
      </c>
      <c r="K1724" s="81" t="s">
        <v>4320</v>
      </c>
      <c r="L1724" s="81">
        <v>9788516050917</v>
      </c>
      <c r="M1724" s="81" t="s">
        <v>2198</v>
      </c>
    </row>
    <row r="1725" spans="1:13">
      <c r="A1725" s="78">
        <v>12063153</v>
      </c>
      <c r="B1725" s="78" t="s">
        <v>2633</v>
      </c>
      <c r="C1725" s="79">
        <v>40057</v>
      </c>
      <c r="D1725" s="79"/>
      <c r="E1725" s="80">
        <v>37</v>
      </c>
      <c r="F1725" s="81">
        <v>2430202</v>
      </c>
      <c r="G1725" s="81" t="s">
        <v>3550</v>
      </c>
      <c r="H1725" s="81" t="s">
        <v>3047</v>
      </c>
      <c r="I1725" s="81" t="s">
        <v>4323</v>
      </c>
      <c r="J1725" s="81" t="s">
        <v>3042</v>
      </c>
      <c r="K1725" s="81" t="s">
        <v>4320</v>
      </c>
      <c r="L1725" s="81">
        <v>9788516063153</v>
      </c>
      <c r="M1725" s="81" t="s">
        <v>2198</v>
      </c>
    </row>
    <row r="1726" spans="1:13">
      <c r="A1726" s="78">
        <v>12050931</v>
      </c>
      <c r="B1726" s="78" t="s">
        <v>2612</v>
      </c>
      <c r="C1726" s="79">
        <v>40057</v>
      </c>
      <c r="D1726" s="79"/>
      <c r="E1726" s="80">
        <v>37</v>
      </c>
      <c r="F1726" s="81">
        <v>2430202</v>
      </c>
      <c r="G1726" s="81" t="s">
        <v>3550</v>
      </c>
      <c r="H1726" s="81" t="s">
        <v>3047</v>
      </c>
      <c r="I1726" s="81" t="s">
        <v>4323</v>
      </c>
      <c r="J1726" s="81" t="s">
        <v>3042</v>
      </c>
      <c r="K1726" s="81" t="s">
        <v>4320</v>
      </c>
      <c r="L1726" s="81">
        <v>9788516050931</v>
      </c>
      <c r="M1726" s="81" t="s">
        <v>2198</v>
      </c>
    </row>
    <row r="1727" spans="1:13">
      <c r="A1727" s="78">
        <v>12050924</v>
      </c>
      <c r="B1727" s="78" t="s">
        <v>2611</v>
      </c>
      <c r="C1727" s="79">
        <v>40057</v>
      </c>
      <c r="D1727" s="79"/>
      <c r="E1727" s="80">
        <v>37</v>
      </c>
      <c r="F1727" s="81">
        <v>2430202</v>
      </c>
      <c r="G1727" s="81" t="s">
        <v>3550</v>
      </c>
      <c r="H1727" s="81" t="s">
        <v>3047</v>
      </c>
      <c r="I1727" s="81" t="s">
        <v>4323</v>
      </c>
      <c r="J1727" s="81" t="s">
        <v>3042</v>
      </c>
      <c r="K1727" s="81" t="s">
        <v>4320</v>
      </c>
      <c r="L1727" s="81">
        <v>9788516050924</v>
      </c>
      <c r="M1727" s="81" t="s">
        <v>2198</v>
      </c>
    </row>
    <row r="1728" spans="1:13">
      <c r="A1728" s="78">
        <v>12016528</v>
      </c>
      <c r="B1728" s="78" t="s">
        <v>1573</v>
      </c>
      <c r="C1728" s="79">
        <v>35520</v>
      </c>
      <c r="D1728" s="79"/>
      <c r="E1728" s="80">
        <v>38</v>
      </c>
      <c r="F1728" s="81">
        <v>2430107</v>
      </c>
      <c r="G1728" s="81" t="s">
        <v>3395</v>
      </c>
      <c r="H1728" s="81" t="s">
        <v>3047</v>
      </c>
      <c r="I1728" s="81" t="s">
        <v>4323</v>
      </c>
      <c r="J1728" s="81" t="s">
        <v>3042</v>
      </c>
      <c r="K1728" s="81" t="s">
        <v>4320</v>
      </c>
      <c r="L1728" s="81" t="s">
        <v>1574</v>
      </c>
      <c r="M1728" s="81" t="s">
        <v>689</v>
      </c>
    </row>
    <row r="1729" spans="1:13">
      <c r="A1729" s="78">
        <v>12041832</v>
      </c>
      <c r="B1729" s="78" t="s">
        <v>3151</v>
      </c>
      <c r="C1729" s="79">
        <v>38127</v>
      </c>
      <c r="D1729" s="79"/>
      <c r="E1729" s="80">
        <v>39</v>
      </c>
      <c r="F1729" s="81">
        <v>2610161</v>
      </c>
      <c r="G1729" s="81" t="s">
        <v>3442</v>
      </c>
      <c r="H1729" s="81" t="s">
        <v>3047</v>
      </c>
      <c r="I1729" s="81" t="s">
        <v>4327</v>
      </c>
      <c r="J1729" s="81" t="s">
        <v>3223</v>
      </c>
      <c r="K1729" s="81" t="s">
        <v>4320</v>
      </c>
      <c r="L1729" s="81" t="s">
        <v>3217</v>
      </c>
      <c r="M1729" s="81" t="s">
        <v>3218</v>
      </c>
    </row>
    <row r="1730" spans="1:13">
      <c r="A1730" s="78">
        <v>12060374</v>
      </c>
      <c r="B1730" s="78" t="s">
        <v>2071</v>
      </c>
      <c r="C1730" s="79">
        <v>39660</v>
      </c>
      <c r="D1730" s="79"/>
      <c r="E1730" s="80">
        <v>35</v>
      </c>
      <c r="F1730" s="81">
        <v>2430210</v>
      </c>
      <c r="G1730" s="81" t="s">
        <v>3510</v>
      </c>
      <c r="H1730" s="81" t="s">
        <v>3047</v>
      </c>
      <c r="I1730" s="81" t="s">
        <v>4323</v>
      </c>
      <c r="J1730" s="81" t="s">
        <v>3042</v>
      </c>
      <c r="K1730" s="81" t="s">
        <v>4320</v>
      </c>
      <c r="L1730" s="81">
        <v>9788516060374</v>
      </c>
      <c r="M1730" s="81" t="s">
        <v>682</v>
      </c>
    </row>
    <row r="1731" spans="1:13">
      <c r="A1731" s="78">
        <v>12081768</v>
      </c>
      <c r="B1731" s="78" t="s">
        <v>413</v>
      </c>
      <c r="C1731" s="79">
        <v>41107</v>
      </c>
      <c r="D1731" s="79" t="s">
        <v>4256</v>
      </c>
      <c r="E1731" s="80">
        <v>39.9</v>
      </c>
      <c r="F1731" s="81">
        <v>3420104</v>
      </c>
      <c r="G1731" s="81" t="s">
        <v>3428</v>
      </c>
      <c r="H1731" s="81" t="s">
        <v>3049</v>
      </c>
      <c r="I1731" s="81" t="s">
        <v>4326</v>
      </c>
      <c r="J1731" s="81" t="s">
        <v>3042</v>
      </c>
      <c r="K1731" s="81" t="s">
        <v>4330</v>
      </c>
      <c r="L1731" s="81">
        <v>9788516081768</v>
      </c>
      <c r="M1731" s="81"/>
    </row>
    <row r="1732" spans="1:13">
      <c r="A1732" s="78">
        <v>12074999</v>
      </c>
      <c r="B1732" s="78" t="s">
        <v>2256</v>
      </c>
      <c r="C1732" s="79">
        <v>41079</v>
      </c>
      <c r="D1732" s="79"/>
      <c r="E1732" s="80">
        <v>35</v>
      </c>
      <c r="F1732" s="81">
        <v>2430223</v>
      </c>
      <c r="G1732" s="81" t="s">
        <v>3493</v>
      </c>
      <c r="H1732" s="81" t="s">
        <v>3047</v>
      </c>
      <c r="I1732" s="81" t="s">
        <v>4323</v>
      </c>
      <c r="J1732" s="81" t="s">
        <v>3042</v>
      </c>
      <c r="K1732" s="81" t="s">
        <v>4320</v>
      </c>
      <c r="L1732" s="81">
        <v>9788516074999</v>
      </c>
      <c r="M1732" s="81" t="s">
        <v>2198</v>
      </c>
    </row>
    <row r="1733" spans="1:13">
      <c r="A1733" s="78">
        <v>12013391</v>
      </c>
      <c r="B1733" s="78" t="s">
        <v>1539</v>
      </c>
      <c r="C1733" s="79">
        <v>35064</v>
      </c>
      <c r="D1733" s="79"/>
      <c r="E1733" s="80">
        <v>36</v>
      </c>
      <c r="F1733" s="81">
        <v>2430107</v>
      </c>
      <c r="G1733" s="81" t="s">
        <v>3395</v>
      </c>
      <c r="H1733" s="81" t="s">
        <v>3047</v>
      </c>
      <c r="I1733" s="81" t="s">
        <v>4323</v>
      </c>
      <c r="J1733" s="81" t="s">
        <v>3042</v>
      </c>
      <c r="K1733" s="81" t="s">
        <v>4320</v>
      </c>
      <c r="L1733" s="81" t="s">
        <v>1540</v>
      </c>
      <c r="M1733" s="81" t="s">
        <v>2199</v>
      </c>
    </row>
    <row r="1734" spans="1:13">
      <c r="A1734" s="78">
        <v>12062736</v>
      </c>
      <c r="B1734" s="78" t="s">
        <v>951</v>
      </c>
      <c r="C1734" s="79">
        <v>40407</v>
      </c>
      <c r="D1734" s="79"/>
      <c r="E1734" s="80">
        <v>35</v>
      </c>
      <c r="F1734" s="81">
        <v>3430238</v>
      </c>
      <c r="G1734" s="81" t="s">
        <v>3589</v>
      </c>
      <c r="H1734" s="81" t="s">
        <v>3049</v>
      </c>
      <c r="I1734" s="81" t="s">
        <v>4323</v>
      </c>
      <c r="J1734" s="81" t="s">
        <v>3042</v>
      </c>
      <c r="K1734" s="81" t="s">
        <v>4330</v>
      </c>
      <c r="L1734" s="81">
        <v>9788516062736</v>
      </c>
      <c r="M1734" s="81" t="s">
        <v>683</v>
      </c>
    </row>
    <row r="1735" spans="1:13">
      <c r="A1735" s="78">
        <v>12035271</v>
      </c>
      <c r="B1735" s="78" t="s">
        <v>2390</v>
      </c>
      <c r="C1735" s="79">
        <v>37831</v>
      </c>
      <c r="D1735" s="79"/>
      <c r="E1735" s="80">
        <v>36</v>
      </c>
      <c r="F1735" s="81">
        <v>2440110</v>
      </c>
      <c r="G1735" s="81" t="s">
        <v>3431</v>
      </c>
      <c r="H1735" s="81" t="s">
        <v>3047</v>
      </c>
      <c r="I1735" s="81" t="s">
        <v>4324</v>
      </c>
      <c r="J1735" s="81" t="s">
        <v>3042</v>
      </c>
      <c r="K1735" s="81" t="s">
        <v>4320</v>
      </c>
      <c r="L1735" s="81" t="s">
        <v>2391</v>
      </c>
      <c r="M1735" s="81" t="s">
        <v>2197</v>
      </c>
    </row>
    <row r="1736" spans="1:13">
      <c r="A1736" s="78">
        <v>12054540</v>
      </c>
      <c r="B1736" s="78" t="s">
        <v>1219</v>
      </c>
      <c r="C1736" s="79">
        <v>39345</v>
      </c>
      <c r="D1736" s="79"/>
      <c r="E1736" s="80">
        <v>49.5</v>
      </c>
      <c r="F1736" s="81">
        <v>3420127</v>
      </c>
      <c r="G1736" s="81" t="s">
        <v>3455</v>
      </c>
      <c r="H1736" s="81" t="s">
        <v>3049</v>
      </c>
      <c r="I1736" s="81" t="s">
        <v>4326</v>
      </c>
      <c r="J1736" s="81" t="s">
        <v>3042</v>
      </c>
      <c r="K1736" s="81" t="s">
        <v>4330</v>
      </c>
      <c r="L1736" s="81">
        <v>9788516054540</v>
      </c>
      <c r="M1736" s="81"/>
    </row>
    <row r="1737" spans="1:13">
      <c r="A1737" s="78">
        <v>12085391</v>
      </c>
      <c r="B1737" s="78" t="s">
        <v>3327</v>
      </c>
      <c r="C1737" s="79">
        <v>41428</v>
      </c>
      <c r="D1737" s="79"/>
      <c r="E1737" s="80">
        <v>39</v>
      </c>
      <c r="F1737" s="81">
        <v>2430224</v>
      </c>
      <c r="G1737" s="81" t="s">
        <v>3511</v>
      </c>
      <c r="H1737" s="81" t="s">
        <v>3047</v>
      </c>
      <c r="I1737" s="81" t="s">
        <v>4323</v>
      </c>
      <c r="J1737" s="81" t="s">
        <v>3042</v>
      </c>
      <c r="K1737" s="81" t="s">
        <v>4320</v>
      </c>
      <c r="L1737" s="81">
        <v>9788516085391</v>
      </c>
      <c r="M1737" s="81" t="s">
        <v>2198</v>
      </c>
    </row>
    <row r="1738" spans="1:13">
      <c r="A1738" s="78">
        <v>12036138</v>
      </c>
      <c r="B1738" s="78" t="s">
        <v>1884</v>
      </c>
      <c r="C1738" s="79">
        <v>37819</v>
      </c>
      <c r="D1738" s="79"/>
      <c r="E1738" s="80">
        <v>36</v>
      </c>
      <c r="F1738" s="81">
        <v>2440110</v>
      </c>
      <c r="G1738" s="81" t="s">
        <v>3431</v>
      </c>
      <c r="H1738" s="81" t="s">
        <v>3047</v>
      </c>
      <c r="I1738" s="81" t="s">
        <v>4324</v>
      </c>
      <c r="J1738" s="81" t="s">
        <v>3042</v>
      </c>
      <c r="K1738" s="81" t="s">
        <v>4320</v>
      </c>
      <c r="L1738" s="81" t="s">
        <v>1885</v>
      </c>
      <c r="M1738" s="81" t="s">
        <v>2195</v>
      </c>
    </row>
    <row r="1739" spans="1:13">
      <c r="A1739" s="78">
        <v>12055479</v>
      </c>
      <c r="B1739" s="78" t="s">
        <v>1695</v>
      </c>
      <c r="C1739" s="79">
        <v>39276</v>
      </c>
      <c r="D1739" s="79"/>
      <c r="E1739" s="80">
        <v>36</v>
      </c>
      <c r="F1739" s="81">
        <v>2440136</v>
      </c>
      <c r="G1739" s="81" t="s">
        <v>3409</v>
      </c>
      <c r="H1739" s="81" t="s">
        <v>3047</v>
      </c>
      <c r="I1739" s="81" t="s">
        <v>4324</v>
      </c>
      <c r="J1739" s="81" t="s">
        <v>3042</v>
      </c>
      <c r="K1739" s="81" t="s">
        <v>4320</v>
      </c>
      <c r="L1739" s="81">
        <v>9788516055479</v>
      </c>
      <c r="M1739" s="81" t="s">
        <v>685</v>
      </c>
    </row>
    <row r="1740" spans="1:13">
      <c r="A1740" s="78">
        <v>12063276</v>
      </c>
      <c r="B1740" s="78" t="s">
        <v>2641</v>
      </c>
      <c r="C1740" s="79">
        <v>40023</v>
      </c>
      <c r="D1740" s="79"/>
      <c r="E1740" s="80">
        <v>39</v>
      </c>
      <c r="F1740" s="81">
        <v>2430224</v>
      </c>
      <c r="G1740" s="81" t="s">
        <v>3511</v>
      </c>
      <c r="H1740" s="81" t="s">
        <v>3047</v>
      </c>
      <c r="I1740" s="81" t="s">
        <v>4323</v>
      </c>
      <c r="J1740" s="81" t="s">
        <v>3042</v>
      </c>
      <c r="K1740" s="81" t="s">
        <v>4320</v>
      </c>
      <c r="L1740" s="81">
        <v>9788516063276</v>
      </c>
      <c r="M1740" s="81" t="s">
        <v>2198</v>
      </c>
    </row>
    <row r="1741" spans="1:13">
      <c r="A1741" s="78">
        <v>12022676</v>
      </c>
      <c r="B1741" s="78" t="s">
        <v>2062</v>
      </c>
      <c r="C1741" s="79">
        <v>36369</v>
      </c>
      <c r="D1741" s="79" t="s">
        <v>4258</v>
      </c>
      <c r="E1741" s="80">
        <v>36</v>
      </c>
      <c r="F1741" s="81">
        <v>2440129</v>
      </c>
      <c r="G1741" s="81" t="s">
        <v>3402</v>
      </c>
      <c r="H1741" s="81" t="s">
        <v>3047</v>
      </c>
      <c r="I1741" s="81" t="s">
        <v>4324</v>
      </c>
      <c r="J1741" s="81" t="s">
        <v>3042</v>
      </c>
      <c r="K1741" s="81" t="s">
        <v>4320</v>
      </c>
      <c r="L1741" s="81" t="s">
        <v>1899</v>
      </c>
      <c r="M1741" s="81" t="s">
        <v>431</v>
      </c>
    </row>
    <row r="1742" spans="1:13">
      <c r="A1742" s="78">
        <v>12039862</v>
      </c>
      <c r="B1742" s="78" t="s">
        <v>1791</v>
      </c>
      <c r="C1742" s="79">
        <v>38729</v>
      </c>
      <c r="D1742" s="79"/>
      <c r="E1742" s="80">
        <v>23.5</v>
      </c>
      <c r="F1742" s="81">
        <v>2450111</v>
      </c>
      <c r="G1742" s="81" t="s">
        <v>3404</v>
      </c>
      <c r="H1742" s="81" t="s">
        <v>3047</v>
      </c>
      <c r="I1742" s="81" t="s">
        <v>4325</v>
      </c>
      <c r="J1742" s="81" t="s">
        <v>3042</v>
      </c>
      <c r="K1742" s="81" t="s">
        <v>4320</v>
      </c>
      <c r="L1742" s="81" t="s">
        <v>1737</v>
      </c>
      <c r="M1742" s="81" t="s">
        <v>3470</v>
      </c>
    </row>
    <row r="1743" spans="1:13">
      <c r="A1743" s="78">
        <v>12078652</v>
      </c>
      <c r="B1743" s="78" t="s">
        <v>3069</v>
      </c>
      <c r="C1743" s="79">
        <v>41155</v>
      </c>
      <c r="D1743" s="79" t="s">
        <v>4256</v>
      </c>
      <c r="E1743" s="80">
        <v>55.5</v>
      </c>
      <c r="F1743" s="81">
        <v>3420104</v>
      </c>
      <c r="G1743" s="81" t="s">
        <v>3428</v>
      </c>
      <c r="H1743" s="81" t="s">
        <v>3049</v>
      </c>
      <c r="I1743" s="81" t="s">
        <v>4326</v>
      </c>
      <c r="J1743" s="81" t="s">
        <v>3042</v>
      </c>
      <c r="K1743" s="81" t="s">
        <v>4330</v>
      </c>
      <c r="L1743" s="81">
        <v>9788516078652</v>
      </c>
      <c r="M1743" s="81"/>
    </row>
    <row r="1744" spans="1:13">
      <c r="A1744" s="78">
        <v>12081720</v>
      </c>
      <c r="B1744" s="78" t="s">
        <v>142</v>
      </c>
      <c r="C1744" s="79">
        <v>40988</v>
      </c>
      <c r="D1744" s="79"/>
      <c r="E1744" s="80">
        <v>36</v>
      </c>
      <c r="F1744" s="81">
        <v>13410102</v>
      </c>
      <c r="G1744" s="81" t="s">
        <v>3566</v>
      </c>
      <c r="H1744" s="81" t="s">
        <v>3050</v>
      </c>
      <c r="I1744" s="81" t="s">
        <v>4327</v>
      </c>
      <c r="J1744" s="81" t="s">
        <v>3042</v>
      </c>
      <c r="K1744" s="81" t="s">
        <v>3052</v>
      </c>
      <c r="L1744" s="81">
        <v>9788516081720</v>
      </c>
      <c r="M1744" s="81" t="s">
        <v>182</v>
      </c>
    </row>
    <row r="1745" spans="1:13">
      <c r="A1745" s="78">
        <v>26003897</v>
      </c>
      <c r="B1745" s="78" t="s">
        <v>996</v>
      </c>
      <c r="C1745" s="79">
        <v>36767</v>
      </c>
      <c r="D1745" s="79"/>
      <c r="E1745" s="80">
        <v>35</v>
      </c>
      <c r="F1745" s="81">
        <v>3430201</v>
      </c>
      <c r="G1745" s="81" t="s">
        <v>3916</v>
      </c>
      <c r="H1745" s="81" t="s">
        <v>3049</v>
      </c>
      <c r="I1745" s="81" t="s">
        <v>4323</v>
      </c>
      <c r="J1745" s="81" t="s">
        <v>3042</v>
      </c>
      <c r="K1745" s="81" t="s">
        <v>4330</v>
      </c>
      <c r="L1745" s="81" t="s">
        <v>997</v>
      </c>
      <c r="M1745" s="81" t="s">
        <v>682</v>
      </c>
    </row>
    <row r="1746" spans="1:13">
      <c r="A1746" s="78">
        <v>12084769</v>
      </c>
      <c r="B1746" s="78" t="s">
        <v>3352</v>
      </c>
      <c r="C1746" s="79">
        <v>41466</v>
      </c>
      <c r="D1746" s="79"/>
      <c r="E1746" s="80">
        <v>38</v>
      </c>
      <c r="F1746" s="81">
        <v>2430113</v>
      </c>
      <c r="G1746" s="81" t="s">
        <v>3416</v>
      </c>
      <c r="H1746" s="81" t="s">
        <v>3047</v>
      </c>
      <c r="I1746" s="81" t="s">
        <v>4323</v>
      </c>
      <c r="J1746" s="81" t="s">
        <v>3042</v>
      </c>
      <c r="K1746" s="81" t="s">
        <v>4320</v>
      </c>
      <c r="L1746" s="81">
        <v>9788516084769</v>
      </c>
      <c r="M1746" s="81" t="s">
        <v>3384</v>
      </c>
    </row>
    <row r="1747" spans="1:13">
      <c r="A1747" s="78">
        <v>12081645</v>
      </c>
      <c r="B1747" s="78" t="s">
        <v>2314</v>
      </c>
      <c r="C1747" s="79">
        <v>41031</v>
      </c>
      <c r="D1747" s="79"/>
      <c r="E1747" s="80">
        <v>37</v>
      </c>
      <c r="F1747" s="81">
        <v>3430243</v>
      </c>
      <c r="G1747" s="81" t="s">
        <v>3447</v>
      </c>
      <c r="H1747" s="81" t="s">
        <v>3049</v>
      </c>
      <c r="I1747" s="81" t="s">
        <v>4323</v>
      </c>
      <c r="J1747" s="81" t="s">
        <v>3042</v>
      </c>
      <c r="K1747" s="81" t="s">
        <v>4330</v>
      </c>
      <c r="L1747" s="81">
        <v>9788516081645</v>
      </c>
      <c r="M1747" s="81" t="s">
        <v>683</v>
      </c>
    </row>
    <row r="1748" spans="1:13">
      <c r="A1748" s="78">
        <v>12078973</v>
      </c>
      <c r="B1748" s="78" t="s">
        <v>2910</v>
      </c>
      <c r="C1748" s="79">
        <v>41187</v>
      </c>
      <c r="D1748" s="79"/>
      <c r="E1748" s="80">
        <v>38</v>
      </c>
      <c r="F1748" s="81">
        <v>2440267</v>
      </c>
      <c r="G1748" s="81" t="s">
        <v>3693</v>
      </c>
      <c r="H1748" s="81" t="s">
        <v>3047</v>
      </c>
      <c r="I1748" s="81" t="s">
        <v>4324</v>
      </c>
      <c r="J1748" s="81" t="s">
        <v>3042</v>
      </c>
      <c r="K1748" s="81" t="s">
        <v>4320</v>
      </c>
      <c r="L1748" s="81">
        <v>9788516078973</v>
      </c>
      <c r="M1748" s="81" t="s">
        <v>2911</v>
      </c>
    </row>
    <row r="1749" spans="1:13">
      <c r="A1749" s="78">
        <v>12066802</v>
      </c>
      <c r="B1749" s="78" t="s">
        <v>943</v>
      </c>
      <c r="C1749" s="79">
        <v>40410</v>
      </c>
      <c r="D1749" s="79"/>
      <c r="E1749" s="80">
        <v>35</v>
      </c>
      <c r="F1749" s="81">
        <v>3430242</v>
      </c>
      <c r="G1749" s="81" t="s">
        <v>3610</v>
      </c>
      <c r="H1749" s="81" t="s">
        <v>3049</v>
      </c>
      <c r="I1749" s="81" t="s">
        <v>4323</v>
      </c>
      <c r="J1749" s="81" t="s">
        <v>3042</v>
      </c>
      <c r="K1749" s="81" t="s">
        <v>4330</v>
      </c>
      <c r="L1749" s="81">
        <v>9788516066802</v>
      </c>
      <c r="M1749" s="81" t="s">
        <v>683</v>
      </c>
    </row>
    <row r="1750" spans="1:13">
      <c r="A1750" s="78">
        <v>26001592</v>
      </c>
      <c r="B1750" s="78" t="s">
        <v>4284</v>
      </c>
      <c r="C1750" s="79">
        <v>35674</v>
      </c>
      <c r="D1750" s="79" t="s">
        <v>4255</v>
      </c>
      <c r="E1750" s="80">
        <v>35</v>
      </c>
      <c r="F1750" s="81">
        <v>3430194</v>
      </c>
      <c r="G1750" s="81" t="s">
        <v>3660</v>
      </c>
      <c r="H1750" s="81" t="s">
        <v>3049</v>
      </c>
      <c r="I1750" s="81" t="s">
        <v>4323</v>
      </c>
      <c r="J1750" s="81" t="s">
        <v>3042</v>
      </c>
      <c r="K1750" s="81" t="s">
        <v>4330</v>
      </c>
      <c r="L1750" s="81" t="s">
        <v>194</v>
      </c>
      <c r="M1750" s="81" t="s">
        <v>682</v>
      </c>
    </row>
    <row r="1751" spans="1:13">
      <c r="A1751" s="78">
        <v>12084691</v>
      </c>
      <c r="B1751" s="78" t="s">
        <v>3318</v>
      </c>
      <c r="C1751" s="79">
        <v>41409</v>
      </c>
      <c r="D1751" s="79"/>
      <c r="E1751" s="80">
        <v>35</v>
      </c>
      <c r="F1751" s="81">
        <v>3430194</v>
      </c>
      <c r="G1751" s="81" t="s">
        <v>3660</v>
      </c>
      <c r="H1751" s="81" t="s">
        <v>3049</v>
      </c>
      <c r="I1751" s="81" t="s">
        <v>4323</v>
      </c>
      <c r="J1751" s="81" t="s">
        <v>3042</v>
      </c>
      <c r="K1751" s="81" t="s">
        <v>4330</v>
      </c>
      <c r="L1751" s="81">
        <v>9788516084691</v>
      </c>
      <c r="M1751" s="81" t="s">
        <v>3283</v>
      </c>
    </row>
    <row r="1752" spans="1:13">
      <c r="A1752" s="78">
        <v>12035700</v>
      </c>
      <c r="B1752" s="78" t="s">
        <v>71</v>
      </c>
      <c r="C1752" s="79">
        <v>37739</v>
      </c>
      <c r="D1752" s="79"/>
      <c r="E1752" s="80">
        <v>37</v>
      </c>
      <c r="F1752" s="81">
        <v>3430243</v>
      </c>
      <c r="G1752" s="81" t="s">
        <v>3447</v>
      </c>
      <c r="H1752" s="81" t="s">
        <v>3049</v>
      </c>
      <c r="I1752" s="81" t="s">
        <v>4323</v>
      </c>
      <c r="J1752" s="81" t="s">
        <v>3042</v>
      </c>
      <c r="K1752" s="81" t="s">
        <v>4330</v>
      </c>
      <c r="L1752" s="81" t="s">
        <v>72</v>
      </c>
      <c r="M1752" s="81" t="s">
        <v>683</v>
      </c>
    </row>
    <row r="1753" spans="1:13">
      <c r="A1753" s="78">
        <v>12081638</v>
      </c>
      <c r="B1753" s="78" t="s">
        <v>3273</v>
      </c>
      <c r="C1753" s="79">
        <v>41227</v>
      </c>
      <c r="D1753" s="79"/>
      <c r="E1753" s="80">
        <v>37</v>
      </c>
      <c r="F1753" s="81">
        <v>3430243</v>
      </c>
      <c r="G1753" s="81" t="s">
        <v>3447</v>
      </c>
      <c r="H1753" s="81" t="s">
        <v>3049</v>
      </c>
      <c r="I1753" s="81" t="s">
        <v>4323</v>
      </c>
      <c r="J1753" s="81" t="s">
        <v>3042</v>
      </c>
      <c r="K1753" s="81" t="s">
        <v>4330</v>
      </c>
      <c r="L1753" s="81">
        <v>9788516081638</v>
      </c>
      <c r="M1753" s="81" t="s">
        <v>2681</v>
      </c>
    </row>
    <row r="1754" spans="1:13">
      <c r="A1754" s="78">
        <v>12089238</v>
      </c>
      <c r="B1754" s="78" t="s">
        <v>3345</v>
      </c>
      <c r="C1754" s="79">
        <v>41458</v>
      </c>
      <c r="D1754" s="79"/>
      <c r="E1754" s="80">
        <v>37</v>
      </c>
      <c r="F1754" s="81">
        <v>3430243</v>
      </c>
      <c r="G1754" s="81" t="s">
        <v>3447</v>
      </c>
      <c r="H1754" s="81" t="s">
        <v>3049</v>
      </c>
      <c r="I1754" s="81" t="s">
        <v>4323</v>
      </c>
      <c r="J1754" s="81" t="s">
        <v>3042</v>
      </c>
      <c r="K1754" s="81" t="s">
        <v>4330</v>
      </c>
      <c r="L1754" s="81">
        <v>9788516089238</v>
      </c>
      <c r="M1754" s="81" t="s">
        <v>2681</v>
      </c>
    </row>
    <row r="1755" spans="1:13">
      <c r="A1755" s="78">
        <v>12018474</v>
      </c>
      <c r="B1755" s="78" t="s">
        <v>2692</v>
      </c>
      <c r="C1755" s="79">
        <v>35828</v>
      </c>
      <c r="D1755" s="79"/>
      <c r="E1755" s="80">
        <v>36</v>
      </c>
      <c r="F1755" s="81">
        <v>2430107</v>
      </c>
      <c r="G1755" s="81" t="s">
        <v>3395</v>
      </c>
      <c r="H1755" s="81" t="s">
        <v>3047</v>
      </c>
      <c r="I1755" s="81" t="s">
        <v>4323</v>
      </c>
      <c r="J1755" s="81" t="s">
        <v>3042</v>
      </c>
      <c r="K1755" s="81" t="s">
        <v>4320</v>
      </c>
      <c r="L1755" s="81" t="s">
        <v>2693</v>
      </c>
      <c r="M1755" s="81" t="s">
        <v>2195</v>
      </c>
    </row>
    <row r="1756" spans="1:13">
      <c r="A1756" s="78">
        <v>12071820</v>
      </c>
      <c r="B1756" s="78" t="s">
        <v>2570</v>
      </c>
      <c r="C1756" s="79">
        <v>40791</v>
      </c>
      <c r="D1756" s="79"/>
      <c r="E1756" s="80">
        <v>34</v>
      </c>
      <c r="F1756" s="81">
        <v>2410113</v>
      </c>
      <c r="G1756" s="81" t="s">
        <v>3416</v>
      </c>
      <c r="H1756" s="81" t="s">
        <v>3047</v>
      </c>
      <c r="I1756" s="81" t="s">
        <v>4327</v>
      </c>
      <c r="J1756" s="81" t="s">
        <v>3042</v>
      </c>
      <c r="K1756" s="81" t="s">
        <v>4320</v>
      </c>
      <c r="L1756" s="81">
        <v>9788516071820</v>
      </c>
      <c r="M1756" s="81" t="s">
        <v>2571</v>
      </c>
    </row>
    <row r="1757" spans="1:13">
      <c r="A1757" s="78">
        <v>12031047</v>
      </c>
      <c r="B1757" s="78" t="s">
        <v>1111</v>
      </c>
      <c r="C1757" s="79">
        <v>37453</v>
      </c>
      <c r="D1757" s="79"/>
      <c r="E1757" s="80">
        <v>34</v>
      </c>
      <c r="F1757" s="81">
        <v>2430108</v>
      </c>
      <c r="G1757" s="81" t="s">
        <v>3399</v>
      </c>
      <c r="H1757" s="81" t="s">
        <v>3047</v>
      </c>
      <c r="I1757" s="81" t="s">
        <v>4323</v>
      </c>
      <c r="J1757" s="81" t="s">
        <v>3042</v>
      </c>
      <c r="K1757" s="81" t="s">
        <v>4320</v>
      </c>
      <c r="L1757" s="81" t="s">
        <v>2555</v>
      </c>
      <c r="M1757" s="81" t="s">
        <v>2040</v>
      </c>
    </row>
    <row r="1758" spans="1:13">
      <c r="A1758" s="78">
        <v>12016188</v>
      </c>
      <c r="B1758" s="78" t="s">
        <v>1534</v>
      </c>
      <c r="C1758" s="79">
        <v>35489</v>
      </c>
      <c r="D1758" s="79"/>
      <c r="E1758" s="80">
        <v>34</v>
      </c>
      <c r="F1758" s="81">
        <v>2430107</v>
      </c>
      <c r="G1758" s="81" t="s">
        <v>3395</v>
      </c>
      <c r="H1758" s="81" t="s">
        <v>3047</v>
      </c>
      <c r="I1758" s="81" t="s">
        <v>4323</v>
      </c>
      <c r="J1758" s="81" t="s">
        <v>3042</v>
      </c>
      <c r="K1758" s="81" t="s">
        <v>4320</v>
      </c>
      <c r="L1758" s="81" t="s">
        <v>1535</v>
      </c>
      <c r="M1758" s="81" t="s">
        <v>430</v>
      </c>
    </row>
    <row r="1759" spans="1:13">
      <c r="A1759" s="78">
        <v>12070458</v>
      </c>
      <c r="B1759" s="78" t="s">
        <v>1608</v>
      </c>
      <c r="C1759" s="79">
        <v>40763</v>
      </c>
      <c r="D1759" s="79" t="s">
        <v>4256</v>
      </c>
      <c r="E1759" s="80">
        <v>32</v>
      </c>
      <c r="F1759" s="81">
        <v>3420104</v>
      </c>
      <c r="G1759" s="81" t="s">
        <v>3428</v>
      </c>
      <c r="H1759" s="81" t="s">
        <v>3049</v>
      </c>
      <c r="I1759" s="81" t="s">
        <v>4326</v>
      </c>
      <c r="J1759" s="81" t="s">
        <v>3042</v>
      </c>
      <c r="K1759" s="81" t="s">
        <v>4330</v>
      </c>
      <c r="L1759" s="81">
        <v>9788516070458</v>
      </c>
      <c r="M1759" s="81"/>
    </row>
    <row r="1760" spans="1:13">
      <c r="A1760" s="78">
        <v>12028747</v>
      </c>
      <c r="B1760" s="78" t="s">
        <v>2778</v>
      </c>
      <c r="C1760" s="79">
        <v>37460</v>
      </c>
      <c r="D1760" s="79"/>
      <c r="E1760" s="80">
        <v>36</v>
      </c>
      <c r="F1760" s="81">
        <v>2440129</v>
      </c>
      <c r="G1760" s="81" t="s">
        <v>3402</v>
      </c>
      <c r="H1760" s="81" t="s">
        <v>3047</v>
      </c>
      <c r="I1760" s="81" t="s">
        <v>4324</v>
      </c>
      <c r="J1760" s="81" t="s">
        <v>3042</v>
      </c>
      <c r="K1760" s="81" t="s">
        <v>4320</v>
      </c>
      <c r="L1760" s="81" t="s">
        <v>2779</v>
      </c>
      <c r="M1760" s="81" t="s">
        <v>533</v>
      </c>
    </row>
    <row r="1761" spans="1:13">
      <c r="A1761" s="78">
        <v>12031462</v>
      </c>
      <c r="B1761" s="78" t="s">
        <v>1112</v>
      </c>
      <c r="C1761" s="79">
        <v>37475</v>
      </c>
      <c r="D1761" s="79"/>
      <c r="E1761" s="80">
        <v>36</v>
      </c>
      <c r="F1761" s="81">
        <v>2430108</v>
      </c>
      <c r="G1761" s="81" t="s">
        <v>3399</v>
      </c>
      <c r="H1761" s="81" t="s">
        <v>3047</v>
      </c>
      <c r="I1761" s="81" t="s">
        <v>4323</v>
      </c>
      <c r="J1761" s="81" t="s">
        <v>3042</v>
      </c>
      <c r="K1761" s="81" t="s">
        <v>4320</v>
      </c>
      <c r="L1761" s="81" t="s">
        <v>2695</v>
      </c>
      <c r="M1761" s="81" t="s">
        <v>623</v>
      </c>
    </row>
    <row r="1762" spans="1:13">
      <c r="A1762" s="78">
        <v>12061753</v>
      </c>
      <c r="B1762" s="78" t="s">
        <v>1863</v>
      </c>
      <c r="C1762" s="79">
        <v>39797</v>
      </c>
      <c r="D1762" s="79"/>
      <c r="E1762" s="80">
        <v>37</v>
      </c>
      <c r="F1762" s="81">
        <v>2430205</v>
      </c>
      <c r="G1762" s="81" t="s">
        <v>3586</v>
      </c>
      <c r="H1762" s="81" t="s">
        <v>3047</v>
      </c>
      <c r="I1762" s="81" t="s">
        <v>4323</v>
      </c>
      <c r="J1762" s="81" t="s">
        <v>3042</v>
      </c>
      <c r="K1762" s="81" t="s">
        <v>4320</v>
      </c>
      <c r="L1762" s="81">
        <v>9788516061753</v>
      </c>
      <c r="M1762" s="81" t="s">
        <v>682</v>
      </c>
    </row>
    <row r="1763" spans="1:13">
      <c r="A1763" s="78">
        <v>12062347</v>
      </c>
      <c r="B1763" s="78" t="s">
        <v>471</v>
      </c>
      <c r="C1763" s="79">
        <v>39966</v>
      </c>
      <c r="D1763" s="79"/>
      <c r="E1763" s="80">
        <v>38</v>
      </c>
      <c r="F1763" s="81">
        <v>2430108</v>
      </c>
      <c r="G1763" s="81" t="s">
        <v>3399</v>
      </c>
      <c r="H1763" s="81" t="s">
        <v>3047</v>
      </c>
      <c r="I1763" s="81" t="s">
        <v>4323</v>
      </c>
      <c r="J1763" s="81" t="s">
        <v>3042</v>
      </c>
      <c r="K1763" s="81" t="s">
        <v>4320</v>
      </c>
      <c r="L1763" s="81">
        <v>9788516062347</v>
      </c>
      <c r="M1763" s="81" t="s">
        <v>852</v>
      </c>
    </row>
    <row r="1764" spans="1:13">
      <c r="A1764" s="78">
        <v>12067090</v>
      </c>
      <c r="B1764" s="78" t="s">
        <v>56</v>
      </c>
      <c r="C1764" s="79">
        <v>40392</v>
      </c>
      <c r="D1764" s="79"/>
      <c r="E1764" s="80">
        <v>39</v>
      </c>
      <c r="F1764" s="81">
        <v>2440249</v>
      </c>
      <c r="G1764" s="81" t="s">
        <v>3619</v>
      </c>
      <c r="H1764" s="81" t="s">
        <v>3047</v>
      </c>
      <c r="I1764" s="81" t="s">
        <v>4324</v>
      </c>
      <c r="J1764" s="81" t="s">
        <v>3042</v>
      </c>
      <c r="K1764" s="81" t="s">
        <v>4320</v>
      </c>
      <c r="L1764" s="81">
        <v>9788516067090</v>
      </c>
      <c r="M1764" s="81" t="s">
        <v>800</v>
      </c>
    </row>
    <row r="1765" spans="1:13">
      <c r="A1765" s="78">
        <v>12085766</v>
      </c>
      <c r="B1765" s="78" t="s">
        <v>3347</v>
      </c>
      <c r="C1765" s="79">
        <v>41460</v>
      </c>
      <c r="D1765" s="79"/>
      <c r="E1765" s="80">
        <v>39</v>
      </c>
      <c r="F1765" s="81">
        <v>2430268</v>
      </c>
      <c r="G1765" s="81" t="s">
        <v>3424</v>
      </c>
      <c r="H1765" s="81" t="s">
        <v>3047</v>
      </c>
      <c r="I1765" s="81" t="s">
        <v>4323</v>
      </c>
      <c r="J1765" s="81" t="s">
        <v>3042</v>
      </c>
      <c r="K1765" s="81" t="s">
        <v>4320</v>
      </c>
      <c r="L1765" s="81">
        <v>9788516085766</v>
      </c>
      <c r="M1765" s="81" t="s">
        <v>2332</v>
      </c>
    </row>
    <row r="1766" spans="1:13">
      <c r="A1766" s="78">
        <v>12039641</v>
      </c>
      <c r="B1766" s="78" t="s">
        <v>718</v>
      </c>
      <c r="C1766" s="79">
        <v>38390</v>
      </c>
      <c r="D1766" s="79"/>
      <c r="E1766" s="80">
        <v>23.5</v>
      </c>
      <c r="F1766" s="81">
        <v>2450111</v>
      </c>
      <c r="G1766" s="81" t="s">
        <v>3404</v>
      </c>
      <c r="H1766" s="81" t="s">
        <v>3047</v>
      </c>
      <c r="I1766" s="81" t="s">
        <v>4325</v>
      </c>
      <c r="J1766" s="81" t="s">
        <v>3042</v>
      </c>
      <c r="K1766" s="81" t="s">
        <v>4320</v>
      </c>
      <c r="L1766" s="81" t="s">
        <v>1787</v>
      </c>
      <c r="M1766" s="81" t="s">
        <v>1783</v>
      </c>
    </row>
    <row r="1767" spans="1:13">
      <c r="A1767" s="78">
        <v>12036170</v>
      </c>
      <c r="B1767" s="78" t="s">
        <v>2355</v>
      </c>
      <c r="C1767" s="79">
        <v>37816</v>
      </c>
      <c r="D1767" s="79"/>
      <c r="E1767" s="80">
        <v>38</v>
      </c>
      <c r="F1767" s="81">
        <v>2440110</v>
      </c>
      <c r="G1767" s="81" t="s">
        <v>3431</v>
      </c>
      <c r="H1767" s="81" t="s">
        <v>3047</v>
      </c>
      <c r="I1767" s="81" t="s">
        <v>4324</v>
      </c>
      <c r="J1767" s="81" t="s">
        <v>3042</v>
      </c>
      <c r="K1767" s="81" t="s">
        <v>4320</v>
      </c>
      <c r="L1767" s="81" t="s">
        <v>2356</v>
      </c>
      <c r="M1767" s="81" t="s">
        <v>2357</v>
      </c>
    </row>
    <row r="1768" spans="1:13">
      <c r="A1768" s="78">
        <v>12050870</v>
      </c>
      <c r="B1768" s="78" t="s">
        <v>302</v>
      </c>
      <c r="C1768" s="79">
        <v>39946</v>
      </c>
      <c r="D1768" s="79"/>
      <c r="E1768" s="80">
        <v>36</v>
      </c>
      <c r="F1768" s="81">
        <v>2430228</v>
      </c>
      <c r="G1768" s="81" t="s">
        <v>3548</v>
      </c>
      <c r="H1768" s="81" t="s">
        <v>3047</v>
      </c>
      <c r="I1768" s="81" t="s">
        <v>4323</v>
      </c>
      <c r="J1768" s="81" t="s">
        <v>3042</v>
      </c>
      <c r="K1768" s="81" t="s">
        <v>4320</v>
      </c>
      <c r="L1768" s="81">
        <v>9788516050870</v>
      </c>
      <c r="M1768" s="81" t="s">
        <v>1761</v>
      </c>
    </row>
    <row r="1769" spans="1:13">
      <c r="A1769" s="78">
        <v>12015955</v>
      </c>
      <c r="B1769" s="78" t="s">
        <v>1332</v>
      </c>
      <c r="C1769" s="79">
        <v>35520</v>
      </c>
      <c r="D1769" s="79"/>
      <c r="E1769" s="80">
        <v>36</v>
      </c>
      <c r="F1769" s="81">
        <v>2430107</v>
      </c>
      <c r="G1769" s="81" t="s">
        <v>3395</v>
      </c>
      <c r="H1769" s="81" t="s">
        <v>3047</v>
      </c>
      <c r="I1769" s="81" t="s">
        <v>4323</v>
      </c>
      <c r="J1769" s="81" t="s">
        <v>3042</v>
      </c>
      <c r="K1769" s="81" t="s">
        <v>4320</v>
      </c>
      <c r="L1769" s="81" t="s">
        <v>1732</v>
      </c>
      <c r="M1769" s="81" t="s">
        <v>825</v>
      </c>
    </row>
    <row r="1770" spans="1:13">
      <c r="A1770" s="78">
        <v>12036200</v>
      </c>
      <c r="B1770" s="78" t="s">
        <v>3452</v>
      </c>
      <c r="C1770" s="79">
        <v>37826</v>
      </c>
      <c r="D1770" s="79"/>
      <c r="E1770" s="80">
        <v>36</v>
      </c>
      <c r="F1770" s="81">
        <v>2440110</v>
      </c>
      <c r="G1770" s="81" t="s">
        <v>3431</v>
      </c>
      <c r="H1770" s="81" t="s">
        <v>3047</v>
      </c>
      <c r="I1770" s="81" t="s">
        <v>4324</v>
      </c>
      <c r="J1770" s="81" t="s">
        <v>3042</v>
      </c>
      <c r="K1770" s="81" t="s">
        <v>4320</v>
      </c>
      <c r="L1770" s="81" t="s">
        <v>3453</v>
      </c>
      <c r="M1770" s="81" t="s">
        <v>2187</v>
      </c>
    </row>
    <row r="1771" spans="1:13">
      <c r="A1771" s="78">
        <v>12044807</v>
      </c>
      <c r="B1771" s="78" t="s">
        <v>4285</v>
      </c>
      <c r="C1771" s="79">
        <v>38503</v>
      </c>
      <c r="D1771" s="79" t="s">
        <v>4255</v>
      </c>
      <c r="E1771" s="80">
        <v>38.5</v>
      </c>
      <c r="F1771" s="81">
        <v>2440115</v>
      </c>
      <c r="G1771" s="81" t="s">
        <v>3437</v>
      </c>
      <c r="H1771" s="81" t="s">
        <v>3047</v>
      </c>
      <c r="I1771" s="81" t="s">
        <v>4324</v>
      </c>
      <c r="J1771" s="81" t="s">
        <v>3042</v>
      </c>
      <c r="K1771" s="81" t="s">
        <v>4320</v>
      </c>
      <c r="L1771" s="81" t="s">
        <v>237</v>
      </c>
      <c r="M1771" s="81" t="s">
        <v>766</v>
      </c>
    </row>
    <row r="1772" spans="1:13">
      <c r="A1772" s="78">
        <v>12084806</v>
      </c>
      <c r="B1772" s="78" t="s">
        <v>3760</v>
      </c>
      <c r="C1772" s="79">
        <v>41518</v>
      </c>
      <c r="D1772" s="79"/>
      <c r="E1772" s="80">
        <v>38.5</v>
      </c>
      <c r="F1772" s="81">
        <v>2440115</v>
      </c>
      <c r="G1772" s="81" t="s">
        <v>3437</v>
      </c>
      <c r="H1772" s="81" t="s">
        <v>3047</v>
      </c>
      <c r="I1772" s="81" t="s">
        <v>4324</v>
      </c>
      <c r="J1772" s="81" t="s">
        <v>3042</v>
      </c>
      <c r="K1772" s="81" t="s">
        <v>4320</v>
      </c>
      <c r="L1772" s="81">
        <v>9788516084806</v>
      </c>
      <c r="M1772" s="81" t="s">
        <v>2345</v>
      </c>
    </row>
    <row r="1773" spans="1:13">
      <c r="A1773" s="78">
        <v>12050863</v>
      </c>
      <c r="B1773" s="78" t="s">
        <v>303</v>
      </c>
      <c r="C1773" s="79">
        <v>39947</v>
      </c>
      <c r="D1773" s="79"/>
      <c r="E1773" s="80">
        <v>36</v>
      </c>
      <c r="F1773" s="81">
        <v>2430228</v>
      </c>
      <c r="G1773" s="81" t="s">
        <v>3548</v>
      </c>
      <c r="H1773" s="81" t="s">
        <v>3047</v>
      </c>
      <c r="I1773" s="81" t="s">
        <v>4323</v>
      </c>
      <c r="J1773" s="81" t="s">
        <v>3042</v>
      </c>
      <c r="K1773" s="81" t="s">
        <v>4320</v>
      </c>
      <c r="L1773" s="81">
        <v>9788516050863</v>
      </c>
      <c r="M1773" s="81" t="s">
        <v>1761</v>
      </c>
    </row>
    <row r="1774" spans="1:13">
      <c r="A1774" s="78">
        <v>26001576</v>
      </c>
      <c r="B1774" s="78" t="s">
        <v>4286</v>
      </c>
      <c r="C1774" s="79">
        <v>35674</v>
      </c>
      <c r="D1774" s="79" t="s">
        <v>4255</v>
      </c>
      <c r="E1774" s="80">
        <v>35</v>
      </c>
      <c r="F1774" s="81">
        <v>3430194</v>
      </c>
      <c r="G1774" s="81" t="s">
        <v>3660</v>
      </c>
      <c r="H1774" s="81" t="s">
        <v>3049</v>
      </c>
      <c r="I1774" s="81" t="s">
        <v>4323</v>
      </c>
      <c r="J1774" s="81" t="s">
        <v>3042</v>
      </c>
      <c r="K1774" s="81" t="s">
        <v>4330</v>
      </c>
      <c r="L1774" s="81" t="s">
        <v>2707</v>
      </c>
      <c r="M1774" s="81" t="s">
        <v>682</v>
      </c>
    </row>
    <row r="1775" spans="1:13">
      <c r="A1775" s="78">
        <v>12084707</v>
      </c>
      <c r="B1775" s="78" t="s">
        <v>3754</v>
      </c>
      <c r="C1775" s="79">
        <v>41548</v>
      </c>
      <c r="D1775" s="79"/>
      <c r="E1775" s="80">
        <v>35</v>
      </c>
      <c r="F1775" s="81">
        <v>3430194</v>
      </c>
      <c r="G1775" s="81" t="s">
        <v>3660</v>
      </c>
      <c r="H1775" s="81" t="s">
        <v>3049</v>
      </c>
      <c r="I1775" s="81" t="s">
        <v>4323</v>
      </c>
      <c r="J1775" s="81" t="s">
        <v>3042</v>
      </c>
      <c r="K1775" s="81" t="s">
        <v>4330</v>
      </c>
      <c r="L1775" s="81">
        <v>9788516084707</v>
      </c>
      <c r="M1775" s="81" t="s">
        <v>3283</v>
      </c>
    </row>
    <row r="1776" spans="1:13">
      <c r="A1776" s="78">
        <v>12036537</v>
      </c>
      <c r="B1776" s="78" t="s">
        <v>284</v>
      </c>
      <c r="C1776" s="79">
        <v>37879</v>
      </c>
      <c r="D1776" s="79"/>
      <c r="E1776" s="80">
        <v>38</v>
      </c>
      <c r="F1776" s="81">
        <v>3440102</v>
      </c>
      <c r="G1776" s="81" t="s">
        <v>3429</v>
      </c>
      <c r="H1776" s="81" t="s">
        <v>3049</v>
      </c>
      <c r="I1776" s="81" t="s">
        <v>4324</v>
      </c>
      <c r="J1776" s="81" t="s">
        <v>3042</v>
      </c>
      <c r="K1776" s="81" t="s">
        <v>4330</v>
      </c>
      <c r="L1776" s="81" t="s">
        <v>2573</v>
      </c>
      <c r="M1776" s="81" t="s">
        <v>1302</v>
      </c>
    </row>
    <row r="1777" spans="1:13">
      <c r="A1777" s="78">
        <v>12063054</v>
      </c>
      <c r="B1777" s="78" t="s">
        <v>304</v>
      </c>
      <c r="C1777" s="79">
        <v>39940</v>
      </c>
      <c r="D1777" s="79"/>
      <c r="E1777" s="80">
        <v>35</v>
      </c>
      <c r="F1777" s="81">
        <v>3430229</v>
      </c>
      <c r="G1777" s="81" t="s">
        <v>3590</v>
      </c>
      <c r="H1777" s="81" t="s">
        <v>3049</v>
      </c>
      <c r="I1777" s="81" t="s">
        <v>4323</v>
      </c>
      <c r="J1777" s="81" t="s">
        <v>3042</v>
      </c>
      <c r="K1777" s="81" t="s">
        <v>4330</v>
      </c>
      <c r="L1777" s="81">
        <v>9788516063054</v>
      </c>
      <c r="M1777" s="81" t="s">
        <v>683</v>
      </c>
    </row>
    <row r="1778" spans="1:13">
      <c r="A1778" s="78">
        <v>12040879</v>
      </c>
      <c r="B1778" s="78" t="s">
        <v>1303</v>
      </c>
      <c r="C1778" s="79">
        <v>38169</v>
      </c>
      <c r="D1778" s="79"/>
      <c r="E1778" s="80">
        <v>34</v>
      </c>
      <c r="F1778" s="81">
        <v>2430108</v>
      </c>
      <c r="G1778" s="81" t="s">
        <v>3399</v>
      </c>
      <c r="H1778" s="81" t="s">
        <v>3047</v>
      </c>
      <c r="I1778" s="81" t="s">
        <v>4323</v>
      </c>
      <c r="J1778" s="81" t="s">
        <v>3042</v>
      </c>
      <c r="K1778" s="81" t="s">
        <v>4320</v>
      </c>
      <c r="L1778" s="81" t="s">
        <v>1304</v>
      </c>
      <c r="M1778" s="81" t="s">
        <v>3479</v>
      </c>
    </row>
    <row r="1779" spans="1:13">
      <c r="A1779" s="78">
        <v>12042782</v>
      </c>
      <c r="B1779" s="78" t="s">
        <v>1357</v>
      </c>
      <c r="C1779" s="79">
        <v>38232</v>
      </c>
      <c r="D1779" s="79"/>
      <c r="E1779" s="80">
        <v>34</v>
      </c>
      <c r="F1779" s="81">
        <v>2430108</v>
      </c>
      <c r="G1779" s="81" t="s">
        <v>3399</v>
      </c>
      <c r="H1779" s="81" t="s">
        <v>3047</v>
      </c>
      <c r="I1779" s="81" t="s">
        <v>4323</v>
      </c>
      <c r="J1779" s="81" t="s">
        <v>3042</v>
      </c>
      <c r="K1779" s="81" t="s">
        <v>4320</v>
      </c>
      <c r="L1779" s="81" t="s">
        <v>1358</v>
      </c>
      <c r="M1779" s="81" t="s">
        <v>3495</v>
      </c>
    </row>
    <row r="1780" spans="1:13">
      <c r="A1780" s="78">
        <v>12035077</v>
      </c>
      <c r="B1780" s="78" t="s">
        <v>2589</v>
      </c>
      <c r="C1780" s="79">
        <v>37805</v>
      </c>
      <c r="D1780" s="79"/>
      <c r="E1780" s="80">
        <v>38</v>
      </c>
      <c r="F1780" s="81">
        <v>2440110</v>
      </c>
      <c r="G1780" s="81" t="s">
        <v>3431</v>
      </c>
      <c r="H1780" s="81" t="s">
        <v>3047</v>
      </c>
      <c r="I1780" s="81" t="s">
        <v>4324</v>
      </c>
      <c r="J1780" s="81" t="s">
        <v>3042</v>
      </c>
      <c r="K1780" s="81" t="s">
        <v>4320</v>
      </c>
      <c r="L1780" s="81" t="s">
        <v>2590</v>
      </c>
      <c r="M1780" s="81" t="s">
        <v>1305</v>
      </c>
    </row>
    <row r="1781" spans="1:13">
      <c r="A1781" s="78">
        <v>12067137</v>
      </c>
      <c r="B1781" s="78" t="s">
        <v>2098</v>
      </c>
      <c r="C1781" s="79">
        <v>40472</v>
      </c>
      <c r="D1781" s="79"/>
      <c r="E1781" s="80">
        <v>35</v>
      </c>
      <c r="F1781" s="81">
        <v>3430221</v>
      </c>
      <c r="G1781" s="81" t="s">
        <v>3607</v>
      </c>
      <c r="H1781" s="81" t="s">
        <v>3049</v>
      </c>
      <c r="I1781" s="81" t="s">
        <v>4323</v>
      </c>
      <c r="J1781" s="81" t="s">
        <v>3042</v>
      </c>
      <c r="K1781" s="81" t="s">
        <v>4330</v>
      </c>
      <c r="L1781" s="81">
        <v>9788516067137</v>
      </c>
      <c r="M1781" s="81" t="s">
        <v>683</v>
      </c>
    </row>
    <row r="1782" spans="1:13">
      <c r="A1782" s="78">
        <v>12071110</v>
      </c>
      <c r="B1782" s="78" t="s">
        <v>1232</v>
      </c>
      <c r="C1782" s="79">
        <v>40716</v>
      </c>
      <c r="D1782" s="79"/>
      <c r="E1782" s="80">
        <v>35</v>
      </c>
      <c r="F1782" s="81">
        <v>2430222</v>
      </c>
      <c r="G1782" s="81" t="s">
        <v>3492</v>
      </c>
      <c r="H1782" s="81" t="s">
        <v>3047</v>
      </c>
      <c r="I1782" s="81" t="s">
        <v>4323</v>
      </c>
      <c r="J1782" s="81" t="s">
        <v>3042</v>
      </c>
      <c r="K1782" s="81" t="s">
        <v>4320</v>
      </c>
      <c r="L1782" s="81">
        <v>9788516071110</v>
      </c>
      <c r="M1782" s="81" t="s">
        <v>2726</v>
      </c>
    </row>
    <row r="1783" spans="1:13">
      <c r="A1783" s="78">
        <v>12013383</v>
      </c>
      <c r="B1783" s="78" t="s">
        <v>1348</v>
      </c>
      <c r="C1783" s="79">
        <v>35064</v>
      </c>
      <c r="D1783" s="79"/>
      <c r="E1783" s="80">
        <v>36</v>
      </c>
      <c r="F1783" s="81">
        <v>2430107</v>
      </c>
      <c r="G1783" s="81" t="s">
        <v>3395</v>
      </c>
      <c r="H1783" s="81" t="s">
        <v>3047</v>
      </c>
      <c r="I1783" s="81" t="s">
        <v>4323</v>
      </c>
      <c r="J1783" s="81" t="s">
        <v>3042</v>
      </c>
      <c r="K1783" s="81" t="s">
        <v>4320</v>
      </c>
      <c r="L1783" s="81" t="s">
        <v>1349</v>
      </c>
      <c r="M1783" s="81" t="s">
        <v>2199</v>
      </c>
    </row>
    <row r="1784" spans="1:13">
      <c r="A1784" s="78">
        <v>12063948</v>
      </c>
      <c r="B1784" s="78" t="s">
        <v>921</v>
      </c>
      <c r="C1784" s="79">
        <v>40381</v>
      </c>
      <c r="D1784" s="79"/>
      <c r="E1784" s="80">
        <v>39</v>
      </c>
      <c r="F1784" s="81">
        <v>2430210</v>
      </c>
      <c r="G1784" s="81" t="s">
        <v>3510</v>
      </c>
      <c r="H1784" s="81" t="s">
        <v>3047</v>
      </c>
      <c r="I1784" s="81" t="s">
        <v>4323</v>
      </c>
      <c r="J1784" s="81" t="s">
        <v>3042</v>
      </c>
      <c r="K1784" s="81" t="s">
        <v>4320</v>
      </c>
      <c r="L1784" s="81">
        <v>9788516063948</v>
      </c>
      <c r="M1784" s="81" t="s">
        <v>682</v>
      </c>
    </row>
    <row r="1785" spans="1:13">
      <c r="A1785" s="78">
        <v>12066529</v>
      </c>
      <c r="B1785" s="78" t="s">
        <v>15</v>
      </c>
      <c r="C1785" s="79">
        <v>40353</v>
      </c>
      <c r="D1785" s="79"/>
      <c r="E1785" s="80">
        <v>37</v>
      </c>
      <c r="F1785" s="81">
        <v>3430231</v>
      </c>
      <c r="G1785" s="81" t="s">
        <v>3600</v>
      </c>
      <c r="H1785" s="81" t="s">
        <v>3049</v>
      </c>
      <c r="I1785" s="81" t="s">
        <v>4323</v>
      </c>
      <c r="J1785" s="81" t="s">
        <v>3042</v>
      </c>
      <c r="K1785" s="81" t="s">
        <v>4330</v>
      </c>
      <c r="L1785" s="81">
        <v>9788516066529</v>
      </c>
      <c r="M1785" s="81" t="s">
        <v>683</v>
      </c>
    </row>
    <row r="1786" spans="1:13">
      <c r="A1786" s="78">
        <v>12055714</v>
      </c>
      <c r="B1786" s="78" t="s">
        <v>1724</v>
      </c>
      <c r="C1786" s="79">
        <v>39335</v>
      </c>
      <c r="D1786" s="79"/>
      <c r="E1786" s="80">
        <v>38</v>
      </c>
      <c r="F1786" s="81">
        <v>3440102</v>
      </c>
      <c r="G1786" s="81" t="s">
        <v>3429</v>
      </c>
      <c r="H1786" s="81" t="s">
        <v>3049</v>
      </c>
      <c r="I1786" s="81" t="s">
        <v>4324</v>
      </c>
      <c r="J1786" s="81" t="s">
        <v>3042</v>
      </c>
      <c r="K1786" s="81" t="s">
        <v>4330</v>
      </c>
      <c r="L1786" s="81">
        <v>9788516055714</v>
      </c>
      <c r="M1786" s="81" t="s">
        <v>512</v>
      </c>
    </row>
    <row r="1787" spans="1:13">
      <c r="A1787" s="78">
        <v>12031500</v>
      </c>
      <c r="B1787" s="78" t="s">
        <v>1113</v>
      </c>
      <c r="C1787" s="79">
        <v>37553</v>
      </c>
      <c r="D1787" s="79"/>
      <c r="E1787" s="80">
        <v>34</v>
      </c>
      <c r="F1787" s="81">
        <v>2430108</v>
      </c>
      <c r="G1787" s="81" t="s">
        <v>3399</v>
      </c>
      <c r="H1787" s="81" t="s">
        <v>3047</v>
      </c>
      <c r="I1787" s="81" t="s">
        <v>4323</v>
      </c>
      <c r="J1787" s="81" t="s">
        <v>3042</v>
      </c>
      <c r="K1787" s="81" t="s">
        <v>4320</v>
      </c>
      <c r="L1787" s="81" t="s">
        <v>2698</v>
      </c>
      <c r="M1787" s="81" t="s">
        <v>2041</v>
      </c>
    </row>
    <row r="1788" spans="1:13">
      <c r="A1788" s="78">
        <v>12074982</v>
      </c>
      <c r="B1788" s="78" t="s">
        <v>2260</v>
      </c>
      <c r="C1788" s="79">
        <v>41003</v>
      </c>
      <c r="D1788" s="79"/>
      <c r="E1788" s="80">
        <v>40</v>
      </c>
      <c r="F1788" s="81">
        <v>2440110</v>
      </c>
      <c r="G1788" s="81" t="s">
        <v>3431</v>
      </c>
      <c r="H1788" s="81" t="s">
        <v>3047</v>
      </c>
      <c r="I1788" s="81" t="s">
        <v>4324</v>
      </c>
      <c r="J1788" s="81" t="s">
        <v>3042</v>
      </c>
      <c r="K1788" s="81" t="s">
        <v>4320</v>
      </c>
      <c r="L1788" s="81">
        <v>9788516074982</v>
      </c>
      <c r="M1788" s="81" t="s">
        <v>1627</v>
      </c>
    </row>
    <row r="1789" spans="1:13">
      <c r="A1789" s="78">
        <v>12071875</v>
      </c>
      <c r="B1789" s="78" t="s">
        <v>1502</v>
      </c>
      <c r="C1789" s="79">
        <v>40813</v>
      </c>
      <c r="D1789" s="79"/>
      <c r="E1789" s="80">
        <v>118</v>
      </c>
      <c r="F1789" s="81">
        <v>2240001</v>
      </c>
      <c r="G1789" s="81" t="s">
        <v>3631</v>
      </c>
      <c r="H1789" s="81" t="s">
        <v>3047</v>
      </c>
      <c r="I1789" s="81" t="s">
        <v>4324</v>
      </c>
      <c r="J1789" s="81" t="s">
        <v>3039</v>
      </c>
      <c r="K1789" s="81" t="s">
        <v>4321</v>
      </c>
      <c r="L1789" s="81">
        <v>9788516071875</v>
      </c>
      <c r="M1789" s="81" t="s">
        <v>3650</v>
      </c>
    </row>
    <row r="1790" spans="1:13">
      <c r="A1790" s="78">
        <v>12071899</v>
      </c>
      <c r="B1790" s="78" t="s">
        <v>1503</v>
      </c>
      <c r="C1790" s="79">
        <v>40813</v>
      </c>
      <c r="D1790" s="79"/>
      <c r="E1790" s="80">
        <v>118</v>
      </c>
      <c r="F1790" s="81">
        <v>2240001</v>
      </c>
      <c r="G1790" s="81" t="s">
        <v>3631</v>
      </c>
      <c r="H1790" s="81" t="s">
        <v>3047</v>
      </c>
      <c r="I1790" s="81" t="s">
        <v>4324</v>
      </c>
      <c r="J1790" s="81" t="s">
        <v>3039</v>
      </c>
      <c r="K1790" s="81" t="s">
        <v>4321</v>
      </c>
      <c r="L1790" s="81">
        <v>9788516071899</v>
      </c>
      <c r="M1790" s="81" t="s">
        <v>575</v>
      </c>
    </row>
    <row r="1791" spans="1:13">
      <c r="A1791" s="78">
        <v>12071912</v>
      </c>
      <c r="B1791" s="78" t="s">
        <v>1504</v>
      </c>
      <c r="C1791" s="79">
        <v>40813</v>
      </c>
      <c r="D1791" s="79"/>
      <c r="E1791" s="80">
        <v>118</v>
      </c>
      <c r="F1791" s="81">
        <v>2240001</v>
      </c>
      <c r="G1791" s="81" t="s">
        <v>3631</v>
      </c>
      <c r="H1791" s="81" t="s">
        <v>3047</v>
      </c>
      <c r="I1791" s="81" t="s">
        <v>4324</v>
      </c>
      <c r="J1791" s="81" t="s">
        <v>3039</v>
      </c>
      <c r="K1791" s="81" t="s">
        <v>4321</v>
      </c>
      <c r="L1791" s="81">
        <v>9788516071912</v>
      </c>
      <c r="M1791" s="81" t="s">
        <v>576</v>
      </c>
    </row>
    <row r="1792" spans="1:13">
      <c r="A1792" s="78">
        <v>12071936</v>
      </c>
      <c r="B1792" s="78" t="s">
        <v>1505</v>
      </c>
      <c r="C1792" s="79">
        <v>40822</v>
      </c>
      <c r="D1792" s="79"/>
      <c r="E1792" s="80">
        <v>118</v>
      </c>
      <c r="F1792" s="81">
        <v>2240001</v>
      </c>
      <c r="G1792" s="81" t="s">
        <v>3631</v>
      </c>
      <c r="H1792" s="81" t="s">
        <v>3047</v>
      </c>
      <c r="I1792" s="81" t="s">
        <v>4324</v>
      </c>
      <c r="J1792" s="81" t="s">
        <v>3039</v>
      </c>
      <c r="K1792" s="81" t="s">
        <v>4321</v>
      </c>
      <c r="L1792" s="81">
        <v>9788516071936</v>
      </c>
      <c r="M1792" s="81" t="s">
        <v>577</v>
      </c>
    </row>
    <row r="1793" spans="1:13">
      <c r="A1793" s="78">
        <v>12063849</v>
      </c>
      <c r="B1793" s="78" t="s">
        <v>1942</v>
      </c>
      <c r="C1793" s="79">
        <v>40100</v>
      </c>
      <c r="D1793" s="79"/>
      <c r="E1793" s="80">
        <v>118</v>
      </c>
      <c r="F1793" s="81">
        <v>2140004</v>
      </c>
      <c r="G1793" s="81" t="s">
        <v>3529</v>
      </c>
      <c r="H1793" s="81" t="s">
        <v>3047</v>
      </c>
      <c r="I1793" s="81" t="s">
        <v>4324</v>
      </c>
      <c r="J1793" s="81" t="s">
        <v>3040</v>
      </c>
      <c r="K1793" s="81" t="s">
        <v>4321</v>
      </c>
      <c r="L1793" s="81">
        <v>9788516063849</v>
      </c>
      <c r="M1793" s="81" t="s">
        <v>3596</v>
      </c>
    </row>
    <row r="1794" spans="1:13">
      <c r="A1794" s="78">
        <v>12063863</v>
      </c>
      <c r="B1794" s="78" t="s">
        <v>1943</v>
      </c>
      <c r="C1794" s="79">
        <v>40113</v>
      </c>
      <c r="D1794" s="79"/>
      <c r="E1794" s="80">
        <v>118</v>
      </c>
      <c r="F1794" s="81">
        <v>2140004</v>
      </c>
      <c r="G1794" s="81" t="s">
        <v>3529</v>
      </c>
      <c r="H1794" s="81" t="s">
        <v>3047</v>
      </c>
      <c r="I1794" s="81" t="s">
        <v>4324</v>
      </c>
      <c r="J1794" s="81" t="s">
        <v>3040</v>
      </c>
      <c r="K1794" s="81" t="s">
        <v>4321</v>
      </c>
      <c r="L1794" s="81">
        <v>9788516063863</v>
      </c>
      <c r="M1794" s="81" t="s">
        <v>1944</v>
      </c>
    </row>
    <row r="1795" spans="1:13">
      <c r="A1795" s="78">
        <v>12063887</v>
      </c>
      <c r="B1795" s="78" t="s">
        <v>1945</v>
      </c>
      <c r="C1795" s="79">
        <v>40189</v>
      </c>
      <c r="D1795" s="79"/>
      <c r="E1795" s="80">
        <v>118</v>
      </c>
      <c r="F1795" s="81">
        <v>2140004</v>
      </c>
      <c r="G1795" s="81" t="s">
        <v>3529</v>
      </c>
      <c r="H1795" s="81" t="s">
        <v>3047</v>
      </c>
      <c r="I1795" s="81" t="s">
        <v>4324</v>
      </c>
      <c r="J1795" s="81" t="s">
        <v>3040</v>
      </c>
      <c r="K1795" s="81" t="s">
        <v>4321</v>
      </c>
      <c r="L1795" s="81">
        <v>9788516063887</v>
      </c>
      <c r="M1795" s="81" t="s">
        <v>1944</v>
      </c>
    </row>
    <row r="1796" spans="1:13">
      <c r="A1796" s="78">
        <v>12063900</v>
      </c>
      <c r="B1796" s="78" t="s">
        <v>1946</v>
      </c>
      <c r="C1796" s="79">
        <v>40148</v>
      </c>
      <c r="D1796" s="79"/>
      <c r="E1796" s="80">
        <v>118</v>
      </c>
      <c r="F1796" s="81">
        <v>2140004</v>
      </c>
      <c r="G1796" s="81" t="s">
        <v>3529</v>
      </c>
      <c r="H1796" s="81" t="s">
        <v>3047</v>
      </c>
      <c r="I1796" s="81" t="s">
        <v>4324</v>
      </c>
      <c r="J1796" s="81" t="s">
        <v>3040</v>
      </c>
      <c r="K1796" s="81" t="s">
        <v>4321</v>
      </c>
      <c r="L1796" s="81">
        <v>9788516063900</v>
      </c>
      <c r="M1796" s="81" t="s">
        <v>2372</v>
      </c>
    </row>
    <row r="1797" spans="1:13">
      <c r="A1797" s="78">
        <v>12060381</v>
      </c>
      <c r="B1797" s="78" t="s">
        <v>1864</v>
      </c>
      <c r="C1797" s="79">
        <v>39792</v>
      </c>
      <c r="D1797" s="79"/>
      <c r="E1797" s="80">
        <v>37</v>
      </c>
      <c r="F1797" s="81">
        <v>2430210</v>
      </c>
      <c r="G1797" s="81" t="s">
        <v>3510</v>
      </c>
      <c r="H1797" s="81" t="s">
        <v>3047</v>
      </c>
      <c r="I1797" s="81" t="s">
        <v>4323</v>
      </c>
      <c r="J1797" s="81" t="s">
        <v>3042</v>
      </c>
      <c r="K1797" s="81" t="s">
        <v>4320</v>
      </c>
      <c r="L1797" s="81">
        <v>9788516060381</v>
      </c>
      <c r="M1797" s="81" t="s">
        <v>1861</v>
      </c>
    </row>
    <row r="1798" spans="1:13">
      <c r="A1798" s="78">
        <v>12017621</v>
      </c>
      <c r="B1798" s="78" t="s">
        <v>3132</v>
      </c>
      <c r="C1798" s="79">
        <v>35642</v>
      </c>
      <c r="D1798" s="79"/>
      <c r="E1798" s="80">
        <v>59</v>
      </c>
      <c r="F1798" s="81">
        <v>2650021</v>
      </c>
      <c r="G1798" s="81" t="s">
        <v>3397</v>
      </c>
      <c r="H1798" s="81" t="s">
        <v>3047</v>
      </c>
      <c r="I1798" s="81" t="s">
        <v>4325</v>
      </c>
      <c r="J1798" s="81" t="s">
        <v>3223</v>
      </c>
      <c r="K1798" s="81" t="s">
        <v>4320</v>
      </c>
      <c r="L1798" s="81" t="s">
        <v>3192</v>
      </c>
      <c r="M1798" s="81" t="s">
        <v>3193</v>
      </c>
    </row>
    <row r="1799" spans="1:13">
      <c r="A1799" s="78">
        <v>24056315</v>
      </c>
      <c r="B1799" s="78" t="s">
        <v>4311</v>
      </c>
      <c r="C1799" s="79">
        <v>39317</v>
      </c>
      <c r="D1799" s="79" t="s">
        <v>4255</v>
      </c>
      <c r="E1799" s="80">
        <v>97</v>
      </c>
      <c r="F1799" s="81">
        <v>2140007</v>
      </c>
      <c r="G1799" s="81" t="s">
        <v>3587</v>
      </c>
      <c r="H1799" s="81" t="s">
        <v>3047</v>
      </c>
      <c r="I1799" s="81" t="s">
        <v>4324</v>
      </c>
      <c r="J1799" s="81" t="s">
        <v>3040</v>
      </c>
      <c r="K1799" s="81" t="s">
        <v>4321</v>
      </c>
      <c r="L1799" s="81">
        <v>9788516056315</v>
      </c>
      <c r="M1799" s="81" t="s">
        <v>679</v>
      </c>
    </row>
    <row r="1800" spans="1:13">
      <c r="A1800" s="78">
        <v>24082093</v>
      </c>
      <c r="B1800" s="78" t="s">
        <v>2912</v>
      </c>
      <c r="C1800" s="79">
        <v>41206</v>
      </c>
      <c r="D1800" s="79"/>
      <c r="E1800" s="80">
        <v>97</v>
      </c>
      <c r="F1800" s="81">
        <v>2140007</v>
      </c>
      <c r="G1800" s="81" t="s">
        <v>3587</v>
      </c>
      <c r="H1800" s="81" t="s">
        <v>3047</v>
      </c>
      <c r="I1800" s="81" t="s">
        <v>4324</v>
      </c>
      <c r="J1800" s="81" t="s">
        <v>3040</v>
      </c>
      <c r="K1800" s="81" t="s">
        <v>4321</v>
      </c>
      <c r="L1800" s="81">
        <v>9788516082093</v>
      </c>
      <c r="M1800" s="81" t="s">
        <v>2913</v>
      </c>
    </row>
    <row r="1801" spans="1:13">
      <c r="A1801" s="78">
        <v>24056339</v>
      </c>
      <c r="B1801" s="78" t="s">
        <v>4312</v>
      </c>
      <c r="C1801" s="79">
        <v>39345</v>
      </c>
      <c r="D1801" s="79" t="s">
        <v>4255</v>
      </c>
      <c r="E1801" s="80">
        <v>97</v>
      </c>
      <c r="F1801" s="81">
        <v>2140007</v>
      </c>
      <c r="G1801" s="81" t="s">
        <v>3587</v>
      </c>
      <c r="H1801" s="81" t="s">
        <v>3047</v>
      </c>
      <c r="I1801" s="81" t="s">
        <v>4324</v>
      </c>
      <c r="J1801" s="81" t="s">
        <v>3040</v>
      </c>
      <c r="K1801" s="81" t="s">
        <v>4321</v>
      </c>
      <c r="L1801" s="81">
        <v>9788516056339</v>
      </c>
      <c r="M1801" s="81" t="s">
        <v>679</v>
      </c>
    </row>
    <row r="1802" spans="1:13">
      <c r="A1802" s="78">
        <v>24082116</v>
      </c>
      <c r="B1802" s="78" t="s">
        <v>2914</v>
      </c>
      <c r="C1802" s="79">
        <v>41226</v>
      </c>
      <c r="D1802" s="79"/>
      <c r="E1802" s="80">
        <v>97</v>
      </c>
      <c r="F1802" s="81">
        <v>2140007</v>
      </c>
      <c r="G1802" s="81" t="s">
        <v>3587</v>
      </c>
      <c r="H1802" s="81" t="s">
        <v>3047</v>
      </c>
      <c r="I1802" s="81" t="s">
        <v>4324</v>
      </c>
      <c r="J1802" s="81" t="s">
        <v>3040</v>
      </c>
      <c r="K1802" s="81" t="s">
        <v>4321</v>
      </c>
      <c r="L1802" s="81">
        <v>9788516082116</v>
      </c>
      <c r="M1802" s="81" t="s">
        <v>2913</v>
      </c>
    </row>
    <row r="1803" spans="1:13">
      <c r="A1803" s="78">
        <v>24056353</v>
      </c>
      <c r="B1803" s="78" t="s">
        <v>4313</v>
      </c>
      <c r="C1803" s="79">
        <v>39380</v>
      </c>
      <c r="D1803" s="79" t="s">
        <v>4255</v>
      </c>
      <c r="E1803" s="80">
        <v>97</v>
      </c>
      <c r="F1803" s="81">
        <v>2140007</v>
      </c>
      <c r="G1803" s="81" t="s">
        <v>3587</v>
      </c>
      <c r="H1803" s="81" t="s">
        <v>3047</v>
      </c>
      <c r="I1803" s="81" t="s">
        <v>4324</v>
      </c>
      <c r="J1803" s="81" t="s">
        <v>3040</v>
      </c>
      <c r="K1803" s="81" t="s">
        <v>4321</v>
      </c>
      <c r="L1803" s="81">
        <v>9788516056353</v>
      </c>
      <c r="M1803" s="81" t="s">
        <v>679</v>
      </c>
    </row>
    <row r="1804" spans="1:13">
      <c r="A1804" s="78">
        <v>24082130</v>
      </c>
      <c r="B1804" s="78" t="s">
        <v>2915</v>
      </c>
      <c r="C1804" s="79">
        <v>41226</v>
      </c>
      <c r="D1804" s="79"/>
      <c r="E1804" s="80">
        <v>97</v>
      </c>
      <c r="F1804" s="81">
        <v>2140007</v>
      </c>
      <c r="G1804" s="81" t="s">
        <v>3587</v>
      </c>
      <c r="H1804" s="81" t="s">
        <v>3047</v>
      </c>
      <c r="I1804" s="81" t="s">
        <v>4324</v>
      </c>
      <c r="J1804" s="81" t="s">
        <v>3040</v>
      </c>
      <c r="K1804" s="81" t="s">
        <v>4321</v>
      </c>
      <c r="L1804" s="81">
        <v>9788516082130</v>
      </c>
      <c r="M1804" s="81" t="s">
        <v>2913</v>
      </c>
    </row>
    <row r="1805" spans="1:13">
      <c r="A1805" s="78">
        <v>24056377</v>
      </c>
      <c r="B1805" s="78" t="s">
        <v>4314</v>
      </c>
      <c r="C1805" s="79">
        <v>39395</v>
      </c>
      <c r="D1805" s="79" t="s">
        <v>4255</v>
      </c>
      <c r="E1805" s="80">
        <v>97</v>
      </c>
      <c r="F1805" s="81">
        <v>2140007</v>
      </c>
      <c r="G1805" s="81" t="s">
        <v>3587</v>
      </c>
      <c r="H1805" s="81" t="s">
        <v>3047</v>
      </c>
      <c r="I1805" s="81" t="s">
        <v>4324</v>
      </c>
      <c r="J1805" s="81" t="s">
        <v>3040</v>
      </c>
      <c r="K1805" s="81" t="s">
        <v>4321</v>
      </c>
      <c r="L1805" s="81">
        <v>9788516056377</v>
      </c>
      <c r="M1805" s="81" t="s">
        <v>679</v>
      </c>
    </row>
    <row r="1806" spans="1:13">
      <c r="A1806" s="78">
        <v>24082154</v>
      </c>
      <c r="B1806" s="78" t="s">
        <v>2916</v>
      </c>
      <c r="C1806" s="79">
        <v>41226</v>
      </c>
      <c r="D1806" s="79"/>
      <c r="E1806" s="80">
        <v>97</v>
      </c>
      <c r="F1806" s="81">
        <v>2140007</v>
      </c>
      <c r="G1806" s="81" t="s">
        <v>3587</v>
      </c>
      <c r="H1806" s="81" t="s">
        <v>3047</v>
      </c>
      <c r="I1806" s="81" t="s">
        <v>4324</v>
      </c>
      <c r="J1806" s="81" t="s">
        <v>3040</v>
      </c>
      <c r="K1806" s="81" t="s">
        <v>4321</v>
      </c>
      <c r="L1806" s="81">
        <v>9788516082154</v>
      </c>
      <c r="M1806" s="81" t="s">
        <v>2913</v>
      </c>
    </row>
    <row r="1807" spans="1:13">
      <c r="A1807" s="78">
        <v>12052540</v>
      </c>
      <c r="B1807" s="78" t="s">
        <v>1058</v>
      </c>
      <c r="C1807" s="79">
        <v>38985</v>
      </c>
      <c r="D1807" s="79"/>
      <c r="E1807" s="80">
        <v>146</v>
      </c>
      <c r="F1807" s="81">
        <v>2150007</v>
      </c>
      <c r="G1807" s="81" t="s">
        <v>3478</v>
      </c>
      <c r="H1807" s="81" t="s">
        <v>3047</v>
      </c>
      <c r="I1807" s="81" t="s">
        <v>4325</v>
      </c>
      <c r="J1807" s="81" t="s">
        <v>3040</v>
      </c>
      <c r="K1807" s="81" t="s">
        <v>4321</v>
      </c>
      <c r="L1807" s="81" t="s">
        <v>1856</v>
      </c>
      <c r="M1807" s="81" t="s">
        <v>679</v>
      </c>
    </row>
    <row r="1808" spans="1:13">
      <c r="A1808" s="78">
        <v>12073244</v>
      </c>
      <c r="B1808" s="78" t="s">
        <v>642</v>
      </c>
      <c r="C1808" s="79">
        <v>40896</v>
      </c>
      <c r="D1808" s="79" t="s">
        <v>4256</v>
      </c>
      <c r="E1808" s="80">
        <v>29.9</v>
      </c>
      <c r="F1808" s="81">
        <v>3420104</v>
      </c>
      <c r="G1808" s="81" t="s">
        <v>3428</v>
      </c>
      <c r="H1808" s="81" t="s">
        <v>3049</v>
      </c>
      <c r="I1808" s="81" t="s">
        <v>4326</v>
      </c>
      <c r="J1808" s="81" t="s">
        <v>3042</v>
      </c>
      <c r="K1808" s="81" t="s">
        <v>4330</v>
      </c>
      <c r="L1808" s="81">
        <v>9788516073244</v>
      </c>
      <c r="M1808" s="81"/>
    </row>
    <row r="1809" spans="1:13">
      <c r="A1809" s="78">
        <v>12074869</v>
      </c>
      <c r="B1809" s="78" t="s">
        <v>1615</v>
      </c>
      <c r="C1809" s="79">
        <v>40898</v>
      </c>
      <c r="D1809" s="79"/>
      <c r="E1809" s="80">
        <v>26</v>
      </c>
      <c r="F1809" s="81">
        <v>2310256</v>
      </c>
      <c r="G1809" s="81" t="s">
        <v>3673</v>
      </c>
      <c r="H1809" s="81" t="s">
        <v>3047</v>
      </c>
      <c r="I1809" s="81" t="s">
        <v>4327</v>
      </c>
      <c r="J1809" s="81" t="s">
        <v>3041</v>
      </c>
      <c r="K1809" s="81" t="s">
        <v>4320</v>
      </c>
      <c r="L1809" s="81">
        <v>9788516074869</v>
      </c>
      <c r="M1809" s="81" t="s">
        <v>1283</v>
      </c>
    </row>
    <row r="1810" spans="1:13">
      <c r="A1810" s="78">
        <v>29308860</v>
      </c>
      <c r="B1810" s="78" t="s">
        <v>1615</v>
      </c>
      <c r="C1810" s="79">
        <v>40672</v>
      </c>
      <c r="D1810" s="79"/>
      <c r="E1810" s="80">
        <v>26</v>
      </c>
      <c r="F1810" s="81">
        <v>4310256</v>
      </c>
      <c r="G1810" s="81" t="s">
        <v>3923</v>
      </c>
      <c r="H1810" s="81" t="s">
        <v>3046</v>
      </c>
      <c r="I1810" s="81" t="s">
        <v>4327</v>
      </c>
      <c r="J1810" s="81" t="s">
        <v>3041</v>
      </c>
      <c r="K1810" s="81" t="s">
        <v>4334</v>
      </c>
      <c r="L1810" s="81">
        <v>9788493668860</v>
      </c>
      <c r="M1810" s="81"/>
    </row>
    <row r="1811" spans="1:13">
      <c r="A1811" s="78">
        <v>12034976</v>
      </c>
      <c r="B1811" s="78" t="s">
        <v>209</v>
      </c>
      <c r="C1811" s="79">
        <v>37777</v>
      </c>
      <c r="D1811" s="79"/>
      <c r="E1811" s="80">
        <v>42</v>
      </c>
      <c r="F1811" s="81">
        <v>2450203</v>
      </c>
      <c r="G1811" s="81" t="s">
        <v>3398</v>
      </c>
      <c r="H1811" s="81" t="s">
        <v>3047</v>
      </c>
      <c r="I1811" s="81" t="s">
        <v>4325</v>
      </c>
      <c r="J1811" s="81" t="s">
        <v>3042</v>
      </c>
      <c r="K1811" s="81" t="s">
        <v>4320</v>
      </c>
      <c r="L1811" s="81" t="s">
        <v>210</v>
      </c>
      <c r="M1811" s="81" t="s">
        <v>1654</v>
      </c>
    </row>
    <row r="1812" spans="1:13">
      <c r="A1812" s="78">
        <v>12041956</v>
      </c>
      <c r="B1812" s="78" t="s">
        <v>1355</v>
      </c>
      <c r="C1812" s="79">
        <v>38223</v>
      </c>
      <c r="D1812" s="79"/>
      <c r="E1812" s="80">
        <v>36</v>
      </c>
      <c r="F1812" s="81">
        <v>2440110</v>
      </c>
      <c r="G1812" s="81" t="s">
        <v>3431</v>
      </c>
      <c r="H1812" s="81" t="s">
        <v>3047</v>
      </c>
      <c r="I1812" s="81" t="s">
        <v>4324</v>
      </c>
      <c r="J1812" s="81" t="s">
        <v>3042</v>
      </c>
      <c r="K1812" s="81" t="s">
        <v>4320</v>
      </c>
      <c r="L1812" s="81" t="s">
        <v>1356</v>
      </c>
      <c r="M1812" s="81" t="s">
        <v>1762</v>
      </c>
    </row>
    <row r="1813" spans="1:13">
      <c r="A1813" s="78">
        <v>12039951</v>
      </c>
      <c r="B1813" s="78" t="s">
        <v>3070</v>
      </c>
      <c r="C1813" s="79">
        <v>38155</v>
      </c>
      <c r="D1813" s="79"/>
      <c r="E1813" s="80">
        <v>36</v>
      </c>
      <c r="F1813" s="81">
        <v>2430108</v>
      </c>
      <c r="G1813" s="81" t="s">
        <v>3399</v>
      </c>
      <c r="H1813" s="81" t="s">
        <v>3047</v>
      </c>
      <c r="I1813" s="81" t="s">
        <v>4323</v>
      </c>
      <c r="J1813" s="81" t="s">
        <v>3042</v>
      </c>
      <c r="K1813" s="81" t="s">
        <v>4320</v>
      </c>
      <c r="L1813" s="81" t="s">
        <v>3100</v>
      </c>
      <c r="M1813" s="81" t="s">
        <v>2747</v>
      </c>
    </row>
    <row r="1814" spans="1:13">
      <c r="A1814" s="78">
        <v>12080341</v>
      </c>
      <c r="B1814" s="78" t="s">
        <v>408</v>
      </c>
      <c r="C1814" s="79">
        <v>41131</v>
      </c>
      <c r="D1814" s="79"/>
      <c r="E1814" s="80">
        <v>46</v>
      </c>
      <c r="F1814" s="81">
        <v>3440219</v>
      </c>
      <c r="G1814" s="81" t="s">
        <v>3601</v>
      </c>
      <c r="H1814" s="81" t="s">
        <v>3049</v>
      </c>
      <c r="I1814" s="81" t="s">
        <v>4324</v>
      </c>
      <c r="J1814" s="81" t="s">
        <v>3042</v>
      </c>
      <c r="K1814" s="81" t="s">
        <v>4330</v>
      </c>
      <c r="L1814" s="81">
        <v>9788516080341</v>
      </c>
      <c r="M1814" s="81" t="s">
        <v>420</v>
      </c>
    </row>
    <row r="1815" spans="1:13">
      <c r="A1815" s="78">
        <v>12084431</v>
      </c>
      <c r="B1815" s="78" t="s">
        <v>3324</v>
      </c>
      <c r="C1815" s="79">
        <v>41416</v>
      </c>
      <c r="D1815" s="79"/>
      <c r="E1815" s="80">
        <v>36</v>
      </c>
      <c r="F1815" s="81">
        <v>2430280</v>
      </c>
      <c r="G1815" s="81" t="s">
        <v>3743</v>
      </c>
      <c r="H1815" s="81" t="s">
        <v>3047</v>
      </c>
      <c r="I1815" s="81" t="s">
        <v>4323</v>
      </c>
      <c r="J1815" s="81" t="s">
        <v>3042</v>
      </c>
      <c r="K1815" s="81" t="s">
        <v>4320</v>
      </c>
      <c r="L1815" s="81">
        <v>9788516084431</v>
      </c>
      <c r="M1815" s="81" t="s">
        <v>3378</v>
      </c>
    </row>
    <row r="1816" spans="1:13">
      <c r="A1816" s="78">
        <v>12079819</v>
      </c>
      <c r="B1816" s="78" t="s">
        <v>2297</v>
      </c>
      <c r="C1816" s="79">
        <v>41102</v>
      </c>
      <c r="D1816" s="79"/>
      <c r="E1816" s="80">
        <v>46</v>
      </c>
      <c r="F1816" s="81">
        <v>3440102</v>
      </c>
      <c r="G1816" s="81" t="s">
        <v>3429</v>
      </c>
      <c r="H1816" s="81" t="s">
        <v>3049</v>
      </c>
      <c r="I1816" s="81" t="s">
        <v>4324</v>
      </c>
      <c r="J1816" s="81" t="s">
        <v>3042</v>
      </c>
      <c r="K1816" s="81" t="s">
        <v>4330</v>
      </c>
      <c r="L1816" s="81">
        <v>9788516079819</v>
      </c>
      <c r="M1816" s="81" t="s">
        <v>2351</v>
      </c>
    </row>
    <row r="1817" spans="1:13">
      <c r="A1817" s="78">
        <v>12040038</v>
      </c>
      <c r="B1817" s="78" t="s">
        <v>1306</v>
      </c>
      <c r="C1817" s="79">
        <v>38140</v>
      </c>
      <c r="D1817" s="79"/>
      <c r="E1817" s="80">
        <v>34</v>
      </c>
      <c r="F1817" s="81">
        <v>2430108</v>
      </c>
      <c r="G1817" s="81" t="s">
        <v>3399</v>
      </c>
      <c r="H1817" s="81" t="s">
        <v>3047</v>
      </c>
      <c r="I1817" s="81" t="s">
        <v>4323</v>
      </c>
      <c r="J1817" s="81" t="s">
        <v>3042</v>
      </c>
      <c r="K1817" s="81" t="s">
        <v>4320</v>
      </c>
      <c r="L1817" s="81" t="s">
        <v>1307</v>
      </c>
      <c r="M1817" s="81" t="s">
        <v>802</v>
      </c>
    </row>
    <row r="1818" spans="1:13">
      <c r="A1818" s="78">
        <v>12060213</v>
      </c>
      <c r="B1818" s="78" t="s">
        <v>641</v>
      </c>
      <c r="C1818" s="79">
        <v>40934</v>
      </c>
      <c r="D1818" s="79" t="s">
        <v>4256</v>
      </c>
      <c r="E1818" s="80">
        <v>32</v>
      </c>
      <c r="F1818" s="81">
        <v>3420104</v>
      </c>
      <c r="G1818" s="81" t="s">
        <v>3428</v>
      </c>
      <c r="H1818" s="81" t="s">
        <v>3049</v>
      </c>
      <c r="I1818" s="81" t="s">
        <v>4326</v>
      </c>
      <c r="J1818" s="81" t="s">
        <v>3042</v>
      </c>
      <c r="K1818" s="81" t="s">
        <v>4330</v>
      </c>
      <c r="L1818" s="81">
        <v>9788516060213</v>
      </c>
      <c r="M1818" s="81"/>
    </row>
    <row r="1819" spans="1:13">
      <c r="A1819" s="78">
        <v>12085155</v>
      </c>
      <c r="B1819" s="78" t="s">
        <v>3772</v>
      </c>
      <c r="C1819" s="79">
        <v>41477</v>
      </c>
      <c r="D1819" s="79" t="s">
        <v>4256</v>
      </c>
      <c r="E1819" s="80">
        <v>30</v>
      </c>
      <c r="F1819" s="81">
        <v>3420104</v>
      </c>
      <c r="G1819" s="81" t="s">
        <v>3428</v>
      </c>
      <c r="H1819" s="81" t="s">
        <v>3049</v>
      </c>
      <c r="I1819" s="81" t="s">
        <v>4326</v>
      </c>
      <c r="J1819" s="81" t="s">
        <v>3042</v>
      </c>
      <c r="K1819" s="81" t="s">
        <v>4330</v>
      </c>
      <c r="L1819" s="81">
        <v>9788516085155</v>
      </c>
      <c r="M1819" s="81"/>
    </row>
    <row r="1820" spans="1:13">
      <c r="A1820" s="78">
        <v>12031640</v>
      </c>
      <c r="B1820" s="78" t="s">
        <v>2917</v>
      </c>
      <c r="C1820" s="79">
        <v>37553</v>
      </c>
      <c r="D1820" s="79"/>
      <c r="E1820" s="80">
        <v>34</v>
      </c>
      <c r="F1820" s="81">
        <v>2430108</v>
      </c>
      <c r="G1820" s="81" t="s">
        <v>3399</v>
      </c>
      <c r="H1820" s="81" t="s">
        <v>3047</v>
      </c>
      <c r="I1820" s="81" t="s">
        <v>4323</v>
      </c>
      <c r="J1820" s="81" t="s">
        <v>3042</v>
      </c>
      <c r="K1820" s="81" t="s">
        <v>4320</v>
      </c>
      <c r="L1820" s="81" t="s">
        <v>2699</v>
      </c>
      <c r="M1820" s="81" t="s">
        <v>3425</v>
      </c>
    </row>
    <row r="1821" spans="1:13">
      <c r="A1821" s="78">
        <v>12077730</v>
      </c>
      <c r="B1821" s="78" t="s">
        <v>2918</v>
      </c>
      <c r="C1821" s="79">
        <v>41186</v>
      </c>
      <c r="D1821" s="79"/>
      <c r="E1821" s="80">
        <v>40</v>
      </c>
      <c r="F1821" s="81">
        <v>2450116</v>
      </c>
      <c r="G1821" s="81" t="s">
        <v>3460</v>
      </c>
      <c r="H1821" s="81" t="s">
        <v>3047</v>
      </c>
      <c r="I1821" s="81" t="s">
        <v>4325</v>
      </c>
      <c r="J1821" s="81" t="s">
        <v>3042</v>
      </c>
      <c r="K1821" s="81" t="s">
        <v>4320</v>
      </c>
      <c r="L1821" s="81">
        <v>9788516077730</v>
      </c>
      <c r="M1821" s="81" t="s">
        <v>2335</v>
      </c>
    </row>
    <row r="1822" spans="1:13">
      <c r="A1822" s="78">
        <v>12081652</v>
      </c>
      <c r="B1822" s="78" t="s">
        <v>2306</v>
      </c>
      <c r="C1822" s="79">
        <v>41026</v>
      </c>
      <c r="D1822" s="79"/>
      <c r="E1822" s="80">
        <v>35</v>
      </c>
      <c r="F1822" s="81">
        <v>3430200</v>
      </c>
      <c r="G1822" s="81" t="s">
        <v>3648</v>
      </c>
      <c r="H1822" s="81" t="s">
        <v>3049</v>
      </c>
      <c r="I1822" s="81" t="s">
        <v>4323</v>
      </c>
      <c r="J1822" s="81" t="s">
        <v>3042</v>
      </c>
      <c r="K1822" s="81" t="s">
        <v>4330</v>
      </c>
      <c r="L1822" s="81">
        <v>9788516081652</v>
      </c>
      <c r="M1822" s="81" t="s">
        <v>683</v>
      </c>
    </row>
    <row r="1823" spans="1:13">
      <c r="A1823" s="78">
        <v>12085407</v>
      </c>
      <c r="B1823" s="78" t="s">
        <v>3780</v>
      </c>
      <c r="C1823" s="79">
        <v>41495</v>
      </c>
      <c r="D1823" s="79"/>
      <c r="E1823" s="80">
        <v>39</v>
      </c>
      <c r="F1823" s="81">
        <v>2430210</v>
      </c>
      <c r="G1823" s="81" t="s">
        <v>3510</v>
      </c>
      <c r="H1823" s="81" t="s">
        <v>3047</v>
      </c>
      <c r="I1823" s="81" t="s">
        <v>4323</v>
      </c>
      <c r="J1823" s="81" t="s">
        <v>3042</v>
      </c>
      <c r="K1823" s="81" t="s">
        <v>4320</v>
      </c>
      <c r="L1823" s="81">
        <v>9788516085407</v>
      </c>
      <c r="M1823" s="81" t="s">
        <v>1861</v>
      </c>
    </row>
    <row r="1824" spans="1:13">
      <c r="A1824" s="78">
        <v>12040488</v>
      </c>
      <c r="B1824" s="78" t="s">
        <v>1308</v>
      </c>
      <c r="C1824" s="79">
        <v>38118</v>
      </c>
      <c r="D1824" s="79"/>
      <c r="E1824" s="80">
        <v>38</v>
      </c>
      <c r="F1824" s="81">
        <v>3430101</v>
      </c>
      <c r="G1824" s="81" t="s">
        <v>3413</v>
      </c>
      <c r="H1824" s="81" t="s">
        <v>3049</v>
      </c>
      <c r="I1824" s="81" t="s">
        <v>4323</v>
      </c>
      <c r="J1824" s="81" t="s">
        <v>3042</v>
      </c>
      <c r="K1824" s="81" t="s">
        <v>4330</v>
      </c>
      <c r="L1824" s="81" t="s">
        <v>1309</v>
      </c>
      <c r="M1824" s="81" t="s">
        <v>1310</v>
      </c>
    </row>
    <row r="1825" spans="1:13">
      <c r="A1825" s="78">
        <v>12036405</v>
      </c>
      <c r="B1825" s="78" t="s">
        <v>1059</v>
      </c>
      <c r="C1825" s="79">
        <v>37756</v>
      </c>
      <c r="D1825" s="79"/>
      <c r="E1825" s="80">
        <v>36</v>
      </c>
      <c r="F1825" s="81">
        <v>2430108</v>
      </c>
      <c r="G1825" s="81" t="s">
        <v>3399</v>
      </c>
      <c r="H1825" s="81" t="s">
        <v>3047</v>
      </c>
      <c r="I1825" s="81" t="s">
        <v>4323</v>
      </c>
      <c r="J1825" s="81" t="s">
        <v>3042</v>
      </c>
      <c r="K1825" s="81" t="s">
        <v>4320</v>
      </c>
      <c r="L1825" s="81" t="s">
        <v>770</v>
      </c>
      <c r="M1825" s="81" t="s">
        <v>623</v>
      </c>
    </row>
    <row r="1826" spans="1:13">
      <c r="A1826" s="78">
        <v>12055721</v>
      </c>
      <c r="B1826" s="78" t="s">
        <v>1725</v>
      </c>
      <c r="C1826" s="79">
        <v>39335</v>
      </c>
      <c r="D1826" s="79"/>
      <c r="E1826" s="80">
        <v>34</v>
      </c>
      <c r="F1826" s="81">
        <v>3430101</v>
      </c>
      <c r="G1826" s="81" t="s">
        <v>3413</v>
      </c>
      <c r="H1826" s="81" t="s">
        <v>3049</v>
      </c>
      <c r="I1826" s="81" t="s">
        <v>4323</v>
      </c>
      <c r="J1826" s="81" t="s">
        <v>3042</v>
      </c>
      <c r="K1826" s="81" t="s">
        <v>4330</v>
      </c>
      <c r="L1826" s="81">
        <v>9788516055721</v>
      </c>
      <c r="M1826" s="81" t="s">
        <v>1274</v>
      </c>
    </row>
    <row r="1827" spans="1:13">
      <c r="A1827" s="78">
        <v>12036430</v>
      </c>
      <c r="B1827" s="78" t="s">
        <v>1197</v>
      </c>
      <c r="C1827" s="79">
        <v>37880</v>
      </c>
      <c r="D1827" s="79"/>
      <c r="E1827" s="80">
        <v>49.5</v>
      </c>
      <c r="F1827" s="81">
        <v>3420127</v>
      </c>
      <c r="G1827" s="81" t="s">
        <v>3455</v>
      </c>
      <c r="H1827" s="81" t="s">
        <v>3049</v>
      </c>
      <c r="I1827" s="81" t="s">
        <v>4326</v>
      </c>
      <c r="J1827" s="81" t="s">
        <v>3042</v>
      </c>
      <c r="K1827" s="81" t="s">
        <v>4330</v>
      </c>
      <c r="L1827" s="81" t="s">
        <v>1198</v>
      </c>
      <c r="M1827" s="81" t="s">
        <v>1649</v>
      </c>
    </row>
    <row r="1828" spans="1:13">
      <c r="A1828" s="78">
        <v>12080402</v>
      </c>
      <c r="B1828" s="78" t="s">
        <v>2253</v>
      </c>
      <c r="C1828" s="79">
        <v>41123</v>
      </c>
      <c r="D1828" s="79"/>
      <c r="E1828" s="80">
        <v>42</v>
      </c>
      <c r="F1828" s="81">
        <v>2450116</v>
      </c>
      <c r="G1828" s="81" t="s">
        <v>3460</v>
      </c>
      <c r="H1828" s="81" t="s">
        <v>3047</v>
      </c>
      <c r="I1828" s="81" t="s">
        <v>4325</v>
      </c>
      <c r="J1828" s="81" t="s">
        <v>3042</v>
      </c>
      <c r="K1828" s="81" t="s">
        <v>4320</v>
      </c>
      <c r="L1828" s="81">
        <v>9788516080402</v>
      </c>
      <c r="M1828" s="81" t="s">
        <v>2336</v>
      </c>
    </row>
    <row r="1829" spans="1:13">
      <c r="A1829" s="78">
        <v>12036499</v>
      </c>
      <c r="B1829" s="78" t="s">
        <v>1205</v>
      </c>
      <c r="C1829" s="79">
        <v>37880</v>
      </c>
      <c r="D1829" s="79"/>
      <c r="E1829" s="80">
        <v>49.5</v>
      </c>
      <c r="F1829" s="81">
        <v>3420127</v>
      </c>
      <c r="G1829" s="81" t="s">
        <v>3455</v>
      </c>
      <c r="H1829" s="81" t="s">
        <v>3049</v>
      </c>
      <c r="I1829" s="81" t="s">
        <v>4326</v>
      </c>
      <c r="J1829" s="81" t="s">
        <v>3042</v>
      </c>
      <c r="K1829" s="81" t="s">
        <v>4330</v>
      </c>
      <c r="L1829" s="81" t="s">
        <v>1206</v>
      </c>
      <c r="M1829" s="81"/>
    </row>
    <row r="1830" spans="1:13">
      <c r="A1830" s="78">
        <v>12029069</v>
      </c>
      <c r="B1830" s="78" t="s">
        <v>3127</v>
      </c>
      <c r="C1830" s="79">
        <v>37138</v>
      </c>
      <c r="D1830" s="79"/>
      <c r="E1830" s="80">
        <v>51</v>
      </c>
      <c r="F1830" s="81">
        <v>2660121</v>
      </c>
      <c r="G1830" s="81" t="s">
        <v>3405</v>
      </c>
      <c r="H1830" s="81" t="s">
        <v>3047</v>
      </c>
      <c r="I1830" s="81" t="s">
        <v>4328</v>
      </c>
      <c r="J1830" s="81" t="s">
        <v>3223</v>
      </c>
      <c r="K1830" s="81" t="s">
        <v>4320</v>
      </c>
      <c r="L1830" s="81" t="s">
        <v>3183</v>
      </c>
      <c r="M1830" s="81" t="s">
        <v>3180</v>
      </c>
    </row>
    <row r="1831" spans="1:13">
      <c r="A1831" s="78">
        <v>12070120</v>
      </c>
      <c r="B1831" s="78" t="s">
        <v>657</v>
      </c>
      <c r="C1831" s="79">
        <v>40672</v>
      </c>
      <c r="D1831" s="79"/>
      <c r="E1831" s="80">
        <v>39.5</v>
      </c>
      <c r="F1831" s="81">
        <v>3430101</v>
      </c>
      <c r="G1831" s="81" t="s">
        <v>3413</v>
      </c>
      <c r="H1831" s="81" t="s">
        <v>3049</v>
      </c>
      <c r="I1831" s="81" t="s">
        <v>4323</v>
      </c>
      <c r="J1831" s="81" t="s">
        <v>3042</v>
      </c>
      <c r="K1831" s="81" t="s">
        <v>4330</v>
      </c>
      <c r="L1831" s="81">
        <v>9788516070120</v>
      </c>
      <c r="M1831" s="81" t="s">
        <v>755</v>
      </c>
    </row>
    <row r="1832" spans="1:13">
      <c r="A1832" s="78">
        <v>12080518</v>
      </c>
      <c r="B1832" s="78" t="s">
        <v>2294</v>
      </c>
      <c r="C1832" s="79">
        <v>41033</v>
      </c>
      <c r="D1832" s="79"/>
      <c r="E1832" s="80">
        <v>39.5</v>
      </c>
      <c r="F1832" s="81">
        <v>3430101</v>
      </c>
      <c r="G1832" s="81" t="s">
        <v>3413</v>
      </c>
      <c r="H1832" s="81" t="s">
        <v>3049</v>
      </c>
      <c r="I1832" s="81" t="s">
        <v>4323</v>
      </c>
      <c r="J1832" s="81" t="s">
        <v>3042</v>
      </c>
      <c r="K1832" s="81" t="s">
        <v>4330</v>
      </c>
      <c r="L1832" s="81">
        <v>9788516080518</v>
      </c>
      <c r="M1832" s="81" t="s">
        <v>755</v>
      </c>
    </row>
    <row r="1833" spans="1:13">
      <c r="A1833" s="78">
        <v>12056551</v>
      </c>
      <c r="B1833" s="78" t="s">
        <v>1060</v>
      </c>
      <c r="C1833" s="79">
        <v>39331</v>
      </c>
      <c r="D1833" s="79"/>
      <c r="E1833" s="80">
        <v>146</v>
      </c>
      <c r="F1833" s="81">
        <v>2150013</v>
      </c>
      <c r="G1833" s="81" t="s">
        <v>3575</v>
      </c>
      <c r="H1833" s="81" t="s">
        <v>3047</v>
      </c>
      <c r="I1833" s="81" t="s">
        <v>4325</v>
      </c>
      <c r="J1833" s="81" t="s">
        <v>3040</v>
      </c>
      <c r="K1833" s="81" t="s">
        <v>4321</v>
      </c>
      <c r="L1833" s="81">
        <v>9788516056551</v>
      </c>
      <c r="M1833" s="81" t="s">
        <v>1704</v>
      </c>
    </row>
    <row r="1834" spans="1:13">
      <c r="A1834" s="78">
        <v>12056575</v>
      </c>
      <c r="B1834" s="78" t="s">
        <v>1061</v>
      </c>
      <c r="C1834" s="79">
        <v>39363</v>
      </c>
      <c r="D1834" s="79"/>
      <c r="E1834" s="80">
        <v>146</v>
      </c>
      <c r="F1834" s="81">
        <v>2150013</v>
      </c>
      <c r="G1834" s="81" t="s">
        <v>3575</v>
      </c>
      <c r="H1834" s="81" t="s">
        <v>3047</v>
      </c>
      <c r="I1834" s="81" t="s">
        <v>4325</v>
      </c>
      <c r="J1834" s="81" t="s">
        <v>3040</v>
      </c>
      <c r="K1834" s="81" t="s">
        <v>4321</v>
      </c>
      <c r="L1834" s="81">
        <v>9788516056575</v>
      </c>
      <c r="M1834" s="81" t="s">
        <v>509</v>
      </c>
    </row>
    <row r="1835" spans="1:13">
      <c r="A1835" s="78">
        <v>12056599</v>
      </c>
      <c r="B1835" s="78" t="s">
        <v>1062</v>
      </c>
      <c r="C1835" s="79">
        <v>39385</v>
      </c>
      <c r="D1835" s="79"/>
      <c r="E1835" s="80">
        <v>146</v>
      </c>
      <c r="F1835" s="81">
        <v>2150013</v>
      </c>
      <c r="G1835" s="81" t="s">
        <v>3575</v>
      </c>
      <c r="H1835" s="81" t="s">
        <v>3047</v>
      </c>
      <c r="I1835" s="81" t="s">
        <v>4325</v>
      </c>
      <c r="J1835" s="81" t="s">
        <v>3040</v>
      </c>
      <c r="K1835" s="81" t="s">
        <v>4321</v>
      </c>
      <c r="L1835" s="81">
        <v>9788516056599</v>
      </c>
      <c r="M1835" s="81" t="s">
        <v>227</v>
      </c>
    </row>
    <row r="1836" spans="1:13">
      <c r="A1836" s="78">
        <v>12075514</v>
      </c>
      <c r="B1836" s="78" t="s">
        <v>3274</v>
      </c>
      <c r="C1836" s="79">
        <v>41313</v>
      </c>
      <c r="D1836" s="79"/>
      <c r="E1836" s="80">
        <v>35</v>
      </c>
      <c r="F1836" s="81">
        <v>3430172</v>
      </c>
      <c r="G1836" s="81" t="s">
        <v>3534</v>
      </c>
      <c r="H1836" s="81" t="s">
        <v>3049</v>
      </c>
      <c r="I1836" s="81" t="s">
        <v>4323</v>
      </c>
      <c r="J1836" s="81" t="s">
        <v>3042</v>
      </c>
      <c r="K1836" s="81" t="s">
        <v>4330</v>
      </c>
      <c r="L1836" s="81">
        <v>9788516075514</v>
      </c>
      <c r="M1836" s="81" t="s">
        <v>683</v>
      </c>
    </row>
    <row r="1837" spans="1:13">
      <c r="A1837" s="78">
        <v>12084189</v>
      </c>
      <c r="B1837" s="78" t="s">
        <v>3742</v>
      </c>
      <c r="C1837" s="79">
        <v>41498</v>
      </c>
      <c r="D1837" s="79"/>
      <c r="E1837" s="80">
        <v>34</v>
      </c>
      <c r="F1837" s="81">
        <v>3430101</v>
      </c>
      <c r="G1837" s="81" t="s">
        <v>3413</v>
      </c>
      <c r="H1837" s="81" t="s">
        <v>3049</v>
      </c>
      <c r="I1837" s="81" t="s">
        <v>4323</v>
      </c>
      <c r="J1837" s="81" t="s">
        <v>3042</v>
      </c>
      <c r="K1837" s="81" t="s">
        <v>4330</v>
      </c>
      <c r="L1837" s="81">
        <v>9788516084189</v>
      </c>
      <c r="M1837" s="81"/>
    </row>
    <row r="1838" spans="1:13">
      <c r="A1838" s="78">
        <v>12065935</v>
      </c>
      <c r="B1838" s="78" t="s">
        <v>143</v>
      </c>
      <c r="C1838" s="79">
        <v>40681</v>
      </c>
      <c r="D1838" s="79"/>
      <c r="E1838" s="80">
        <v>36</v>
      </c>
      <c r="F1838" s="81">
        <v>13410102</v>
      </c>
      <c r="G1838" s="81" t="s">
        <v>3566</v>
      </c>
      <c r="H1838" s="81" t="s">
        <v>3050</v>
      </c>
      <c r="I1838" s="81" t="s">
        <v>4327</v>
      </c>
      <c r="J1838" s="81" t="s">
        <v>3042</v>
      </c>
      <c r="K1838" s="81" t="s">
        <v>3052</v>
      </c>
      <c r="L1838" s="81">
        <v>9788516065935</v>
      </c>
      <c r="M1838" s="81" t="s">
        <v>183</v>
      </c>
    </row>
    <row r="1839" spans="1:13">
      <c r="A1839" s="78">
        <v>12058258</v>
      </c>
      <c r="B1839" s="78" t="s">
        <v>2919</v>
      </c>
      <c r="C1839" s="79">
        <v>39763</v>
      </c>
      <c r="D1839" s="79"/>
      <c r="E1839" s="80">
        <v>45</v>
      </c>
      <c r="F1839" s="81">
        <v>3430101</v>
      </c>
      <c r="G1839" s="81" t="s">
        <v>3413</v>
      </c>
      <c r="H1839" s="81" t="s">
        <v>3049</v>
      </c>
      <c r="I1839" s="81" t="s">
        <v>4323</v>
      </c>
      <c r="J1839" s="81" t="s">
        <v>3042</v>
      </c>
      <c r="K1839" s="81" t="s">
        <v>4330</v>
      </c>
      <c r="L1839" s="81">
        <v>9788516058258</v>
      </c>
      <c r="M1839" s="81" t="s">
        <v>1865</v>
      </c>
    </row>
    <row r="1840" spans="1:13">
      <c r="A1840" s="78">
        <v>12081393</v>
      </c>
      <c r="B1840" s="78" t="s">
        <v>3241</v>
      </c>
      <c r="C1840" s="79">
        <v>41008</v>
      </c>
      <c r="D1840" s="79"/>
      <c r="E1840" s="80">
        <v>38</v>
      </c>
      <c r="F1840" s="81">
        <v>3430101</v>
      </c>
      <c r="G1840" s="81" t="s">
        <v>3413</v>
      </c>
      <c r="H1840" s="81" t="s">
        <v>3049</v>
      </c>
      <c r="I1840" s="81" t="s">
        <v>4323</v>
      </c>
      <c r="J1840" s="81" t="s">
        <v>3042</v>
      </c>
      <c r="K1840" s="81" t="s">
        <v>4330</v>
      </c>
      <c r="L1840" s="81">
        <v>9788516081393</v>
      </c>
      <c r="M1840" s="81" t="s">
        <v>3253</v>
      </c>
    </row>
    <row r="1841" spans="1:13">
      <c r="A1841" s="78">
        <v>12055738</v>
      </c>
      <c r="B1841" s="78" t="s">
        <v>1726</v>
      </c>
      <c r="C1841" s="79">
        <v>39335</v>
      </c>
      <c r="D1841" s="79"/>
      <c r="E1841" s="80">
        <v>42</v>
      </c>
      <c r="F1841" s="81">
        <v>3440102</v>
      </c>
      <c r="G1841" s="81" t="s">
        <v>3429</v>
      </c>
      <c r="H1841" s="81" t="s">
        <v>3049</v>
      </c>
      <c r="I1841" s="81" t="s">
        <v>4324</v>
      </c>
      <c r="J1841" s="81" t="s">
        <v>3042</v>
      </c>
      <c r="K1841" s="81" t="s">
        <v>4330</v>
      </c>
      <c r="L1841" s="81">
        <v>9788516055738</v>
      </c>
      <c r="M1841" s="81" t="s">
        <v>513</v>
      </c>
    </row>
    <row r="1842" spans="1:13">
      <c r="A1842" s="78">
        <v>12079734</v>
      </c>
      <c r="B1842" s="78" t="s">
        <v>2269</v>
      </c>
      <c r="C1842" s="79">
        <v>41122</v>
      </c>
      <c r="D1842" s="79"/>
      <c r="E1842" s="80">
        <v>38</v>
      </c>
      <c r="F1842" s="81">
        <v>2440274</v>
      </c>
      <c r="G1842" s="81" t="s">
        <v>3692</v>
      </c>
      <c r="H1842" s="81" t="s">
        <v>3047</v>
      </c>
      <c r="I1842" s="81" t="s">
        <v>4324</v>
      </c>
      <c r="J1842" s="81" t="s">
        <v>3042</v>
      </c>
      <c r="K1842" s="81" t="s">
        <v>4320</v>
      </c>
      <c r="L1842" s="81">
        <v>9788516079734</v>
      </c>
      <c r="M1842" s="81" t="s">
        <v>2332</v>
      </c>
    </row>
    <row r="1843" spans="1:13">
      <c r="A1843" s="78">
        <v>12035247</v>
      </c>
      <c r="B1843" s="78" t="s">
        <v>2388</v>
      </c>
      <c r="C1843" s="79">
        <v>37769</v>
      </c>
      <c r="D1843" s="79"/>
      <c r="E1843" s="80">
        <v>38.5</v>
      </c>
      <c r="F1843" s="81">
        <v>2440115</v>
      </c>
      <c r="G1843" s="81" t="s">
        <v>3437</v>
      </c>
      <c r="H1843" s="81" t="s">
        <v>3047</v>
      </c>
      <c r="I1843" s="81" t="s">
        <v>4324</v>
      </c>
      <c r="J1843" s="81" t="s">
        <v>3042</v>
      </c>
      <c r="K1843" s="81" t="s">
        <v>4320</v>
      </c>
      <c r="L1843" s="81" t="s">
        <v>2389</v>
      </c>
      <c r="M1843" s="81" t="s">
        <v>1311</v>
      </c>
    </row>
    <row r="1844" spans="1:13">
      <c r="A1844" s="78">
        <v>12014681</v>
      </c>
      <c r="B1844" s="78" t="s">
        <v>1897</v>
      </c>
      <c r="C1844" s="79">
        <v>35489</v>
      </c>
      <c r="D1844" s="79"/>
      <c r="E1844" s="80">
        <v>36</v>
      </c>
      <c r="F1844" s="81">
        <v>2430107</v>
      </c>
      <c r="G1844" s="81" t="s">
        <v>3395</v>
      </c>
      <c r="H1844" s="81" t="s">
        <v>3047</v>
      </c>
      <c r="I1844" s="81" t="s">
        <v>4323</v>
      </c>
      <c r="J1844" s="81" t="s">
        <v>3042</v>
      </c>
      <c r="K1844" s="81" t="s">
        <v>4320</v>
      </c>
      <c r="L1844" s="81" t="s">
        <v>1898</v>
      </c>
      <c r="M1844" s="81" t="s">
        <v>2197</v>
      </c>
    </row>
    <row r="1845" spans="1:13">
      <c r="A1845" s="78">
        <v>12066536</v>
      </c>
      <c r="B1845" s="78" t="s">
        <v>9</v>
      </c>
      <c r="C1845" s="79">
        <v>40360</v>
      </c>
      <c r="D1845" s="79"/>
      <c r="E1845" s="80">
        <v>35</v>
      </c>
      <c r="F1845" s="81">
        <v>3430242</v>
      </c>
      <c r="G1845" s="81" t="s">
        <v>3610</v>
      </c>
      <c r="H1845" s="81" t="s">
        <v>3049</v>
      </c>
      <c r="I1845" s="81" t="s">
        <v>4323</v>
      </c>
      <c r="J1845" s="81" t="s">
        <v>3042</v>
      </c>
      <c r="K1845" s="81" t="s">
        <v>4330</v>
      </c>
      <c r="L1845" s="81">
        <v>9788516066536</v>
      </c>
      <c r="M1845" s="81" t="s">
        <v>683</v>
      </c>
    </row>
    <row r="1846" spans="1:13">
      <c r="A1846" s="78">
        <v>12036154</v>
      </c>
      <c r="B1846" s="78" t="s">
        <v>1888</v>
      </c>
      <c r="C1846" s="79">
        <v>37826</v>
      </c>
      <c r="D1846" s="79"/>
      <c r="E1846" s="80">
        <v>42</v>
      </c>
      <c r="F1846" s="81">
        <v>2440110</v>
      </c>
      <c r="G1846" s="81" t="s">
        <v>3431</v>
      </c>
      <c r="H1846" s="81" t="s">
        <v>3047</v>
      </c>
      <c r="I1846" s="81" t="s">
        <v>4324</v>
      </c>
      <c r="J1846" s="81" t="s">
        <v>3042</v>
      </c>
      <c r="K1846" s="81" t="s">
        <v>4320</v>
      </c>
      <c r="L1846" s="81" t="s">
        <v>1889</v>
      </c>
      <c r="M1846" s="81" t="s">
        <v>3449</v>
      </c>
    </row>
    <row r="1847" spans="1:13">
      <c r="A1847" s="78">
        <v>12080457</v>
      </c>
      <c r="B1847" s="78" t="s">
        <v>2920</v>
      </c>
      <c r="C1847" s="79">
        <v>41373</v>
      </c>
      <c r="D1847" s="79"/>
      <c r="E1847" s="80">
        <v>38</v>
      </c>
      <c r="F1847" s="81">
        <v>2430113</v>
      </c>
      <c r="G1847" s="81" t="s">
        <v>3416</v>
      </c>
      <c r="H1847" s="81" t="s">
        <v>3047</v>
      </c>
      <c r="I1847" s="81" t="s">
        <v>4323</v>
      </c>
      <c r="J1847" s="81" t="s">
        <v>3042</v>
      </c>
      <c r="K1847" s="81" t="s">
        <v>4320</v>
      </c>
      <c r="L1847" s="81">
        <v>9788516080457</v>
      </c>
      <c r="M1847" s="81" t="s">
        <v>3703</v>
      </c>
    </row>
    <row r="1848" spans="1:13">
      <c r="A1848" s="78">
        <v>12030954</v>
      </c>
      <c r="B1848" s="78" t="s">
        <v>1114</v>
      </c>
      <c r="C1848" s="79">
        <v>37460</v>
      </c>
      <c r="D1848" s="79"/>
      <c r="E1848" s="80">
        <v>36</v>
      </c>
      <c r="F1848" s="81">
        <v>2430108</v>
      </c>
      <c r="G1848" s="81" t="s">
        <v>3399</v>
      </c>
      <c r="H1848" s="81" t="s">
        <v>3047</v>
      </c>
      <c r="I1848" s="81" t="s">
        <v>4323</v>
      </c>
      <c r="J1848" s="81" t="s">
        <v>3042</v>
      </c>
      <c r="K1848" s="81" t="s">
        <v>4320</v>
      </c>
      <c r="L1848" s="81" t="s">
        <v>2551</v>
      </c>
      <c r="M1848" s="81" t="s">
        <v>2038</v>
      </c>
    </row>
    <row r="1849" spans="1:13">
      <c r="A1849" s="78">
        <v>12062972</v>
      </c>
      <c r="B1849" s="78" t="s">
        <v>305</v>
      </c>
      <c r="C1849" s="79">
        <v>39910</v>
      </c>
      <c r="D1849" s="79"/>
      <c r="E1849" s="80">
        <v>38</v>
      </c>
      <c r="F1849" s="81">
        <v>2450116</v>
      </c>
      <c r="G1849" s="81" t="s">
        <v>3460</v>
      </c>
      <c r="H1849" s="81" t="s">
        <v>3047</v>
      </c>
      <c r="I1849" s="81" t="s">
        <v>4325</v>
      </c>
      <c r="J1849" s="81" t="s">
        <v>3042</v>
      </c>
      <c r="K1849" s="81" t="s">
        <v>4320</v>
      </c>
      <c r="L1849" s="81">
        <v>9788516062972</v>
      </c>
      <c r="M1849" s="81" t="s">
        <v>306</v>
      </c>
    </row>
    <row r="1850" spans="1:13">
      <c r="A1850" s="78">
        <v>12082208</v>
      </c>
      <c r="B1850" s="78" t="s">
        <v>3290</v>
      </c>
      <c r="C1850" s="79">
        <v>41339</v>
      </c>
      <c r="D1850" s="79"/>
      <c r="E1850" s="80">
        <v>49.5</v>
      </c>
      <c r="F1850" s="81">
        <v>3420127</v>
      </c>
      <c r="G1850" s="81" t="s">
        <v>3455</v>
      </c>
      <c r="H1850" s="81" t="s">
        <v>3049</v>
      </c>
      <c r="I1850" s="81" t="s">
        <v>4326</v>
      </c>
      <c r="J1850" s="81" t="s">
        <v>3042</v>
      </c>
      <c r="K1850" s="81" t="s">
        <v>4330</v>
      </c>
      <c r="L1850" s="81">
        <v>9788516082208</v>
      </c>
      <c r="M1850" s="81"/>
    </row>
    <row r="1851" spans="1:13">
      <c r="A1851" s="78">
        <v>12070069</v>
      </c>
      <c r="B1851" s="78" t="s">
        <v>662</v>
      </c>
      <c r="C1851" s="79">
        <v>40711</v>
      </c>
      <c r="D1851" s="79"/>
      <c r="E1851" s="80">
        <v>46</v>
      </c>
      <c r="F1851" s="81">
        <v>3440219</v>
      </c>
      <c r="G1851" s="81" t="s">
        <v>3601</v>
      </c>
      <c r="H1851" s="81" t="s">
        <v>3049</v>
      </c>
      <c r="I1851" s="81" t="s">
        <v>4324</v>
      </c>
      <c r="J1851" s="81" t="s">
        <v>3042</v>
      </c>
      <c r="K1851" s="81" t="s">
        <v>4330</v>
      </c>
      <c r="L1851" s="81">
        <v>9788516070069</v>
      </c>
      <c r="M1851" s="81" t="s">
        <v>3640</v>
      </c>
    </row>
    <row r="1852" spans="1:13">
      <c r="A1852" s="78">
        <v>12015408</v>
      </c>
      <c r="B1852" s="78" t="s">
        <v>1536</v>
      </c>
      <c r="C1852" s="79">
        <v>35461</v>
      </c>
      <c r="D1852" s="79"/>
      <c r="E1852" s="80">
        <v>36</v>
      </c>
      <c r="F1852" s="81">
        <v>2430107</v>
      </c>
      <c r="G1852" s="81" t="s">
        <v>3395</v>
      </c>
      <c r="H1852" s="81" t="s">
        <v>3047</v>
      </c>
      <c r="I1852" s="81" t="s">
        <v>4323</v>
      </c>
      <c r="J1852" s="81" t="s">
        <v>3042</v>
      </c>
      <c r="K1852" s="81" t="s">
        <v>4320</v>
      </c>
      <c r="L1852" s="81" t="s">
        <v>1537</v>
      </c>
      <c r="M1852" s="81" t="s">
        <v>430</v>
      </c>
    </row>
    <row r="1853" spans="1:13">
      <c r="A1853" s="78">
        <v>12084738</v>
      </c>
      <c r="B1853" s="78" t="s">
        <v>3310</v>
      </c>
      <c r="C1853" s="79">
        <v>41396</v>
      </c>
      <c r="D1853" s="79"/>
      <c r="E1853" s="80">
        <v>36</v>
      </c>
      <c r="F1853" s="81">
        <v>13410102</v>
      </c>
      <c r="G1853" s="81" t="s">
        <v>3566</v>
      </c>
      <c r="H1853" s="81" t="s">
        <v>3050</v>
      </c>
      <c r="I1853" s="81" t="s">
        <v>4327</v>
      </c>
      <c r="J1853" s="81" t="s">
        <v>3042</v>
      </c>
      <c r="K1853" s="81" t="s">
        <v>3052</v>
      </c>
      <c r="L1853" s="81">
        <v>9788516084738</v>
      </c>
      <c r="M1853" s="81" t="s">
        <v>173</v>
      </c>
    </row>
    <row r="1854" spans="1:13">
      <c r="A1854" s="78">
        <v>12074920</v>
      </c>
      <c r="B1854" s="78" t="s">
        <v>1619</v>
      </c>
      <c r="C1854" s="79">
        <v>40967</v>
      </c>
      <c r="D1854" s="79"/>
      <c r="E1854" s="80">
        <v>26</v>
      </c>
      <c r="F1854" s="81">
        <v>2310256</v>
      </c>
      <c r="G1854" s="81" t="s">
        <v>3673</v>
      </c>
      <c r="H1854" s="81" t="s">
        <v>3047</v>
      </c>
      <c r="I1854" s="81" t="s">
        <v>4327</v>
      </c>
      <c r="J1854" s="81" t="s">
        <v>3041</v>
      </c>
      <c r="K1854" s="81" t="s">
        <v>4320</v>
      </c>
      <c r="L1854" s="81">
        <v>9788516074920</v>
      </c>
      <c r="M1854" s="81" t="s">
        <v>648</v>
      </c>
    </row>
    <row r="1855" spans="1:13">
      <c r="A1855" s="78">
        <v>29319650</v>
      </c>
      <c r="B1855" s="78" t="s">
        <v>1619</v>
      </c>
      <c r="C1855" s="79">
        <v>40672</v>
      </c>
      <c r="D1855" s="79"/>
      <c r="E1855" s="80">
        <v>26</v>
      </c>
      <c r="F1855" s="81">
        <v>4310256</v>
      </c>
      <c r="G1855" s="81" t="s">
        <v>3923</v>
      </c>
      <c r="H1855" s="81" t="s">
        <v>3046</v>
      </c>
      <c r="I1855" s="81" t="s">
        <v>4327</v>
      </c>
      <c r="J1855" s="81" t="s">
        <v>3041</v>
      </c>
      <c r="K1855" s="81" t="s">
        <v>4334</v>
      </c>
      <c r="L1855" s="81">
        <v>9788493759650</v>
      </c>
      <c r="M1855" s="81"/>
    </row>
    <row r="1856" spans="1:13">
      <c r="A1856" s="78">
        <v>12060565</v>
      </c>
      <c r="B1856" s="78" t="s">
        <v>4315</v>
      </c>
      <c r="C1856" s="79">
        <v>39686</v>
      </c>
      <c r="D1856" s="79" t="s">
        <v>4255</v>
      </c>
      <c r="E1856" s="80">
        <v>103</v>
      </c>
      <c r="F1856" s="81">
        <v>2840008</v>
      </c>
      <c r="G1856" s="81" t="s">
        <v>3463</v>
      </c>
      <c r="H1856" s="81" t="s">
        <v>3047</v>
      </c>
      <c r="I1856" s="81" t="s">
        <v>4324</v>
      </c>
      <c r="J1856" s="81" t="s">
        <v>3043</v>
      </c>
      <c r="K1856" s="81" t="s">
        <v>4321</v>
      </c>
      <c r="L1856" s="81">
        <v>9788516060565</v>
      </c>
      <c r="M1856" s="81" t="s">
        <v>2072</v>
      </c>
    </row>
    <row r="1857" spans="1:13">
      <c r="A1857" s="78">
        <v>12079277</v>
      </c>
      <c r="B1857" s="78" t="s">
        <v>2921</v>
      </c>
      <c r="C1857" s="79">
        <v>41220</v>
      </c>
      <c r="D1857" s="79"/>
      <c r="E1857" s="80">
        <v>104</v>
      </c>
      <c r="F1857" s="81">
        <v>2840008</v>
      </c>
      <c r="G1857" s="81" t="s">
        <v>3463</v>
      </c>
      <c r="H1857" s="81" t="s">
        <v>3047</v>
      </c>
      <c r="I1857" s="81" t="s">
        <v>4324</v>
      </c>
      <c r="J1857" s="81" t="s">
        <v>3043</v>
      </c>
      <c r="K1857" s="81" t="s">
        <v>4321</v>
      </c>
      <c r="L1857" s="81">
        <v>9788516079277</v>
      </c>
      <c r="M1857" s="81" t="s">
        <v>2922</v>
      </c>
    </row>
    <row r="1858" spans="1:13">
      <c r="A1858" s="78">
        <v>12060589</v>
      </c>
      <c r="B1858" s="78" t="s">
        <v>4316</v>
      </c>
      <c r="C1858" s="79">
        <v>39686</v>
      </c>
      <c r="D1858" s="79" t="s">
        <v>4255</v>
      </c>
      <c r="E1858" s="80">
        <v>103</v>
      </c>
      <c r="F1858" s="81">
        <v>2840008</v>
      </c>
      <c r="G1858" s="81" t="s">
        <v>3463</v>
      </c>
      <c r="H1858" s="81" t="s">
        <v>3047</v>
      </c>
      <c r="I1858" s="81" t="s">
        <v>4324</v>
      </c>
      <c r="J1858" s="81" t="s">
        <v>3043</v>
      </c>
      <c r="K1858" s="81" t="s">
        <v>4321</v>
      </c>
      <c r="L1858" s="81">
        <v>9788516060589</v>
      </c>
      <c r="M1858" s="81" t="s">
        <v>2073</v>
      </c>
    </row>
    <row r="1859" spans="1:13">
      <c r="A1859" s="78">
        <v>12079345</v>
      </c>
      <c r="B1859" s="78" t="s">
        <v>2923</v>
      </c>
      <c r="C1859" s="79">
        <v>41219</v>
      </c>
      <c r="D1859" s="79"/>
      <c r="E1859" s="80">
        <v>104</v>
      </c>
      <c r="F1859" s="81">
        <v>2840008</v>
      </c>
      <c r="G1859" s="81" t="s">
        <v>3463</v>
      </c>
      <c r="H1859" s="81" t="s">
        <v>3047</v>
      </c>
      <c r="I1859" s="81" t="s">
        <v>4324</v>
      </c>
      <c r="J1859" s="81" t="s">
        <v>3043</v>
      </c>
      <c r="K1859" s="81" t="s">
        <v>4321</v>
      </c>
      <c r="L1859" s="81">
        <v>9788516079345</v>
      </c>
      <c r="M1859" s="81" t="s">
        <v>2924</v>
      </c>
    </row>
    <row r="1860" spans="1:13">
      <c r="A1860" s="78">
        <v>12060602</v>
      </c>
      <c r="B1860" s="78" t="s">
        <v>4317</v>
      </c>
      <c r="C1860" s="79">
        <v>39687</v>
      </c>
      <c r="D1860" s="79" t="s">
        <v>4255</v>
      </c>
      <c r="E1860" s="80">
        <v>103</v>
      </c>
      <c r="F1860" s="81">
        <v>2840008</v>
      </c>
      <c r="G1860" s="81" t="s">
        <v>3463</v>
      </c>
      <c r="H1860" s="81" t="s">
        <v>3047</v>
      </c>
      <c r="I1860" s="81" t="s">
        <v>4324</v>
      </c>
      <c r="J1860" s="81" t="s">
        <v>3043</v>
      </c>
      <c r="K1860" s="81" t="s">
        <v>4321</v>
      </c>
      <c r="L1860" s="81">
        <v>9788516060602</v>
      </c>
      <c r="M1860" s="81" t="s">
        <v>2073</v>
      </c>
    </row>
    <row r="1861" spans="1:13">
      <c r="A1861" s="78">
        <v>12079420</v>
      </c>
      <c r="B1861" s="78" t="s">
        <v>2925</v>
      </c>
      <c r="C1861" s="79">
        <v>41219</v>
      </c>
      <c r="D1861" s="79"/>
      <c r="E1861" s="80">
        <v>104</v>
      </c>
      <c r="F1861" s="81">
        <v>2840008</v>
      </c>
      <c r="G1861" s="81" t="s">
        <v>3463</v>
      </c>
      <c r="H1861" s="81" t="s">
        <v>3047</v>
      </c>
      <c r="I1861" s="81" t="s">
        <v>4324</v>
      </c>
      <c r="J1861" s="81" t="s">
        <v>3043</v>
      </c>
      <c r="K1861" s="81" t="s">
        <v>4321</v>
      </c>
      <c r="L1861" s="81">
        <v>9788516079420</v>
      </c>
      <c r="M1861" s="81" t="s">
        <v>2926</v>
      </c>
    </row>
    <row r="1862" spans="1:13">
      <c r="A1862" s="78">
        <v>12060626</v>
      </c>
      <c r="B1862" s="78" t="s">
        <v>4318</v>
      </c>
      <c r="C1862" s="79">
        <v>39687</v>
      </c>
      <c r="D1862" s="79" t="s">
        <v>4255</v>
      </c>
      <c r="E1862" s="80">
        <v>103</v>
      </c>
      <c r="F1862" s="81">
        <v>2840008</v>
      </c>
      <c r="G1862" s="81" t="s">
        <v>3463</v>
      </c>
      <c r="H1862" s="81" t="s">
        <v>3047</v>
      </c>
      <c r="I1862" s="81" t="s">
        <v>4324</v>
      </c>
      <c r="J1862" s="81" t="s">
        <v>3043</v>
      </c>
      <c r="K1862" s="81" t="s">
        <v>4321</v>
      </c>
      <c r="L1862" s="81">
        <v>9788516060626</v>
      </c>
      <c r="M1862" s="81" t="s">
        <v>2073</v>
      </c>
    </row>
    <row r="1863" spans="1:13">
      <c r="A1863" s="78">
        <v>12079475</v>
      </c>
      <c r="B1863" s="78" t="s">
        <v>2927</v>
      </c>
      <c r="C1863" s="79">
        <v>41222</v>
      </c>
      <c r="D1863" s="79"/>
      <c r="E1863" s="80">
        <v>104</v>
      </c>
      <c r="F1863" s="81">
        <v>2840008</v>
      </c>
      <c r="G1863" s="81" t="s">
        <v>3463</v>
      </c>
      <c r="H1863" s="81" t="s">
        <v>3047</v>
      </c>
      <c r="I1863" s="81" t="s">
        <v>4324</v>
      </c>
      <c r="J1863" s="81" t="s">
        <v>3043</v>
      </c>
      <c r="K1863" s="81" t="s">
        <v>4321</v>
      </c>
      <c r="L1863" s="81">
        <v>9788516079475</v>
      </c>
      <c r="M1863" s="81" t="s">
        <v>2928</v>
      </c>
    </row>
    <row r="1864" spans="1:13">
      <c r="A1864" s="78">
        <v>12075781</v>
      </c>
      <c r="B1864" s="78" t="s">
        <v>2302</v>
      </c>
      <c r="C1864" s="79">
        <v>41032</v>
      </c>
      <c r="D1864" s="79" t="s">
        <v>4256</v>
      </c>
      <c r="E1864" s="80">
        <v>32</v>
      </c>
      <c r="F1864" s="81">
        <v>3420104</v>
      </c>
      <c r="G1864" s="81" t="s">
        <v>3428</v>
      </c>
      <c r="H1864" s="81" t="s">
        <v>3049</v>
      </c>
      <c r="I1864" s="81" t="s">
        <v>4326</v>
      </c>
      <c r="J1864" s="81" t="s">
        <v>3042</v>
      </c>
      <c r="K1864" s="81" t="s">
        <v>4330</v>
      </c>
      <c r="L1864" s="81">
        <v>9788516075781</v>
      </c>
      <c r="M1864" s="81"/>
    </row>
    <row r="1865" spans="1:13">
      <c r="A1865" s="78">
        <v>12090197</v>
      </c>
      <c r="B1865" s="78" t="s">
        <v>3868</v>
      </c>
      <c r="C1865" s="81"/>
      <c r="D1865" s="81"/>
      <c r="E1865" s="80">
        <v>26</v>
      </c>
      <c r="F1865" s="81">
        <v>2810234</v>
      </c>
      <c r="G1865" s="81" t="s">
        <v>3720</v>
      </c>
      <c r="H1865" s="81" t="s">
        <v>3047</v>
      </c>
      <c r="I1865" s="81" t="s">
        <v>4327</v>
      </c>
      <c r="J1865" s="81" t="s">
        <v>3043</v>
      </c>
      <c r="K1865" s="81" t="s">
        <v>4320</v>
      </c>
      <c r="L1865" s="81">
        <v>9788516090197</v>
      </c>
      <c r="M1865" s="81" t="s">
        <v>3869</v>
      </c>
    </row>
    <row r="1866" spans="1:13">
      <c r="A1866" s="78">
        <v>290510418</v>
      </c>
      <c r="B1866" s="78" t="s">
        <v>2373</v>
      </c>
      <c r="C1866" s="79">
        <v>40140</v>
      </c>
      <c r="D1866" s="79"/>
      <c r="E1866" s="80">
        <v>26</v>
      </c>
      <c r="F1866" s="81">
        <v>5810234</v>
      </c>
      <c r="G1866" s="81" t="s">
        <v>4021</v>
      </c>
      <c r="H1866" s="81" t="s">
        <v>3048</v>
      </c>
      <c r="I1866" s="81" t="s">
        <v>4327</v>
      </c>
      <c r="J1866" s="81" t="s">
        <v>3043</v>
      </c>
      <c r="K1866" s="81" t="s">
        <v>4331</v>
      </c>
      <c r="L1866" s="81">
        <v>9788466810418</v>
      </c>
      <c r="M1866" s="81" t="s">
        <v>2929</v>
      </c>
    </row>
    <row r="1867" spans="1:13">
      <c r="A1867" s="78">
        <v>12040003</v>
      </c>
      <c r="B1867" s="78" t="s">
        <v>1353</v>
      </c>
      <c r="C1867" s="79">
        <v>38190</v>
      </c>
      <c r="D1867" s="79"/>
      <c r="E1867" s="80">
        <v>40</v>
      </c>
      <c r="F1867" s="81">
        <v>3440102</v>
      </c>
      <c r="G1867" s="81" t="s">
        <v>3429</v>
      </c>
      <c r="H1867" s="81" t="s">
        <v>3049</v>
      </c>
      <c r="I1867" s="81" t="s">
        <v>4324</v>
      </c>
      <c r="J1867" s="81" t="s">
        <v>3042</v>
      </c>
      <c r="K1867" s="81" t="s">
        <v>4330</v>
      </c>
      <c r="L1867" s="81" t="s">
        <v>1354</v>
      </c>
      <c r="M1867" s="81" t="s">
        <v>3473</v>
      </c>
    </row>
    <row r="1868" spans="1:13">
      <c r="A1868" s="78">
        <v>290304967</v>
      </c>
      <c r="B1868" s="78" t="s">
        <v>709</v>
      </c>
      <c r="C1868" s="79">
        <v>40315</v>
      </c>
      <c r="D1868" s="79"/>
      <c r="E1868" s="80">
        <v>49</v>
      </c>
      <c r="F1868" s="81">
        <v>4310237</v>
      </c>
      <c r="G1868" s="81" t="s">
        <v>3992</v>
      </c>
      <c r="H1868" s="81" t="s">
        <v>3046</v>
      </c>
      <c r="I1868" s="81" t="s">
        <v>4327</v>
      </c>
      <c r="J1868" s="81" t="s">
        <v>3041</v>
      </c>
      <c r="K1868" s="81" t="s">
        <v>4334</v>
      </c>
      <c r="L1868" s="81">
        <v>9788420404967</v>
      </c>
      <c r="M1868" s="81"/>
    </row>
    <row r="1869" spans="1:13">
      <c r="A1869" s="78">
        <v>12015076</v>
      </c>
      <c r="B1869" s="78" t="s">
        <v>1731</v>
      </c>
      <c r="C1869" s="79">
        <v>35430</v>
      </c>
      <c r="D1869" s="79"/>
      <c r="E1869" s="80">
        <v>34</v>
      </c>
      <c r="F1869" s="81">
        <v>2440133</v>
      </c>
      <c r="G1869" s="81" t="s">
        <v>3396</v>
      </c>
      <c r="H1869" s="81" t="s">
        <v>3047</v>
      </c>
      <c r="I1869" s="81" t="s">
        <v>4324</v>
      </c>
      <c r="J1869" s="81" t="s">
        <v>3042</v>
      </c>
      <c r="K1869" s="81" t="s">
        <v>4320</v>
      </c>
      <c r="L1869" s="81" t="s">
        <v>435</v>
      </c>
      <c r="M1869" s="81" t="s">
        <v>433</v>
      </c>
    </row>
    <row r="1870" spans="1:13">
      <c r="A1870" s="78">
        <v>12046303</v>
      </c>
      <c r="B1870" s="78" t="s">
        <v>343</v>
      </c>
      <c r="C1870" s="79">
        <v>38678</v>
      </c>
      <c r="D1870" s="79"/>
      <c r="E1870" s="80">
        <v>32</v>
      </c>
      <c r="F1870" s="81">
        <v>2310140</v>
      </c>
      <c r="G1870" s="81" t="s">
        <v>3517</v>
      </c>
      <c r="H1870" s="81" t="s">
        <v>3047</v>
      </c>
      <c r="I1870" s="81" t="s">
        <v>4327</v>
      </c>
      <c r="J1870" s="81" t="s">
        <v>3041</v>
      </c>
      <c r="K1870" s="81" t="s">
        <v>4320</v>
      </c>
      <c r="L1870" s="81" t="s">
        <v>2663</v>
      </c>
      <c r="M1870" s="81" t="s">
        <v>2666</v>
      </c>
    </row>
    <row r="1871" spans="1:13">
      <c r="A1871" s="78">
        <v>22005846</v>
      </c>
      <c r="B1871" s="78" t="s">
        <v>3275</v>
      </c>
      <c r="C1871" s="79">
        <v>39044</v>
      </c>
      <c r="D1871" s="79"/>
      <c r="E1871" s="80">
        <v>149</v>
      </c>
      <c r="F1871" s="81" t="s">
        <v>3886</v>
      </c>
      <c r="G1871" s="81" t="s">
        <v>3887</v>
      </c>
      <c r="H1871" s="81" t="s">
        <v>3048</v>
      </c>
      <c r="I1871" s="81" t="s">
        <v>4329</v>
      </c>
      <c r="J1871" s="81" t="s">
        <v>3044</v>
      </c>
      <c r="K1871" s="81" t="s">
        <v>3044</v>
      </c>
      <c r="L1871" s="81"/>
      <c r="M1871" s="81"/>
    </row>
    <row r="1872" spans="1:13">
      <c r="A1872" s="78">
        <v>22005697</v>
      </c>
      <c r="B1872" s="78" t="s">
        <v>2447</v>
      </c>
      <c r="C1872" s="79">
        <v>39044</v>
      </c>
      <c r="D1872" s="79"/>
      <c r="E1872" s="80">
        <v>118</v>
      </c>
      <c r="F1872" s="81" t="s">
        <v>3884</v>
      </c>
      <c r="G1872" s="81" t="s">
        <v>3885</v>
      </c>
      <c r="H1872" s="81" t="s">
        <v>3048</v>
      </c>
      <c r="I1872" s="81" t="s">
        <v>4329</v>
      </c>
      <c r="J1872" s="81" t="s">
        <v>3044</v>
      </c>
      <c r="K1872" s="81" t="s">
        <v>3044</v>
      </c>
      <c r="L1872" s="81"/>
      <c r="M1872" s="81"/>
    </row>
    <row r="1873" spans="1:13">
      <c r="A1873" s="78">
        <v>22005700</v>
      </c>
      <c r="B1873" s="78" t="s">
        <v>2448</v>
      </c>
      <c r="C1873" s="79">
        <v>39044</v>
      </c>
      <c r="D1873" s="79"/>
      <c r="E1873" s="80">
        <v>118</v>
      </c>
      <c r="F1873" s="81" t="s">
        <v>3884</v>
      </c>
      <c r="G1873" s="81" t="s">
        <v>3885</v>
      </c>
      <c r="H1873" s="81" t="s">
        <v>3048</v>
      </c>
      <c r="I1873" s="81" t="s">
        <v>4329</v>
      </c>
      <c r="J1873" s="81" t="s">
        <v>3044</v>
      </c>
      <c r="K1873" s="81" t="s">
        <v>3044</v>
      </c>
      <c r="L1873" s="81"/>
      <c r="M1873" s="81"/>
    </row>
    <row r="1874" spans="1:13">
      <c r="A1874" s="78">
        <v>22005711</v>
      </c>
      <c r="B1874" s="78" t="s">
        <v>2449</v>
      </c>
      <c r="C1874" s="79">
        <v>39044</v>
      </c>
      <c r="D1874" s="79"/>
      <c r="E1874" s="80">
        <v>118</v>
      </c>
      <c r="F1874" s="81" t="s">
        <v>3884</v>
      </c>
      <c r="G1874" s="81" t="s">
        <v>3885</v>
      </c>
      <c r="H1874" s="81" t="s">
        <v>3048</v>
      </c>
      <c r="I1874" s="81" t="s">
        <v>4329</v>
      </c>
      <c r="J1874" s="81" t="s">
        <v>3044</v>
      </c>
      <c r="K1874" s="81" t="s">
        <v>3044</v>
      </c>
      <c r="L1874" s="81"/>
      <c r="M1874" s="81"/>
    </row>
    <row r="1875" spans="1:13">
      <c r="A1875" s="78">
        <v>22005722</v>
      </c>
      <c r="B1875" s="78" t="s">
        <v>2450</v>
      </c>
      <c r="C1875" s="79">
        <v>39044</v>
      </c>
      <c r="D1875" s="79"/>
      <c r="E1875" s="80">
        <v>118</v>
      </c>
      <c r="F1875" s="81" t="s">
        <v>3884</v>
      </c>
      <c r="G1875" s="81" t="s">
        <v>3885</v>
      </c>
      <c r="H1875" s="81" t="s">
        <v>3048</v>
      </c>
      <c r="I1875" s="81" t="s">
        <v>4329</v>
      </c>
      <c r="J1875" s="81" t="s">
        <v>3044</v>
      </c>
      <c r="K1875" s="81" t="s">
        <v>3044</v>
      </c>
      <c r="L1875" s="81"/>
      <c r="M1875" s="81"/>
    </row>
    <row r="1876" spans="1:13">
      <c r="A1876" s="78">
        <v>22005733</v>
      </c>
      <c r="B1876" s="78" t="s">
        <v>2451</v>
      </c>
      <c r="C1876" s="79">
        <v>39044</v>
      </c>
      <c r="D1876" s="79"/>
      <c r="E1876" s="80">
        <v>118</v>
      </c>
      <c r="F1876" s="81" t="s">
        <v>3884</v>
      </c>
      <c r="G1876" s="81" t="s">
        <v>3885</v>
      </c>
      <c r="H1876" s="81" t="s">
        <v>3048</v>
      </c>
      <c r="I1876" s="81" t="s">
        <v>4329</v>
      </c>
      <c r="J1876" s="81" t="s">
        <v>3044</v>
      </c>
      <c r="K1876" s="81" t="s">
        <v>3044</v>
      </c>
      <c r="L1876" s="81"/>
      <c r="M1876" s="81"/>
    </row>
    <row r="1877" spans="1:13">
      <c r="A1877" s="78">
        <v>22005744</v>
      </c>
      <c r="B1877" s="78" t="s">
        <v>2452</v>
      </c>
      <c r="C1877" s="79">
        <v>39044</v>
      </c>
      <c r="D1877" s="79"/>
      <c r="E1877" s="80">
        <v>118</v>
      </c>
      <c r="F1877" s="81" t="s">
        <v>3884</v>
      </c>
      <c r="G1877" s="81" t="s">
        <v>3885</v>
      </c>
      <c r="H1877" s="81" t="s">
        <v>3048</v>
      </c>
      <c r="I1877" s="81" t="s">
        <v>4329</v>
      </c>
      <c r="J1877" s="81" t="s">
        <v>3044</v>
      </c>
      <c r="K1877" s="81" t="s">
        <v>3044</v>
      </c>
      <c r="L1877" s="81"/>
      <c r="M1877" s="81"/>
    </row>
    <row r="1878" spans="1:13">
      <c r="A1878" s="78">
        <v>22005686</v>
      </c>
      <c r="B1878" s="78" t="s">
        <v>2453</v>
      </c>
      <c r="C1878" s="79">
        <v>39044</v>
      </c>
      <c r="D1878" s="79"/>
      <c r="E1878" s="80">
        <v>141</v>
      </c>
      <c r="F1878" s="81" t="s">
        <v>3884</v>
      </c>
      <c r="G1878" s="81" t="s">
        <v>3885</v>
      </c>
      <c r="H1878" s="81" t="s">
        <v>3048</v>
      </c>
      <c r="I1878" s="81" t="s">
        <v>4329</v>
      </c>
      <c r="J1878" s="81" t="s">
        <v>3044</v>
      </c>
      <c r="K1878" s="81" t="s">
        <v>3044</v>
      </c>
      <c r="L1878" s="81"/>
      <c r="M1878" s="81"/>
    </row>
    <row r="1879" spans="1:13">
      <c r="A1879" s="78">
        <v>12036162</v>
      </c>
      <c r="B1879" s="78" t="s">
        <v>4287</v>
      </c>
      <c r="C1879" s="79">
        <v>37797</v>
      </c>
      <c r="D1879" s="79" t="s">
        <v>4255</v>
      </c>
      <c r="E1879" s="80">
        <v>34</v>
      </c>
      <c r="F1879" s="81">
        <v>2440110</v>
      </c>
      <c r="G1879" s="81" t="s">
        <v>3431</v>
      </c>
      <c r="H1879" s="81" t="s">
        <v>3047</v>
      </c>
      <c r="I1879" s="81" t="s">
        <v>4324</v>
      </c>
      <c r="J1879" s="81" t="s">
        <v>3042</v>
      </c>
      <c r="K1879" s="81" t="s">
        <v>4320</v>
      </c>
      <c r="L1879" s="81" t="s">
        <v>3450</v>
      </c>
      <c r="M1879" s="81" t="s">
        <v>3451</v>
      </c>
    </row>
    <row r="1880" spans="1:13">
      <c r="A1880" s="78">
        <v>12084608</v>
      </c>
      <c r="B1880" s="78" t="s">
        <v>3362</v>
      </c>
      <c r="C1880" s="79">
        <v>41477</v>
      </c>
      <c r="D1880" s="79"/>
      <c r="E1880" s="80">
        <v>36</v>
      </c>
      <c r="F1880" s="81">
        <v>2440110</v>
      </c>
      <c r="G1880" s="81" t="s">
        <v>3431</v>
      </c>
      <c r="H1880" s="81" t="s">
        <v>3047</v>
      </c>
      <c r="I1880" s="81" t="s">
        <v>4324</v>
      </c>
      <c r="J1880" s="81" t="s">
        <v>3042</v>
      </c>
      <c r="K1880" s="81" t="s">
        <v>4320</v>
      </c>
      <c r="L1880" s="81">
        <v>9788516084608</v>
      </c>
      <c r="M1880" s="81" t="s">
        <v>3388</v>
      </c>
    </row>
    <row r="1881" spans="1:13">
      <c r="A1881" s="78">
        <v>12085612</v>
      </c>
      <c r="B1881" s="78" t="s">
        <v>3336</v>
      </c>
      <c r="C1881" s="79">
        <v>41443</v>
      </c>
      <c r="D1881" s="79"/>
      <c r="E1881" s="80">
        <v>39</v>
      </c>
      <c r="F1881" s="81">
        <v>3430101</v>
      </c>
      <c r="G1881" s="81" t="s">
        <v>3413</v>
      </c>
      <c r="H1881" s="81" t="s">
        <v>3049</v>
      </c>
      <c r="I1881" s="81" t="s">
        <v>4323</v>
      </c>
      <c r="J1881" s="81" t="s">
        <v>3042</v>
      </c>
      <c r="K1881" s="81" t="s">
        <v>4330</v>
      </c>
      <c r="L1881" s="81">
        <v>9788516085612</v>
      </c>
      <c r="M1881" s="81" t="s">
        <v>2681</v>
      </c>
    </row>
    <row r="1882" spans="1:13">
      <c r="A1882" s="78">
        <v>12074371</v>
      </c>
      <c r="B1882" s="78" t="s">
        <v>2235</v>
      </c>
      <c r="C1882" s="79">
        <v>41039</v>
      </c>
      <c r="D1882" s="79"/>
      <c r="E1882" s="80">
        <v>34</v>
      </c>
      <c r="F1882" s="81">
        <v>2430108</v>
      </c>
      <c r="G1882" s="81" t="s">
        <v>3399</v>
      </c>
      <c r="H1882" s="81" t="s">
        <v>3047</v>
      </c>
      <c r="I1882" s="81" t="s">
        <v>4323</v>
      </c>
      <c r="J1882" s="81" t="s">
        <v>3042</v>
      </c>
      <c r="K1882" s="81" t="s">
        <v>4320</v>
      </c>
      <c r="L1882" s="81">
        <v>9788516074371</v>
      </c>
      <c r="M1882" s="81" t="s">
        <v>623</v>
      </c>
    </row>
    <row r="1883" spans="1:13">
      <c r="A1883" s="78">
        <v>12065973</v>
      </c>
      <c r="B1883" s="78" t="s">
        <v>40</v>
      </c>
      <c r="C1883" s="79">
        <v>40382</v>
      </c>
      <c r="D1883" s="79"/>
      <c r="E1883" s="80">
        <v>35</v>
      </c>
      <c r="F1883" s="81">
        <v>2430247</v>
      </c>
      <c r="G1883" s="81" t="s">
        <v>3556</v>
      </c>
      <c r="H1883" s="81" t="s">
        <v>3047</v>
      </c>
      <c r="I1883" s="81" t="s">
        <v>4323</v>
      </c>
      <c r="J1883" s="81" t="s">
        <v>3042</v>
      </c>
      <c r="K1883" s="81" t="s">
        <v>4320</v>
      </c>
      <c r="L1883" s="81">
        <v>9788516065973</v>
      </c>
      <c r="M1883" s="81" t="s">
        <v>800</v>
      </c>
    </row>
    <row r="1884" spans="1:13">
      <c r="A1884" s="78">
        <v>12082857</v>
      </c>
      <c r="B1884" s="78" t="s">
        <v>3235</v>
      </c>
      <c r="C1884" s="79">
        <v>41256</v>
      </c>
      <c r="D1884" s="79"/>
      <c r="E1884" s="80">
        <v>34</v>
      </c>
      <c r="F1884" s="81">
        <v>2310257</v>
      </c>
      <c r="G1884" s="81" t="s">
        <v>3651</v>
      </c>
      <c r="H1884" s="81" t="s">
        <v>3047</v>
      </c>
      <c r="I1884" s="81" t="s">
        <v>4327</v>
      </c>
      <c r="J1884" s="81" t="s">
        <v>3041</v>
      </c>
      <c r="K1884" s="81" t="s">
        <v>4320</v>
      </c>
      <c r="L1884" s="81">
        <v>9788516082857</v>
      </c>
      <c r="M1884" s="81" t="s">
        <v>3729</v>
      </c>
    </row>
    <row r="1885" spans="1:13">
      <c r="A1885" s="78">
        <v>291331087</v>
      </c>
      <c r="B1885" s="78" t="s">
        <v>2930</v>
      </c>
      <c r="C1885" s="79">
        <v>40140</v>
      </c>
      <c r="D1885" s="79"/>
      <c r="E1885" s="80">
        <v>34</v>
      </c>
      <c r="F1885" s="81">
        <v>4310257</v>
      </c>
      <c r="G1885" s="81" t="s">
        <v>3921</v>
      </c>
      <c r="H1885" s="81" t="s">
        <v>3046</v>
      </c>
      <c r="I1885" s="81" t="s">
        <v>4327</v>
      </c>
      <c r="J1885" s="81" t="s">
        <v>3041</v>
      </c>
      <c r="K1885" s="81" t="s">
        <v>4334</v>
      </c>
      <c r="L1885" s="81">
        <v>9788497131087</v>
      </c>
      <c r="M1885" s="81"/>
    </row>
    <row r="1886" spans="1:13">
      <c r="A1886" s="78">
        <v>12085698</v>
      </c>
      <c r="B1886" s="78" t="s">
        <v>3792</v>
      </c>
      <c r="C1886" s="79">
        <v>41494</v>
      </c>
      <c r="D1886" s="79"/>
      <c r="E1886" s="80">
        <v>43</v>
      </c>
      <c r="F1886" s="81">
        <v>2440102</v>
      </c>
      <c r="G1886" s="81" t="s">
        <v>3400</v>
      </c>
      <c r="H1886" s="81" t="s">
        <v>3047</v>
      </c>
      <c r="I1886" s="81" t="s">
        <v>4324</v>
      </c>
      <c r="J1886" s="81" t="s">
        <v>3042</v>
      </c>
      <c r="K1886" s="81" t="s">
        <v>4320</v>
      </c>
      <c r="L1886" s="81">
        <v>9788516085698</v>
      </c>
      <c r="M1886" s="81" t="s">
        <v>2726</v>
      </c>
    </row>
    <row r="1887" spans="1:13">
      <c r="A1887" s="78">
        <v>12064969</v>
      </c>
      <c r="B1887" s="78" t="s">
        <v>3152</v>
      </c>
      <c r="C1887" s="79">
        <v>40378</v>
      </c>
      <c r="D1887" s="79"/>
      <c r="E1887" s="80">
        <v>80</v>
      </c>
      <c r="F1887" s="81">
        <v>2610161</v>
      </c>
      <c r="G1887" s="81" t="s">
        <v>3442</v>
      </c>
      <c r="H1887" s="81" t="s">
        <v>3047</v>
      </c>
      <c r="I1887" s="81" t="s">
        <v>4327</v>
      </c>
      <c r="J1887" s="81" t="s">
        <v>3223</v>
      </c>
      <c r="K1887" s="81" t="s">
        <v>4320</v>
      </c>
      <c r="L1887" s="81">
        <v>9788516064969</v>
      </c>
      <c r="M1887" s="81" t="s">
        <v>3216</v>
      </c>
    </row>
    <row r="1888" spans="1:13">
      <c r="A1888" s="78">
        <v>12043363</v>
      </c>
      <c r="B1888" s="78" t="s">
        <v>1481</v>
      </c>
      <c r="C1888" s="79">
        <v>38239</v>
      </c>
      <c r="D1888" s="79"/>
      <c r="E1888" s="80">
        <v>157</v>
      </c>
      <c r="F1888" s="81">
        <v>2150004</v>
      </c>
      <c r="G1888" s="81" t="s">
        <v>3427</v>
      </c>
      <c r="H1888" s="81" t="s">
        <v>3047</v>
      </c>
      <c r="I1888" s="81" t="s">
        <v>4325</v>
      </c>
      <c r="J1888" s="81" t="s">
        <v>3040</v>
      </c>
      <c r="K1888" s="81" t="s">
        <v>4321</v>
      </c>
      <c r="L1888" s="81" t="s">
        <v>565</v>
      </c>
      <c r="M1888" s="81" t="s">
        <v>717</v>
      </c>
    </row>
    <row r="1889" spans="1:13">
      <c r="A1889" s="78">
        <v>12036022</v>
      </c>
      <c r="B1889" s="78" t="s">
        <v>1116</v>
      </c>
      <c r="C1889" s="79">
        <v>37825</v>
      </c>
      <c r="D1889" s="79"/>
      <c r="E1889" s="80">
        <v>40</v>
      </c>
      <c r="F1889" s="81">
        <v>2440110</v>
      </c>
      <c r="G1889" s="81" t="s">
        <v>3431</v>
      </c>
      <c r="H1889" s="81" t="s">
        <v>3047</v>
      </c>
      <c r="I1889" s="81" t="s">
        <v>4324</v>
      </c>
      <c r="J1889" s="81" t="s">
        <v>3042</v>
      </c>
      <c r="K1889" s="81" t="s">
        <v>4320</v>
      </c>
      <c r="L1889" s="81" t="s">
        <v>1117</v>
      </c>
      <c r="M1889" s="81" t="s">
        <v>3448</v>
      </c>
    </row>
    <row r="1890" spans="1:13">
      <c r="A1890" s="78">
        <v>12045401</v>
      </c>
      <c r="B1890" s="78" t="s">
        <v>2165</v>
      </c>
      <c r="C1890" s="79">
        <v>40022</v>
      </c>
      <c r="D1890" s="79"/>
      <c r="E1890" s="80">
        <v>41</v>
      </c>
      <c r="F1890" s="81">
        <v>2440225</v>
      </c>
      <c r="G1890" s="81" t="s">
        <v>3509</v>
      </c>
      <c r="H1890" s="81" t="s">
        <v>3047</v>
      </c>
      <c r="I1890" s="81" t="s">
        <v>4324</v>
      </c>
      <c r="J1890" s="81" t="s">
        <v>3042</v>
      </c>
      <c r="K1890" s="81" t="s">
        <v>4320</v>
      </c>
      <c r="L1890" s="81">
        <v>9788516045401</v>
      </c>
      <c r="M1890" s="81" t="s">
        <v>2198</v>
      </c>
    </row>
    <row r="1891" spans="1:13">
      <c r="A1891" s="78">
        <v>12057329</v>
      </c>
      <c r="B1891" s="78" t="s">
        <v>1063</v>
      </c>
      <c r="C1891" s="79">
        <v>39491</v>
      </c>
      <c r="D1891" s="79"/>
      <c r="E1891" s="80">
        <v>38</v>
      </c>
      <c r="F1891" s="81">
        <v>2430183</v>
      </c>
      <c r="G1891" s="81" t="s">
        <v>3562</v>
      </c>
      <c r="H1891" s="81" t="s">
        <v>3047</v>
      </c>
      <c r="I1891" s="81" t="s">
        <v>4323</v>
      </c>
      <c r="J1891" s="81" t="s">
        <v>3042</v>
      </c>
      <c r="K1891" s="81" t="s">
        <v>4320</v>
      </c>
      <c r="L1891" s="81">
        <v>9788516057329</v>
      </c>
      <c r="M1891" s="81" t="s">
        <v>1049</v>
      </c>
    </row>
    <row r="1892" spans="1:13">
      <c r="A1892" s="78">
        <v>12045820</v>
      </c>
      <c r="B1892" s="78" t="s">
        <v>3071</v>
      </c>
      <c r="C1892" s="79">
        <v>38477</v>
      </c>
      <c r="D1892" s="79"/>
      <c r="E1892" s="80">
        <v>34</v>
      </c>
      <c r="F1892" s="81">
        <v>3420168</v>
      </c>
      <c r="G1892" s="81" t="s">
        <v>3484</v>
      </c>
      <c r="H1892" s="81" t="s">
        <v>3049</v>
      </c>
      <c r="I1892" s="81" t="s">
        <v>4326</v>
      </c>
      <c r="J1892" s="81" t="s">
        <v>3042</v>
      </c>
      <c r="K1892" s="81" t="s">
        <v>4330</v>
      </c>
      <c r="L1892" s="81" t="s">
        <v>3101</v>
      </c>
      <c r="M1892" s="81" t="s">
        <v>3088</v>
      </c>
    </row>
    <row r="1893" spans="1:13">
      <c r="A1893" s="78">
        <v>12042189</v>
      </c>
      <c r="B1893" s="78" t="s">
        <v>1224</v>
      </c>
      <c r="C1893" s="79">
        <v>40715</v>
      </c>
      <c r="D1893" s="79"/>
      <c r="E1893" s="80">
        <v>34</v>
      </c>
      <c r="F1893" s="81">
        <v>2430108</v>
      </c>
      <c r="G1893" s="81" t="s">
        <v>3399</v>
      </c>
      <c r="H1893" s="81" t="s">
        <v>3047</v>
      </c>
      <c r="I1893" s="81" t="s">
        <v>4323</v>
      </c>
      <c r="J1893" s="81" t="s">
        <v>3042</v>
      </c>
      <c r="K1893" s="81" t="s">
        <v>4320</v>
      </c>
      <c r="L1893" s="81">
        <v>9788516042189</v>
      </c>
      <c r="M1893" s="81" t="s">
        <v>1625</v>
      </c>
    </row>
    <row r="1894" spans="1:13">
      <c r="A1894" s="78">
        <v>12031187</v>
      </c>
      <c r="B1894" s="78" t="s">
        <v>1115</v>
      </c>
      <c r="C1894" s="79">
        <v>37459</v>
      </c>
      <c r="D1894" s="79"/>
      <c r="E1894" s="80">
        <v>34</v>
      </c>
      <c r="F1894" s="81">
        <v>2430108</v>
      </c>
      <c r="G1894" s="81" t="s">
        <v>3399</v>
      </c>
      <c r="H1894" s="81" t="s">
        <v>3047</v>
      </c>
      <c r="I1894" s="81" t="s">
        <v>4323</v>
      </c>
      <c r="J1894" s="81" t="s">
        <v>3042</v>
      </c>
      <c r="K1894" s="81" t="s">
        <v>4320</v>
      </c>
      <c r="L1894" s="81" t="s">
        <v>1098</v>
      </c>
      <c r="M1894" s="81" t="s">
        <v>430</v>
      </c>
    </row>
    <row r="1895" spans="1:13">
      <c r="A1895" s="78">
        <v>12054571</v>
      </c>
      <c r="B1895" s="78" t="s">
        <v>3072</v>
      </c>
      <c r="C1895" s="79">
        <v>39245</v>
      </c>
      <c r="D1895" s="79"/>
      <c r="E1895" s="80">
        <v>34</v>
      </c>
      <c r="F1895" s="81">
        <v>3420168</v>
      </c>
      <c r="G1895" s="81" t="s">
        <v>3484</v>
      </c>
      <c r="H1895" s="81" t="s">
        <v>3049</v>
      </c>
      <c r="I1895" s="81" t="s">
        <v>4326</v>
      </c>
      <c r="J1895" s="81" t="s">
        <v>3042</v>
      </c>
      <c r="K1895" s="81" t="s">
        <v>4330</v>
      </c>
      <c r="L1895" s="81">
        <v>9788516054571</v>
      </c>
      <c r="M1895" s="81" t="s">
        <v>3094</v>
      </c>
    </row>
    <row r="1896" spans="1:13">
      <c r="A1896" s="78">
        <v>12055554</v>
      </c>
      <c r="B1896" s="78" t="s">
        <v>1693</v>
      </c>
      <c r="C1896" s="79">
        <v>39300</v>
      </c>
      <c r="D1896" s="79"/>
      <c r="E1896" s="80">
        <v>36</v>
      </c>
      <c r="F1896" s="81">
        <v>2450204</v>
      </c>
      <c r="G1896" s="81" t="s">
        <v>3572</v>
      </c>
      <c r="H1896" s="81" t="s">
        <v>3047</v>
      </c>
      <c r="I1896" s="81" t="s">
        <v>4325</v>
      </c>
      <c r="J1896" s="81" t="s">
        <v>3042</v>
      </c>
      <c r="K1896" s="81" t="s">
        <v>4320</v>
      </c>
      <c r="L1896" s="81">
        <v>9788516055554</v>
      </c>
      <c r="M1896" s="81" t="s">
        <v>3489</v>
      </c>
    </row>
    <row r="1897" spans="1:13">
      <c r="A1897" s="78">
        <v>12067199</v>
      </c>
      <c r="B1897" s="78" t="s">
        <v>923</v>
      </c>
      <c r="C1897" s="79">
        <v>40400</v>
      </c>
      <c r="D1897" s="79"/>
      <c r="E1897" s="80">
        <v>38</v>
      </c>
      <c r="F1897" s="81">
        <v>2440110</v>
      </c>
      <c r="G1897" s="81" t="s">
        <v>3431</v>
      </c>
      <c r="H1897" s="81" t="s">
        <v>3047</v>
      </c>
      <c r="I1897" s="81" t="s">
        <v>4324</v>
      </c>
      <c r="J1897" s="81" t="s">
        <v>3042</v>
      </c>
      <c r="K1897" s="81" t="s">
        <v>4320</v>
      </c>
      <c r="L1897" s="81">
        <v>9788516067199</v>
      </c>
      <c r="M1897" s="81" t="s">
        <v>960</v>
      </c>
    </row>
    <row r="1898" spans="1:13">
      <c r="A1898" s="78">
        <v>12046060</v>
      </c>
      <c r="B1898" s="78" t="s">
        <v>794</v>
      </c>
      <c r="C1898" s="79">
        <v>38483</v>
      </c>
      <c r="D1898" s="79"/>
      <c r="E1898" s="80">
        <v>47</v>
      </c>
      <c r="F1898" s="81">
        <v>2430114</v>
      </c>
      <c r="G1898" s="81" t="s">
        <v>3515</v>
      </c>
      <c r="H1898" s="81" t="s">
        <v>3047</v>
      </c>
      <c r="I1898" s="81" t="s">
        <v>4323</v>
      </c>
      <c r="J1898" s="81" t="s">
        <v>3042</v>
      </c>
      <c r="K1898" s="81" t="s">
        <v>4320</v>
      </c>
      <c r="L1898" s="81" t="s">
        <v>245</v>
      </c>
      <c r="M1898" s="81" t="s">
        <v>1169</v>
      </c>
    </row>
    <row r="1899" spans="1:13">
      <c r="A1899" s="78">
        <v>12045846</v>
      </c>
      <c r="B1899" s="78" t="s">
        <v>781</v>
      </c>
      <c r="C1899" s="79">
        <v>38484</v>
      </c>
      <c r="D1899" s="79"/>
      <c r="E1899" s="80">
        <v>36</v>
      </c>
      <c r="F1899" s="81">
        <v>2440110</v>
      </c>
      <c r="G1899" s="81" t="s">
        <v>3431</v>
      </c>
      <c r="H1899" s="81" t="s">
        <v>3047</v>
      </c>
      <c r="I1899" s="81" t="s">
        <v>4324</v>
      </c>
      <c r="J1899" s="81" t="s">
        <v>3042</v>
      </c>
      <c r="K1899" s="81" t="s">
        <v>4320</v>
      </c>
      <c r="L1899" s="81" t="s">
        <v>1392</v>
      </c>
      <c r="M1899" s="81" t="s">
        <v>3433</v>
      </c>
    </row>
    <row r="1900" spans="1:13">
      <c r="A1900" s="78">
        <v>12035107</v>
      </c>
      <c r="B1900" s="78" t="s">
        <v>2595</v>
      </c>
      <c r="C1900" s="79">
        <v>37818</v>
      </c>
      <c r="D1900" s="79"/>
      <c r="E1900" s="80">
        <v>38</v>
      </c>
      <c r="F1900" s="81">
        <v>2440110</v>
      </c>
      <c r="G1900" s="81" t="s">
        <v>3431</v>
      </c>
      <c r="H1900" s="81" t="s">
        <v>3047</v>
      </c>
      <c r="I1900" s="81" t="s">
        <v>4324</v>
      </c>
      <c r="J1900" s="81" t="s">
        <v>3042</v>
      </c>
      <c r="K1900" s="81" t="s">
        <v>4320</v>
      </c>
      <c r="L1900" s="81" t="s">
        <v>2596</v>
      </c>
      <c r="M1900" s="81" t="s">
        <v>1580</v>
      </c>
    </row>
    <row r="1901" spans="1:13">
      <c r="A1901" s="78">
        <v>12072674</v>
      </c>
      <c r="B1901" s="78" t="s">
        <v>2288</v>
      </c>
      <c r="C1901" s="79">
        <v>41122</v>
      </c>
      <c r="D1901" s="79"/>
      <c r="E1901" s="80">
        <v>29.9</v>
      </c>
      <c r="F1901" s="81">
        <v>3430101</v>
      </c>
      <c r="G1901" s="81" t="s">
        <v>3413</v>
      </c>
      <c r="H1901" s="81" t="s">
        <v>3049</v>
      </c>
      <c r="I1901" s="81" t="s">
        <v>4323</v>
      </c>
      <c r="J1901" s="81" t="s">
        <v>3042</v>
      </c>
      <c r="K1901" s="81" t="s">
        <v>4330</v>
      </c>
      <c r="L1901" s="81">
        <v>9788516072674</v>
      </c>
      <c r="M1901" s="81" t="s">
        <v>2348</v>
      </c>
    </row>
    <row r="1902" spans="1:13">
      <c r="A1902" s="78">
        <v>12072889</v>
      </c>
      <c r="B1902" s="78" t="s">
        <v>2289</v>
      </c>
      <c r="C1902" s="79">
        <v>41122</v>
      </c>
      <c r="D1902" s="79"/>
      <c r="E1902" s="80">
        <v>29.9</v>
      </c>
      <c r="F1902" s="81">
        <v>3430101</v>
      </c>
      <c r="G1902" s="81" t="s">
        <v>3413</v>
      </c>
      <c r="H1902" s="81" t="s">
        <v>3049</v>
      </c>
      <c r="I1902" s="81" t="s">
        <v>4323</v>
      </c>
      <c r="J1902" s="81" t="s">
        <v>3042</v>
      </c>
      <c r="K1902" s="81" t="s">
        <v>4330</v>
      </c>
      <c r="L1902" s="81">
        <v>9788516072889</v>
      </c>
      <c r="M1902" s="81" t="s">
        <v>2349</v>
      </c>
    </row>
    <row r="1903" spans="1:13">
      <c r="A1903" s="78">
        <v>12083250</v>
      </c>
      <c r="B1903" s="78" t="s">
        <v>3111</v>
      </c>
      <c r="C1903" s="79">
        <v>41220</v>
      </c>
      <c r="D1903" s="79"/>
      <c r="E1903" s="80">
        <v>36</v>
      </c>
      <c r="F1903" s="81">
        <v>13410102</v>
      </c>
      <c r="G1903" s="81" t="s">
        <v>3566</v>
      </c>
      <c r="H1903" s="81" t="s">
        <v>3050</v>
      </c>
      <c r="I1903" s="81" t="s">
        <v>4327</v>
      </c>
      <c r="J1903" s="81" t="s">
        <v>3042</v>
      </c>
      <c r="K1903" s="81" t="s">
        <v>3052</v>
      </c>
      <c r="L1903" s="81">
        <v>9788516083250</v>
      </c>
      <c r="M1903" s="81" t="s">
        <v>3738</v>
      </c>
    </row>
    <row r="1904" spans="1:13">
      <c r="A1904" s="78">
        <v>12030725</v>
      </c>
      <c r="B1904" s="78" t="s">
        <v>4288</v>
      </c>
      <c r="C1904" s="79">
        <v>37516</v>
      </c>
      <c r="D1904" s="79" t="s">
        <v>4255</v>
      </c>
      <c r="E1904" s="80">
        <v>36</v>
      </c>
      <c r="F1904" s="81">
        <v>2430113</v>
      </c>
      <c r="G1904" s="81" t="s">
        <v>3416</v>
      </c>
      <c r="H1904" s="81" t="s">
        <v>3047</v>
      </c>
      <c r="I1904" s="81" t="s">
        <v>4323</v>
      </c>
      <c r="J1904" s="81" t="s">
        <v>3042</v>
      </c>
      <c r="K1904" s="81" t="s">
        <v>4320</v>
      </c>
      <c r="L1904" s="81" t="s">
        <v>3102</v>
      </c>
      <c r="M1904" s="81" t="s">
        <v>3103</v>
      </c>
    </row>
    <row r="1905" spans="1:13">
      <c r="A1905" s="78">
        <v>12076832</v>
      </c>
      <c r="B1905" s="78" t="s">
        <v>2931</v>
      </c>
      <c r="C1905" s="79">
        <v>41396</v>
      </c>
      <c r="D1905" s="79"/>
      <c r="E1905" s="80">
        <v>34</v>
      </c>
      <c r="F1905" s="81">
        <v>2430113</v>
      </c>
      <c r="G1905" s="81" t="s">
        <v>3416</v>
      </c>
      <c r="H1905" s="81" t="s">
        <v>3047</v>
      </c>
      <c r="I1905" s="81" t="s">
        <v>4323</v>
      </c>
      <c r="J1905" s="81" t="s">
        <v>3042</v>
      </c>
      <c r="K1905" s="81" t="s">
        <v>4320</v>
      </c>
      <c r="L1905" s="81">
        <v>9788516076832</v>
      </c>
      <c r="M1905" s="81" t="s">
        <v>3103</v>
      </c>
    </row>
    <row r="1906" spans="1:13">
      <c r="A1906" s="78">
        <v>12035298</v>
      </c>
      <c r="B1906" s="78" t="s">
        <v>4289</v>
      </c>
      <c r="C1906" s="79">
        <v>37820</v>
      </c>
      <c r="D1906" s="79" t="s">
        <v>4255</v>
      </c>
      <c r="E1906" s="80">
        <v>38</v>
      </c>
      <c r="F1906" s="81">
        <v>2440110</v>
      </c>
      <c r="G1906" s="81" t="s">
        <v>3431</v>
      </c>
      <c r="H1906" s="81" t="s">
        <v>3047</v>
      </c>
      <c r="I1906" s="81" t="s">
        <v>4324</v>
      </c>
      <c r="J1906" s="81" t="s">
        <v>3042</v>
      </c>
      <c r="K1906" s="81" t="s">
        <v>4320</v>
      </c>
      <c r="L1906" s="81" t="s">
        <v>3440</v>
      </c>
      <c r="M1906" s="81" t="s">
        <v>3441</v>
      </c>
    </row>
    <row r="1907" spans="1:13">
      <c r="A1907" s="78">
        <v>12079581</v>
      </c>
      <c r="B1907" s="78" t="s">
        <v>2932</v>
      </c>
      <c r="C1907" s="79">
        <v>41197</v>
      </c>
      <c r="D1907" s="79"/>
      <c r="E1907" s="80">
        <v>38</v>
      </c>
      <c r="F1907" s="81">
        <v>2440110</v>
      </c>
      <c r="G1907" s="81" t="s">
        <v>3431</v>
      </c>
      <c r="H1907" s="81" t="s">
        <v>3047</v>
      </c>
      <c r="I1907" s="81" t="s">
        <v>4324</v>
      </c>
      <c r="J1907" s="81" t="s">
        <v>3042</v>
      </c>
      <c r="K1907" s="81" t="s">
        <v>4320</v>
      </c>
      <c r="L1907" s="81">
        <v>9788516079581</v>
      </c>
      <c r="M1907" s="81" t="s">
        <v>2933</v>
      </c>
    </row>
    <row r="1908" spans="1:13">
      <c r="A1908" s="78">
        <v>12070168</v>
      </c>
      <c r="B1908" s="78" t="s">
        <v>704</v>
      </c>
      <c r="C1908" s="79">
        <v>40722</v>
      </c>
      <c r="D1908" s="79" t="s">
        <v>4256</v>
      </c>
      <c r="E1908" s="80">
        <v>27</v>
      </c>
      <c r="F1908" s="81">
        <v>3420104</v>
      </c>
      <c r="G1908" s="81" t="s">
        <v>3428</v>
      </c>
      <c r="H1908" s="81" t="s">
        <v>3049</v>
      </c>
      <c r="I1908" s="81" t="s">
        <v>4326</v>
      </c>
      <c r="J1908" s="81" t="s">
        <v>3042</v>
      </c>
      <c r="K1908" s="81" t="s">
        <v>4330</v>
      </c>
      <c r="L1908" s="81">
        <v>9788516070168</v>
      </c>
      <c r="M1908" s="81"/>
    </row>
    <row r="1909" spans="1:13">
      <c r="A1909" s="78">
        <v>12071813</v>
      </c>
      <c r="B1909" s="78" t="s">
        <v>2572</v>
      </c>
      <c r="C1909" s="79">
        <v>40819</v>
      </c>
      <c r="D1909" s="79"/>
      <c r="E1909" s="80">
        <v>38</v>
      </c>
      <c r="F1909" s="81">
        <v>2410113</v>
      </c>
      <c r="G1909" s="81" t="s">
        <v>3416</v>
      </c>
      <c r="H1909" s="81" t="s">
        <v>3047</v>
      </c>
      <c r="I1909" s="81" t="s">
        <v>4327</v>
      </c>
      <c r="J1909" s="81" t="s">
        <v>3042</v>
      </c>
      <c r="K1909" s="81" t="s">
        <v>4320</v>
      </c>
      <c r="L1909" s="81">
        <v>9788516071813</v>
      </c>
      <c r="M1909" s="81" t="s">
        <v>2673</v>
      </c>
    </row>
    <row r="1910" spans="1:13">
      <c r="A1910" s="78">
        <v>12066994</v>
      </c>
      <c r="B1910" s="78" t="s">
        <v>915</v>
      </c>
      <c r="C1910" s="79">
        <v>40415</v>
      </c>
      <c r="D1910" s="79"/>
      <c r="E1910" s="80">
        <v>38.5</v>
      </c>
      <c r="F1910" s="81">
        <v>2440115</v>
      </c>
      <c r="G1910" s="81" t="s">
        <v>3437</v>
      </c>
      <c r="H1910" s="81" t="s">
        <v>3047</v>
      </c>
      <c r="I1910" s="81" t="s">
        <v>4324</v>
      </c>
      <c r="J1910" s="81" t="s">
        <v>3042</v>
      </c>
      <c r="K1910" s="81" t="s">
        <v>4320</v>
      </c>
      <c r="L1910" s="81">
        <v>9788516066994</v>
      </c>
      <c r="M1910" s="81" t="s">
        <v>3615</v>
      </c>
    </row>
    <row r="1911" spans="1:13">
      <c r="A1911" s="78">
        <v>12015114</v>
      </c>
      <c r="B1911" s="78" t="s">
        <v>1195</v>
      </c>
      <c r="C1911" s="79">
        <v>35430</v>
      </c>
      <c r="D1911" s="79"/>
      <c r="E1911" s="80">
        <v>34</v>
      </c>
      <c r="F1911" s="81">
        <v>2440133</v>
      </c>
      <c r="G1911" s="81" t="s">
        <v>3396</v>
      </c>
      <c r="H1911" s="81" t="s">
        <v>3047</v>
      </c>
      <c r="I1911" s="81" t="s">
        <v>4324</v>
      </c>
      <c r="J1911" s="81" t="s">
        <v>3042</v>
      </c>
      <c r="K1911" s="81" t="s">
        <v>4320</v>
      </c>
      <c r="L1911" s="81" t="s">
        <v>1196</v>
      </c>
      <c r="M1911" s="81" t="s">
        <v>433</v>
      </c>
    </row>
    <row r="1912" spans="1:13">
      <c r="A1912" s="78">
        <v>12048624</v>
      </c>
      <c r="B1912" s="78" t="s">
        <v>1416</v>
      </c>
      <c r="C1912" s="79">
        <v>38842</v>
      </c>
      <c r="D1912" s="79"/>
      <c r="E1912" s="80">
        <v>39</v>
      </c>
      <c r="F1912" s="81">
        <v>2440150</v>
      </c>
      <c r="G1912" s="81" t="s">
        <v>3410</v>
      </c>
      <c r="H1912" s="81" t="s">
        <v>3047</v>
      </c>
      <c r="I1912" s="81" t="s">
        <v>4324</v>
      </c>
      <c r="J1912" s="81" t="s">
        <v>3042</v>
      </c>
      <c r="K1912" s="81" t="s">
        <v>4320</v>
      </c>
      <c r="L1912" s="81" t="s">
        <v>2719</v>
      </c>
      <c r="M1912" s="81" t="s">
        <v>3536</v>
      </c>
    </row>
    <row r="1913" spans="1:13">
      <c r="A1913" s="78">
        <v>12063085</v>
      </c>
      <c r="B1913" s="78" t="s">
        <v>2630</v>
      </c>
      <c r="C1913" s="79">
        <v>40028</v>
      </c>
      <c r="D1913" s="79"/>
      <c r="E1913" s="80">
        <v>37</v>
      </c>
      <c r="F1913" s="81">
        <v>3430229</v>
      </c>
      <c r="G1913" s="81" t="s">
        <v>3590</v>
      </c>
      <c r="H1913" s="81" t="s">
        <v>3049</v>
      </c>
      <c r="I1913" s="81" t="s">
        <v>4323</v>
      </c>
      <c r="J1913" s="81" t="s">
        <v>3042</v>
      </c>
      <c r="K1913" s="81" t="s">
        <v>4330</v>
      </c>
      <c r="L1913" s="81">
        <v>9788516063085</v>
      </c>
      <c r="M1913" s="81" t="s">
        <v>683</v>
      </c>
    </row>
    <row r="1914" spans="1:13">
      <c r="A1914" s="78">
        <v>12060398</v>
      </c>
      <c r="B1914" s="78" t="s">
        <v>2074</v>
      </c>
      <c r="C1914" s="79">
        <v>39674</v>
      </c>
      <c r="D1914" s="79"/>
      <c r="E1914" s="80">
        <v>38</v>
      </c>
      <c r="F1914" s="81">
        <v>2430108</v>
      </c>
      <c r="G1914" s="81" t="s">
        <v>3399</v>
      </c>
      <c r="H1914" s="81" t="s">
        <v>3047</v>
      </c>
      <c r="I1914" s="81" t="s">
        <v>4323</v>
      </c>
      <c r="J1914" s="81" t="s">
        <v>3042</v>
      </c>
      <c r="K1914" s="81" t="s">
        <v>4320</v>
      </c>
      <c r="L1914" s="81">
        <v>9788516060398</v>
      </c>
      <c r="M1914" s="81" t="s">
        <v>2075</v>
      </c>
    </row>
    <row r="1915" spans="1:13">
      <c r="A1915" s="78">
        <v>12073374</v>
      </c>
      <c r="B1915" s="78" t="s">
        <v>2300</v>
      </c>
      <c r="C1915" s="79">
        <v>40987</v>
      </c>
      <c r="D1915" s="79" t="s">
        <v>4256</v>
      </c>
      <c r="E1915" s="80">
        <v>36.9</v>
      </c>
      <c r="F1915" s="81">
        <v>3420104</v>
      </c>
      <c r="G1915" s="81" t="s">
        <v>3428</v>
      </c>
      <c r="H1915" s="81" t="s">
        <v>3049</v>
      </c>
      <c r="I1915" s="81" t="s">
        <v>4326</v>
      </c>
      <c r="J1915" s="81" t="s">
        <v>3042</v>
      </c>
      <c r="K1915" s="81" t="s">
        <v>4330</v>
      </c>
      <c r="L1915" s="81">
        <v>9788516073374</v>
      </c>
      <c r="M1915" s="81"/>
    </row>
    <row r="1916" spans="1:13">
      <c r="A1916" s="78">
        <v>12081249</v>
      </c>
      <c r="B1916" s="78" t="s">
        <v>2374</v>
      </c>
      <c r="C1916" s="79">
        <v>40984</v>
      </c>
      <c r="D1916" s="79"/>
      <c r="E1916" s="80">
        <v>26</v>
      </c>
      <c r="F1916" s="81">
        <v>2810234</v>
      </c>
      <c r="G1916" s="81" t="s">
        <v>3720</v>
      </c>
      <c r="H1916" s="81" t="s">
        <v>3047</v>
      </c>
      <c r="I1916" s="81" t="s">
        <v>4327</v>
      </c>
      <c r="J1916" s="81" t="s">
        <v>3043</v>
      </c>
      <c r="K1916" s="81" t="s">
        <v>4320</v>
      </c>
      <c r="L1916" s="81">
        <v>9788516081249</v>
      </c>
      <c r="M1916" s="81" t="s">
        <v>2326</v>
      </c>
    </row>
    <row r="1917" spans="1:13">
      <c r="A1917" s="78">
        <v>290510449</v>
      </c>
      <c r="B1917" s="78" t="s">
        <v>2374</v>
      </c>
      <c r="C1917" s="79">
        <v>40140</v>
      </c>
      <c r="D1917" s="79"/>
      <c r="E1917" s="80">
        <v>26</v>
      </c>
      <c r="F1917" s="81">
        <v>5810234</v>
      </c>
      <c r="G1917" s="81" t="s">
        <v>4021</v>
      </c>
      <c r="H1917" s="81" t="s">
        <v>3048</v>
      </c>
      <c r="I1917" s="81" t="s">
        <v>4327</v>
      </c>
      <c r="J1917" s="81" t="s">
        <v>3043</v>
      </c>
      <c r="K1917" s="81" t="s">
        <v>4331</v>
      </c>
      <c r="L1917" s="81">
        <v>9788466810449</v>
      </c>
      <c r="M1917" s="81" t="s">
        <v>2326</v>
      </c>
    </row>
    <row r="1918" spans="1:13">
      <c r="A1918" s="78">
        <v>12057107</v>
      </c>
      <c r="B1918" s="78" t="s">
        <v>1064</v>
      </c>
      <c r="C1918" s="79">
        <v>39461</v>
      </c>
      <c r="D1918" s="79" t="s">
        <v>4256</v>
      </c>
      <c r="E1918" s="80">
        <v>30</v>
      </c>
      <c r="F1918" s="81">
        <v>3420104</v>
      </c>
      <c r="G1918" s="81" t="s">
        <v>3428</v>
      </c>
      <c r="H1918" s="81" t="s">
        <v>3049</v>
      </c>
      <c r="I1918" s="81" t="s">
        <v>4326</v>
      </c>
      <c r="J1918" s="81" t="s">
        <v>3042</v>
      </c>
      <c r="K1918" s="81" t="s">
        <v>4330</v>
      </c>
      <c r="L1918" s="81">
        <v>9788516057107</v>
      </c>
      <c r="M1918" s="81"/>
    </row>
    <row r="1919" spans="1:13">
      <c r="A1919" s="78">
        <v>293257729</v>
      </c>
      <c r="B1919" s="78" t="s">
        <v>2426</v>
      </c>
      <c r="C1919" s="79">
        <v>40722</v>
      </c>
      <c r="D1919" s="79"/>
      <c r="E1919" s="80">
        <v>32</v>
      </c>
      <c r="F1919" s="81">
        <v>5810259</v>
      </c>
      <c r="G1919" s="81" t="s">
        <v>4016</v>
      </c>
      <c r="H1919" s="81" t="s">
        <v>3048</v>
      </c>
      <c r="I1919" s="81" t="s">
        <v>4327</v>
      </c>
      <c r="J1919" s="81" t="s">
        <v>3043</v>
      </c>
      <c r="K1919" s="81" t="s">
        <v>4331</v>
      </c>
      <c r="L1919" s="81">
        <v>9780956857729</v>
      </c>
      <c r="M1919" s="81"/>
    </row>
    <row r="1920" spans="1:13">
      <c r="A1920" s="78">
        <v>12036731</v>
      </c>
      <c r="B1920" s="78" t="s">
        <v>2583</v>
      </c>
      <c r="C1920" s="79">
        <v>37827</v>
      </c>
      <c r="D1920" s="79"/>
      <c r="E1920" s="80">
        <v>38.5</v>
      </c>
      <c r="F1920" s="81">
        <v>2440115</v>
      </c>
      <c r="G1920" s="81" t="s">
        <v>3437</v>
      </c>
      <c r="H1920" s="81" t="s">
        <v>3047</v>
      </c>
      <c r="I1920" s="81" t="s">
        <v>4324</v>
      </c>
      <c r="J1920" s="81" t="s">
        <v>3042</v>
      </c>
      <c r="K1920" s="81" t="s">
        <v>4320</v>
      </c>
      <c r="L1920" s="81" t="s">
        <v>2584</v>
      </c>
      <c r="M1920" s="81" t="s">
        <v>1312</v>
      </c>
    </row>
    <row r="1921" spans="1:13">
      <c r="A1921" s="78">
        <v>26001371</v>
      </c>
      <c r="B1921" s="78" t="s">
        <v>4290</v>
      </c>
      <c r="C1921" s="79">
        <v>35674</v>
      </c>
      <c r="D1921" s="79" t="s">
        <v>4255</v>
      </c>
      <c r="E1921" s="80">
        <v>35</v>
      </c>
      <c r="F1921" s="81">
        <v>3430194</v>
      </c>
      <c r="G1921" s="81" t="s">
        <v>3660</v>
      </c>
      <c r="H1921" s="81" t="s">
        <v>3049</v>
      </c>
      <c r="I1921" s="81" t="s">
        <v>4323</v>
      </c>
      <c r="J1921" s="81" t="s">
        <v>3042</v>
      </c>
      <c r="K1921" s="81" t="s">
        <v>4330</v>
      </c>
      <c r="L1921" s="81" t="s">
        <v>2706</v>
      </c>
      <c r="M1921" s="81" t="s">
        <v>682</v>
      </c>
    </row>
    <row r="1922" spans="1:13">
      <c r="A1922" s="78">
        <v>12084660</v>
      </c>
      <c r="B1922" s="78" t="s">
        <v>3276</v>
      </c>
      <c r="C1922" s="79">
        <v>41353</v>
      </c>
      <c r="D1922" s="79"/>
      <c r="E1922" s="80">
        <v>35</v>
      </c>
      <c r="F1922" s="81">
        <v>3430194</v>
      </c>
      <c r="G1922" s="81" t="s">
        <v>3660</v>
      </c>
      <c r="H1922" s="81" t="s">
        <v>3049</v>
      </c>
      <c r="I1922" s="81" t="s">
        <v>4323</v>
      </c>
      <c r="J1922" s="81" t="s">
        <v>3042</v>
      </c>
      <c r="K1922" s="81" t="s">
        <v>4330</v>
      </c>
      <c r="L1922" s="81">
        <v>9788516084660</v>
      </c>
      <c r="M1922" s="81" t="s">
        <v>3283</v>
      </c>
    </row>
    <row r="1923" spans="1:13">
      <c r="A1923" s="78">
        <v>12029077</v>
      </c>
      <c r="B1923" s="78" t="s">
        <v>3128</v>
      </c>
      <c r="C1923" s="79">
        <v>37138</v>
      </c>
      <c r="D1923" s="79"/>
      <c r="E1923" s="80">
        <v>51</v>
      </c>
      <c r="F1923" s="81">
        <v>2660121</v>
      </c>
      <c r="G1923" s="81" t="s">
        <v>3405</v>
      </c>
      <c r="H1923" s="81" t="s">
        <v>3047</v>
      </c>
      <c r="I1923" s="81" t="s">
        <v>4328</v>
      </c>
      <c r="J1923" s="81" t="s">
        <v>3223</v>
      </c>
      <c r="K1923" s="81" t="s">
        <v>4320</v>
      </c>
      <c r="L1923" s="81" t="s">
        <v>3184</v>
      </c>
      <c r="M1923" s="81" t="s">
        <v>3185</v>
      </c>
    </row>
    <row r="1924" spans="1:13">
      <c r="A1924" s="78">
        <v>291330912</v>
      </c>
      <c r="B1924" s="78" t="s">
        <v>2192</v>
      </c>
      <c r="C1924" s="79">
        <v>39583</v>
      </c>
      <c r="D1924" s="79"/>
      <c r="E1924" s="80">
        <v>36</v>
      </c>
      <c r="F1924" s="81">
        <v>4310257</v>
      </c>
      <c r="G1924" s="81" t="s">
        <v>3921</v>
      </c>
      <c r="H1924" s="81" t="s">
        <v>3046</v>
      </c>
      <c r="I1924" s="81" t="s">
        <v>4327</v>
      </c>
      <c r="J1924" s="81" t="s">
        <v>3041</v>
      </c>
      <c r="K1924" s="81" t="s">
        <v>4334</v>
      </c>
      <c r="L1924" s="81">
        <v>9788497130912</v>
      </c>
      <c r="M1924" s="81"/>
    </row>
    <row r="1925" spans="1:13">
      <c r="A1925" s="78">
        <v>12035603</v>
      </c>
      <c r="B1925" s="78" t="s">
        <v>2668</v>
      </c>
      <c r="C1925" s="79">
        <v>37859</v>
      </c>
      <c r="D1925" s="79"/>
      <c r="E1925" s="80">
        <v>49.9</v>
      </c>
      <c r="F1925" s="81">
        <v>2440175</v>
      </c>
      <c r="G1925" s="81" t="s">
        <v>3443</v>
      </c>
      <c r="H1925" s="81" t="s">
        <v>3047</v>
      </c>
      <c r="I1925" s="81" t="s">
        <v>4324</v>
      </c>
      <c r="J1925" s="81" t="s">
        <v>3042</v>
      </c>
      <c r="K1925" s="81" t="s">
        <v>4320</v>
      </c>
      <c r="L1925" s="81" t="s">
        <v>2669</v>
      </c>
      <c r="M1925" s="81" t="s">
        <v>1313</v>
      </c>
    </row>
    <row r="1926" spans="1:13">
      <c r="A1926" s="78">
        <v>12051447</v>
      </c>
      <c r="B1926" s="78" t="s">
        <v>1834</v>
      </c>
      <c r="C1926" s="79">
        <v>38932</v>
      </c>
      <c r="D1926" s="79"/>
      <c r="E1926" s="80">
        <v>49.9</v>
      </c>
      <c r="F1926" s="81">
        <v>2440175</v>
      </c>
      <c r="G1926" s="81" t="s">
        <v>3443</v>
      </c>
      <c r="H1926" s="81" t="s">
        <v>3047</v>
      </c>
      <c r="I1926" s="81" t="s">
        <v>4324</v>
      </c>
      <c r="J1926" s="81" t="s">
        <v>3042</v>
      </c>
      <c r="K1926" s="81" t="s">
        <v>4320</v>
      </c>
      <c r="L1926" s="81" t="s">
        <v>1835</v>
      </c>
      <c r="M1926" s="81" t="s">
        <v>1313</v>
      </c>
    </row>
    <row r="1927" spans="1:13">
      <c r="A1927" s="78">
        <v>12051439</v>
      </c>
      <c r="B1927" s="78" t="s">
        <v>1831</v>
      </c>
      <c r="C1927" s="79">
        <v>38932</v>
      </c>
      <c r="D1927" s="79"/>
      <c r="E1927" s="80">
        <v>49.9</v>
      </c>
      <c r="F1927" s="81">
        <v>2440175</v>
      </c>
      <c r="G1927" s="81" t="s">
        <v>3443</v>
      </c>
      <c r="H1927" s="81" t="s">
        <v>3047</v>
      </c>
      <c r="I1927" s="81" t="s">
        <v>4324</v>
      </c>
      <c r="J1927" s="81" t="s">
        <v>3042</v>
      </c>
      <c r="K1927" s="81" t="s">
        <v>4320</v>
      </c>
      <c r="L1927" s="81" t="s">
        <v>1832</v>
      </c>
      <c r="M1927" s="81" t="s">
        <v>1833</v>
      </c>
    </row>
    <row r="1928" spans="1:13">
      <c r="A1928" s="78">
        <v>12060343</v>
      </c>
      <c r="B1928" s="78" t="s">
        <v>2076</v>
      </c>
      <c r="C1928" s="79">
        <v>39680</v>
      </c>
      <c r="D1928" s="79"/>
      <c r="E1928" s="80">
        <v>49.9</v>
      </c>
      <c r="F1928" s="81">
        <v>2440175</v>
      </c>
      <c r="G1928" s="81" t="s">
        <v>3443</v>
      </c>
      <c r="H1928" s="81" t="s">
        <v>3047</v>
      </c>
      <c r="I1928" s="81" t="s">
        <v>4324</v>
      </c>
      <c r="J1928" s="81" t="s">
        <v>3042</v>
      </c>
      <c r="K1928" s="81" t="s">
        <v>4320</v>
      </c>
      <c r="L1928" s="81">
        <v>9788516060343</v>
      </c>
      <c r="M1928" s="81" t="s">
        <v>2077</v>
      </c>
    </row>
    <row r="1929" spans="1:13">
      <c r="A1929" s="78">
        <v>12044912</v>
      </c>
      <c r="B1929" s="78" t="s">
        <v>2794</v>
      </c>
      <c r="C1929" s="79">
        <v>38483</v>
      </c>
      <c r="D1929" s="79"/>
      <c r="E1929" s="80">
        <v>49.9</v>
      </c>
      <c r="F1929" s="81">
        <v>2440175</v>
      </c>
      <c r="G1929" s="81" t="s">
        <v>3443</v>
      </c>
      <c r="H1929" s="81" t="s">
        <v>3047</v>
      </c>
      <c r="I1929" s="81" t="s">
        <v>4324</v>
      </c>
      <c r="J1929" s="81" t="s">
        <v>3042</v>
      </c>
      <c r="K1929" s="81" t="s">
        <v>4320</v>
      </c>
      <c r="L1929" s="81" t="s">
        <v>239</v>
      </c>
      <c r="M1929" s="81" t="s">
        <v>1313</v>
      </c>
    </row>
    <row r="1930" spans="1:13">
      <c r="A1930" s="78">
        <v>12048373</v>
      </c>
      <c r="B1930" s="78" t="s">
        <v>346</v>
      </c>
      <c r="C1930" s="79">
        <v>38607</v>
      </c>
      <c r="D1930" s="79"/>
      <c r="E1930" s="80">
        <v>49.9</v>
      </c>
      <c r="F1930" s="81">
        <v>2440175</v>
      </c>
      <c r="G1930" s="81" t="s">
        <v>3443</v>
      </c>
      <c r="H1930" s="81" t="s">
        <v>3047</v>
      </c>
      <c r="I1930" s="81" t="s">
        <v>4324</v>
      </c>
      <c r="J1930" s="81" t="s">
        <v>3042</v>
      </c>
      <c r="K1930" s="81" t="s">
        <v>4320</v>
      </c>
      <c r="L1930" s="81" t="s">
        <v>429</v>
      </c>
      <c r="M1930" s="81" t="s">
        <v>1313</v>
      </c>
    </row>
    <row r="1931" spans="1:13">
      <c r="A1931" s="78">
        <v>12039986</v>
      </c>
      <c r="B1931" s="78" t="s">
        <v>1088</v>
      </c>
      <c r="C1931" s="79">
        <v>38062</v>
      </c>
      <c r="D1931" s="79"/>
      <c r="E1931" s="80">
        <v>36</v>
      </c>
      <c r="F1931" s="81">
        <v>3430101</v>
      </c>
      <c r="G1931" s="81" t="s">
        <v>3413</v>
      </c>
      <c r="H1931" s="81" t="s">
        <v>3049</v>
      </c>
      <c r="I1931" s="81" t="s">
        <v>4323</v>
      </c>
      <c r="J1931" s="81" t="s">
        <v>3042</v>
      </c>
      <c r="K1931" s="81" t="s">
        <v>4330</v>
      </c>
      <c r="L1931" s="81" t="s">
        <v>1314</v>
      </c>
      <c r="M1931" s="81" t="s">
        <v>1315</v>
      </c>
    </row>
    <row r="1932" spans="1:13">
      <c r="A1932" s="78">
        <v>12085339</v>
      </c>
      <c r="B1932" s="78" t="s">
        <v>3363</v>
      </c>
      <c r="C1932" s="79">
        <v>41487</v>
      </c>
      <c r="D1932" s="79"/>
      <c r="E1932" s="80">
        <v>39</v>
      </c>
      <c r="F1932" s="81">
        <v>3410101</v>
      </c>
      <c r="G1932" s="81" t="s">
        <v>3413</v>
      </c>
      <c r="H1932" s="81" t="s">
        <v>3049</v>
      </c>
      <c r="I1932" s="81" t="s">
        <v>4327</v>
      </c>
      <c r="J1932" s="81" t="s">
        <v>3042</v>
      </c>
      <c r="K1932" s="81" t="s">
        <v>4330</v>
      </c>
      <c r="L1932" s="81">
        <v>9788516085339</v>
      </c>
      <c r="M1932" s="81" t="s">
        <v>2681</v>
      </c>
    </row>
    <row r="1933" spans="1:13">
      <c r="A1933" s="78">
        <v>12066895</v>
      </c>
      <c r="B1933" s="78" t="s">
        <v>2095</v>
      </c>
      <c r="C1933" s="79">
        <v>40392</v>
      </c>
      <c r="D1933" s="79"/>
      <c r="E1933" s="80">
        <v>37</v>
      </c>
      <c r="F1933" s="81">
        <v>2430222</v>
      </c>
      <c r="G1933" s="81" t="s">
        <v>3492</v>
      </c>
      <c r="H1933" s="81" t="s">
        <v>3047</v>
      </c>
      <c r="I1933" s="81" t="s">
        <v>4323</v>
      </c>
      <c r="J1933" s="81" t="s">
        <v>3042</v>
      </c>
      <c r="K1933" s="81" t="s">
        <v>4320</v>
      </c>
      <c r="L1933" s="81">
        <v>9788516066895</v>
      </c>
      <c r="M1933" s="81" t="s">
        <v>2198</v>
      </c>
    </row>
    <row r="1934" spans="1:13">
      <c r="A1934" s="78">
        <v>12069438</v>
      </c>
      <c r="B1934" s="78" t="s">
        <v>1221</v>
      </c>
      <c r="C1934" s="79">
        <v>40658</v>
      </c>
      <c r="D1934" s="79"/>
      <c r="E1934" s="80">
        <v>34</v>
      </c>
      <c r="F1934" s="81">
        <v>2430261</v>
      </c>
      <c r="G1934" s="81" t="s">
        <v>3636</v>
      </c>
      <c r="H1934" s="81" t="s">
        <v>3047</v>
      </c>
      <c r="I1934" s="81" t="s">
        <v>4323</v>
      </c>
      <c r="J1934" s="81" t="s">
        <v>3042</v>
      </c>
      <c r="K1934" s="81" t="s">
        <v>4320</v>
      </c>
      <c r="L1934" s="81">
        <v>9788516069438</v>
      </c>
      <c r="M1934" s="81" t="s">
        <v>1761</v>
      </c>
    </row>
    <row r="1935" spans="1:13">
      <c r="A1935" s="78">
        <v>12039285</v>
      </c>
      <c r="B1935" s="78" t="s">
        <v>3153</v>
      </c>
      <c r="C1935" s="79">
        <v>37908</v>
      </c>
      <c r="D1935" s="79"/>
      <c r="E1935" s="80">
        <v>32</v>
      </c>
      <c r="F1935" s="81">
        <v>2610161</v>
      </c>
      <c r="G1935" s="81" t="s">
        <v>3442</v>
      </c>
      <c r="H1935" s="81" t="s">
        <v>3047</v>
      </c>
      <c r="I1935" s="81" t="s">
        <v>4327</v>
      </c>
      <c r="J1935" s="81" t="s">
        <v>3223</v>
      </c>
      <c r="K1935" s="81" t="s">
        <v>4320</v>
      </c>
      <c r="L1935" s="81" t="s">
        <v>3219</v>
      </c>
      <c r="M1935" s="81" t="s">
        <v>3176</v>
      </c>
    </row>
    <row r="1936" spans="1:13">
      <c r="A1936" s="78">
        <v>12072728</v>
      </c>
      <c r="B1936" s="78" t="s">
        <v>735</v>
      </c>
      <c r="C1936" s="79">
        <v>40821</v>
      </c>
      <c r="D1936" s="79"/>
      <c r="E1936" s="80">
        <v>88</v>
      </c>
      <c r="F1936" s="81">
        <v>2130005</v>
      </c>
      <c r="G1936" s="81" t="s">
        <v>3655</v>
      </c>
      <c r="H1936" s="81" t="s">
        <v>3047</v>
      </c>
      <c r="I1936" s="81" t="s">
        <v>4323</v>
      </c>
      <c r="J1936" s="81" t="s">
        <v>3040</v>
      </c>
      <c r="K1936" s="81" t="s">
        <v>4321</v>
      </c>
      <c r="L1936" s="81">
        <v>9788516072728</v>
      </c>
      <c r="M1936" s="81" t="s">
        <v>2487</v>
      </c>
    </row>
    <row r="1937" spans="1:13">
      <c r="A1937" s="78">
        <v>12069285</v>
      </c>
      <c r="B1937" s="78" t="s">
        <v>144</v>
      </c>
      <c r="C1937" s="79">
        <v>40507</v>
      </c>
      <c r="D1937" s="79"/>
      <c r="E1937" s="80">
        <v>36</v>
      </c>
      <c r="F1937" s="81">
        <v>13410102</v>
      </c>
      <c r="G1937" s="81" t="s">
        <v>3566</v>
      </c>
      <c r="H1937" s="81" t="s">
        <v>3050</v>
      </c>
      <c r="I1937" s="81" t="s">
        <v>4327</v>
      </c>
      <c r="J1937" s="81" t="s">
        <v>3042</v>
      </c>
      <c r="K1937" s="81" t="s">
        <v>3052</v>
      </c>
      <c r="L1937" s="81">
        <v>9788516069285</v>
      </c>
      <c r="M1937" s="81" t="s">
        <v>184</v>
      </c>
    </row>
    <row r="1938" spans="1:13">
      <c r="A1938" s="78">
        <v>12071288</v>
      </c>
      <c r="B1938" s="78" t="s">
        <v>145</v>
      </c>
      <c r="C1938" s="79">
        <v>40725</v>
      </c>
      <c r="D1938" s="79"/>
      <c r="E1938" s="80">
        <v>36</v>
      </c>
      <c r="F1938" s="81">
        <v>13410102</v>
      </c>
      <c r="G1938" s="81" t="s">
        <v>3566</v>
      </c>
      <c r="H1938" s="81" t="s">
        <v>3050</v>
      </c>
      <c r="I1938" s="81" t="s">
        <v>4327</v>
      </c>
      <c r="J1938" s="81" t="s">
        <v>3042</v>
      </c>
      <c r="K1938" s="81" t="s">
        <v>3052</v>
      </c>
      <c r="L1938" s="81">
        <v>9788516071288</v>
      </c>
      <c r="M1938" s="81" t="s">
        <v>185</v>
      </c>
    </row>
    <row r="1939" spans="1:13">
      <c r="A1939" s="78">
        <v>12067052</v>
      </c>
      <c r="B1939" s="78" t="s">
        <v>922</v>
      </c>
      <c r="C1939" s="79">
        <v>40409</v>
      </c>
      <c r="D1939" s="79"/>
      <c r="E1939" s="80">
        <v>39</v>
      </c>
      <c r="F1939" s="81">
        <v>2430210</v>
      </c>
      <c r="G1939" s="81" t="s">
        <v>3510</v>
      </c>
      <c r="H1939" s="81" t="s">
        <v>3047</v>
      </c>
      <c r="I1939" s="81" t="s">
        <v>4323</v>
      </c>
      <c r="J1939" s="81" t="s">
        <v>3042</v>
      </c>
      <c r="K1939" s="81" t="s">
        <v>4320</v>
      </c>
      <c r="L1939" s="81">
        <v>9788516067052</v>
      </c>
      <c r="M1939" s="81" t="s">
        <v>682</v>
      </c>
    </row>
    <row r="1940" spans="1:13">
      <c r="A1940" s="78">
        <v>12055745</v>
      </c>
      <c r="B1940" s="78" t="s">
        <v>1065</v>
      </c>
      <c r="C1940" s="79">
        <v>39388</v>
      </c>
      <c r="D1940" s="79"/>
      <c r="E1940" s="80">
        <v>36</v>
      </c>
      <c r="F1940" s="81">
        <v>3430101</v>
      </c>
      <c r="G1940" s="81" t="s">
        <v>3413</v>
      </c>
      <c r="H1940" s="81" t="s">
        <v>3049</v>
      </c>
      <c r="I1940" s="81" t="s">
        <v>4323</v>
      </c>
      <c r="J1940" s="81" t="s">
        <v>3042</v>
      </c>
      <c r="K1940" s="81" t="s">
        <v>4330</v>
      </c>
      <c r="L1940" s="81">
        <v>9788516055745</v>
      </c>
      <c r="M1940" s="81" t="s">
        <v>1066</v>
      </c>
    </row>
    <row r="1941" spans="1:13">
      <c r="A1941" s="78">
        <v>12081386</v>
      </c>
      <c r="B1941" s="78" t="s">
        <v>3073</v>
      </c>
      <c r="C1941" s="79">
        <v>41166</v>
      </c>
      <c r="D1941" s="79"/>
      <c r="E1941" s="80">
        <v>59.5</v>
      </c>
      <c r="F1941" s="81">
        <v>3430101</v>
      </c>
      <c r="G1941" s="81" t="s">
        <v>3413</v>
      </c>
      <c r="H1941" s="81" t="s">
        <v>3049</v>
      </c>
      <c r="I1941" s="81" t="s">
        <v>4323</v>
      </c>
      <c r="J1941" s="81" t="s">
        <v>3042</v>
      </c>
      <c r="K1941" s="81" t="s">
        <v>4330</v>
      </c>
      <c r="L1941" s="81">
        <v>9788516081386</v>
      </c>
      <c r="M1941" s="81"/>
    </row>
    <row r="1942" spans="1:13">
      <c r="A1942" s="78">
        <v>12052567</v>
      </c>
      <c r="B1942" s="78" t="s">
        <v>1857</v>
      </c>
      <c r="C1942" s="79">
        <v>38972</v>
      </c>
      <c r="D1942" s="79"/>
      <c r="E1942" s="80">
        <v>43</v>
      </c>
      <c r="F1942" s="81">
        <v>3440102</v>
      </c>
      <c r="G1942" s="81" t="s">
        <v>3429</v>
      </c>
      <c r="H1942" s="81" t="s">
        <v>3049</v>
      </c>
      <c r="I1942" s="81" t="s">
        <v>4324</v>
      </c>
      <c r="J1942" s="81" t="s">
        <v>3042</v>
      </c>
      <c r="K1942" s="81" t="s">
        <v>4330</v>
      </c>
      <c r="L1942" s="81" t="s">
        <v>1858</v>
      </c>
      <c r="M1942" s="81" t="s">
        <v>1661</v>
      </c>
    </row>
    <row r="1943" spans="1:13">
      <c r="A1943" s="78">
        <v>12052575</v>
      </c>
      <c r="B1943" s="78" t="s">
        <v>338</v>
      </c>
      <c r="C1943" s="79">
        <v>38979</v>
      </c>
      <c r="D1943" s="79"/>
      <c r="E1943" s="80">
        <v>42</v>
      </c>
      <c r="F1943" s="81">
        <v>3440102</v>
      </c>
      <c r="G1943" s="81" t="s">
        <v>3429</v>
      </c>
      <c r="H1943" s="81" t="s">
        <v>3049</v>
      </c>
      <c r="I1943" s="81" t="s">
        <v>4324</v>
      </c>
      <c r="J1943" s="81" t="s">
        <v>3042</v>
      </c>
      <c r="K1943" s="81" t="s">
        <v>4330</v>
      </c>
      <c r="L1943" s="81" t="s">
        <v>339</v>
      </c>
      <c r="M1943" s="81" t="s">
        <v>340</v>
      </c>
    </row>
    <row r="1944" spans="1:13">
      <c r="A1944" s="78">
        <v>26003927</v>
      </c>
      <c r="B1944" s="78" t="s">
        <v>1002</v>
      </c>
      <c r="C1944" s="79">
        <v>36767</v>
      </c>
      <c r="D1944" s="79"/>
      <c r="E1944" s="80">
        <v>35</v>
      </c>
      <c r="F1944" s="81">
        <v>3430201</v>
      </c>
      <c r="G1944" s="81" t="s">
        <v>3916</v>
      </c>
      <c r="H1944" s="81" t="s">
        <v>3049</v>
      </c>
      <c r="I1944" s="81" t="s">
        <v>4323</v>
      </c>
      <c r="J1944" s="81" t="s">
        <v>3042</v>
      </c>
      <c r="K1944" s="81" t="s">
        <v>4330</v>
      </c>
      <c r="L1944" s="81" t="s">
        <v>1003</v>
      </c>
      <c r="M1944" s="81" t="s">
        <v>682</v>
      </c>
    </row>
    <row r="1945" spans="1:13">
      <c r="A1945" s="78">
        <v>12030474</v>
      </c>
      <c r="B1945" s="78" t="s">
        <v>2541</v>
      </c>
      <c r="C1945" s="79">
        <v>37364</v>
      </c>
      <c r="D1945" s="79"/>
      <c r="E1945" s="80">
        <v>88</v>
      </c>
      <c r="F1945" s="81">
        <v>4310009</v>
      </c>
      <c r="G1945" s="81" t="s">
        <v>3415</v>
      </c>
      <c r="H1945" s="81" t="s">
        <v>3046</v>
      </c>
      <c r="I1945" s="81" t="s">
        <v>4327</v>
      </c>
      <c r="J1945" s="81" t="s">
        <v>3041</v>
      </c>
      <c r="K1945" s="81" t="s">
        <v>4332</v>
      </c>
      <c r="L1945" s="81" t="s">
        <v>2542</v>
      </c>
      <c r="M1945" s="81" t="s">
        <v>315</v>
      </c>
    </row>
    <row r="1946" spans="1:13">
      <c r="A1946" s="78">
        <v>290251021</v>
      </c>
      <c r="B1946" s="78" t="s">
        <v>197</v>
      </c>
      <c r="C1946" s="79">
        <v>37025</v>
      </c>
      <c r="D1946" s="79"/>
      <c r="E1946" s="80">
        <v>88</v>
      </c>
      <c r="F1946" s="81">
        <v>5810008</v>
      </c>
      <c r="G1946" s="81" t="s">
        <v>3991</v>
      </c>
      <c r="H1946" s="81" t="s">
        <v>3048</v>
      </c>
      <c r="I1946" s="81" t="s">
        <v>4327</v>
      </c>
      <c r="J1946" s="81" t="s">
        <v>3043</v>
      </c>
      <c r="K1946" s="81" t="s">
        <v>4331</v>
      </c>
      <c r="L1946" s="81" t="s">
        <v>198</v>
      </c>
      <c r="M1946" s="81" t="s">
        <v>2375</v>
      </c>
    </row>
    <row r="1947" spans="1:13">
      <c r="A1947" s="78">
        <v>12055530</v>
      </c>
      <c r="B1947" s="78" t="s">
        <v>1698</v>
      </c>
      <c r="C1947" s="79">
        <v>39308</v>
      </c>
      <c r="D1947" s="79"/>
      <c r="E1947" s="80">
        <v>36</v>
      </c>
      <c r="F1947" s="81">
        <v>2430187</v>
      </c>
      <c r="G1947" s="81" t="s">
        <v>3570</v>
      </c>
      <c r="H1947" s="81" t="s">
        <v>3047</v>
      </c>
      <c r="I1947" s="81" t="s">
        <v>4323</v>
      </c>
      <c r="J1947" s="81" t="s">
        <v>3042</v>
      </c>
      <c r="K1947" s="81" t="s">
        <v>4320</v>
      </c>
      <c r="L1947" s="81">
        <v>9788516055530</v>
      </c>
      <c r="M1947" s="81" t="s">
        <v>1697</v>
      </c>
    </row>
    <row r="1948" spans="1:13">
      <c r="A1948" s="78">
        <v>12069216</v>
      </c>
      <c r="B1948" s="78" t="s">
        <v>1977</v>
      </c>
      <c r="C1948" s="79">
        <v>40613</v>
      </c>
      <c r="D1948" s="79" t="s">
        <v>4256</v>
      </c>
      <c r="E1948" s="80">
        <v>36.9</v>
      </c>
      <c r="F1948" s="81">
        <v>3420104</v>
      </c>
      <c r="G1948" s="81" t="s">
        <v>3428</v>
      </c>
      <c r="H1948" s="81" t="s">
        <v>3049</v>
      </c>
      <c r="I1948" s="81" t="s">
        <v>4326</v>
      </c>
      <c r="J1948" s="81" t="s">
        <v>3042</v>
      </c>
      <c r="K1948" s="81" t="s">
        <v>4330</v>
      </c>
      <c r="L1948" s="81">
        <v>9788516069216</v>
      </c>
      <c r="M1948" s="81"/>
    </row>
    <row r="1949" spans="1:13">
      <c r="A1949" s="78">
        <v>12035590</v>
      </c>
      <c r="B1949" s="78" t="s">
        <v>3154</v>
      </c>
      <c r="C1949" s="79">
        <v>37712</v>
      </c>
      <c r="D1949" s="79"/>
      <c r="E1949" s="80">
        <v>32</v>
      </c>
      <c r="F1949" s="81">
        <v>2610161</v>
      </c>
      <c r="G1949" s="81" t="s">
        <v>3442</v>
      </c>
      <c r="H1949" s="81" t="s">
        <v>3047</v>
      </c>
      <c r="I1949" s="81" t="s">
        <v>4327</v>
      </c>
      <c r="J1949" s="81" t="s">
        <v>3223</v>
      </c>
      <c r="K1949" s="81" t="s">
        <v>4320</v>
      </c>
      <c r="L1949" s="81" t="s">
        <v>3220</v>
      </c>
      <c r="M1949" s="81" t="s">
        <v>3176</v>
      </c>
    </row>
    <row r="1950" spans="1:13">
      <c r="A1950" s="78">
        <v>12054649</v>
      </c>
      <c r="B1950" s="78" t="s">
        <v>3155</v>
      </c>
      <c r="C1950" s="79">
        <v>39209</v>
      </c>
      <c r="D1950" s="79"/>
      <c r="E1950" s="80">
        <v>40</v>
      </c>
      <c r="F1950" s="81">
        <v>2610161</v>
      </c>
      <c r="G1950" s="81" t="s">
        <v>3442</v>
      </c>
      <c r="H1950" s="81" t="s">
        <v>3047</v>
      </c>
      <c r="I1950" s="81" t="s">
        <v>4327</v>
      </c>
      <c r="J1950" s="81" t="s">
        <v>3223</v>
      </c>
      <c r="K1950" s="81" t="s">
        <v>4320</v>
      </c>
      <c r="L1950" s="81">
        <v>9788516054649</v>
      </c>
      <c r="M1950" s="81" t="s">
        <v>3216</v>
      </c>
    </row>
    <row r="1951" spans="1:13">
      <c r="A1951" s="78">
        <v>12058616</v>
      </c>
      <c r="B1951" s="78" t="s">
        <v>3156</v>
      </c>
      <c r="C1951" s="79">
        <v>39524</v>
      </c>
      <c r="D1951" s="79"/>
      <c r="E1951" s="80">
        <v>75</v>
      </c>
      <c r="F1951" s="81">
        <v>2610161</v>
      </c>
      <c r="G1951" s="81" t="s">
        <v>3442</v>
      </c>
      <c r="H1951" s="81" t="s">
        <v>3047</v>
      </c>
      <c r="I1951" s="81" t="s">
        <v>4327</v>
      </c>
      <c r="J1951" s="81" t="s">
        <v>3223</v>
      </c>
      <c r="K1951" s="81" t="s">
        <v>4320</v>
      </c>
      <c r="L1951" s="81">
        <v>9788516058616</v>
      </c>
      <c r="M1951" s="81" t="s">
        <v>3216</v>
      </c>
    </row>
    <row r="1952" spans="1:13">
      <c r="A1952" s="78">
        <v>12032736</v>
      </c>
      <c r="B1952" s="78" t="s">
        <v>701</v>
      </c>
      <c r="C1952" s="79">
        <v>37531</v>
      </c>
      <c r="D1952" s="79"/>
      <c r="E1952" s="80">
        <v>39</v>
      </c>
      <c r="F1952" s="81">
        <v>2440150</v>
      </c>
      <c r="G1952" s="81" t="s">
        <v>3410</v>
      </c>
      <c r="H1952" s="81" t="s">
        <v>3047</v>
      </c>
      <c r="I1952" s="81" t="s">
        <v>4324</v>
      </c>
      <c r="J1952" s="81" t="s">
        <v>3042</v>
      </c>
      <c r="K1952" s="81" t="s">
        <v>4320</v>
      </c>
      <c r="L1952" s="81" t="s">
        <v>702</v>
      </c>
      <c r="M1952" s="81" t="s">
        <v>1280</v>
      </c>
    </row>
    <row r="1953" spans="1:13">
      <c r="A1953" s="78">
        <v>12040429</v>
      </c>
      <c r="B1953" s="78" t="s">
        <v>1316</v>
      </c>
      <c r="C1953" s="79">
        <v>38159</v>
      </c>
      <c r="D1953" s="79"/>
      <c r="E1953" s="80">
        <v>38</v>
      </c>
      <c r="F1953" s="81">
        <v>2450116</v>
      </c>
      <c r="G1953" s="81" t="s">
        <v>3460</v>
      </c>
      <c r="H1953" s="81" t="s">
        <v>3047</v>
      </c>
      <c r="I1953" s="81" t="s">
        <v>4325</v>
      </c>
      <c r="J1953" s="81" t="s">
        <v>3042</v>
      </c>
      <c r="K1953" s="81" t="s">
        <v>4320</v>
      </c>
      <c r="L1953" s="81" t="s">
        <v>1317</v>
      </c>
      <c r="M1953" s="81" t="s">
        <v>715</v>
      </c>
    </row>
    <row r="1954" spans="1:13">
      <c r="A1954" s="78">
        <v>12050300</v>
      </c>
      <c r="B1954" s="78" t="s">
        <v>1805</v>
      </c>
      <c r="C1954" s="79">
        <v>38779</v>
      </c>
      <c r="D1954" s="79"/>
      <c r="E1954" s="80">
        <v>40</v>
      </c>
      <c r="F1954" s="81">
        <v>2460118</v>
      </c>
      <c r="G1954" s="81" t="s">
        <v>3541</v>
      </c>
      <c r="H1954" s="81" t="s">
        <v>3047</v>
      </c>
      <c r="I1954" s="81" t="s">
        <v>4328</v>
      </c>
      <c r="J1954" s="81" t="s">
        <v>3042</v>
      </c>
      <c r="K1954" s="81" t="s">
        <v>4320</v>
      </c>
      <c r="L1954" s="81" t="s">
        <v>2500</v>
      </c>
      <c r="M1954" s="81" t="s">
        <v>3543</v>
      </c>
    </row>
    <row r="1955" spans="1:13">
      <c r="A1955" s="78">
        <v>12053318</v>
      </c>
      <c r="B1955" s="78" t="s">
        <v>893</v>
      </c>
      <c r="C1955" s="79">
        <v>39157</v>
      </c>
      <c r="D1955" s="79" t="s">
        <v>4256</v>
      </c>
      <c r="E1955" s="80">
        <v>32</v>
      </c>
      <c r="F1955" s="81">
        <v>3420104</v>
      </c>
      <c r="G1955" s="81" t="s">
        <v>3428</v>
      </c>
      <c r="H1955" s="81" t="s">
        <v>3049</v>
      </c>
      <c r="I1955" s="81" t="s">
        <v>4326</v>
      </c>
      <c r="J1955" s="81" t="s">
        <v>3042</v>
      </c>
      <c r="K1955" s="81" t="s">
        <v>4330</v>
      </c>
      <c r="L1955" s="81" t="s">
        <v>894</v>
      </c>
      <c r="M1955" s="81"/>
    </row>
    <row r="1956" spans="1:13">
      <c r="A1956" s="78">
        <v>12085636</v>
      </c>
      <c r="B1956" s="78" t="s">
        <v>3791</v>
      </c>
      <c r="C1956" s="79">
        <v>41551</v>
      </c>
      <c r="D1956" s="79"/>
      <c r="E1956" s="80">
        <v>43</v>
      </c>
      <c r="F1956" s="81">
        <v>3430101</v>
      </c>
      <c r="G1956" s="81" t="s">
        <v>3413</v>
      </c>
      <c r="H1956" s="81" t="s">
        <v>3049</v>
      </c>
      <c r="I1956" s="81" t="s">
        <v>4323</v>
      </c>
      <c r="J1956" s="81" t="s">
        <v>3042</v>
      </c>
      <c r="K1956" s="81" t="s">
        <v>4330</v>
      </c>
      <c r="L1956" s="81">
        <v>9788516085636</v>
      </c>
      <c r="M1956" s="81" t="s">
        <v>2681</v>
      </c>
    </row>
    <row r="1957" spans="1:13">
      <c r="A1957" s="78">
        <v>12047563</v>
      </c>
      <c r="B1957" s="78" t="s">
        <v>1016</v>
      </c>
      <c r="C1957" s="79">
        <v>38559</v>
      </c>
      <c r="D1957" s="79"/>
      <c r="E1957" s="80">
        <v>36</v>
      </c>
      <c r="F1957" s="81">
        <v>2450170</v>
      </c>
      <c r="G1957" s="81" t="s">
        <v>3471</v>
      </c>
      <c r="H1957" s="81" t="s">
        <v>3047</v>
      </c>
      <c r="I1957" s="81" t="s">
        <v>4325</v>
      </c>
      <c r="J1957" s="81" t="s">
        <v>3042</v>
      </c>
      <c r="K1957" s="81" t="s">
        <v>4320</v>
      </c>
      <c r="L1957" s="81" t="s">
        <v>2066</v>
      </c>
      <c r="M1957" s="81" t="s">
        <v>263</v>
      </c>
    </row>
    <row r="1958" spans="1:13">
      <c r="A1958" s="78">
        <v>12036588</v>
      </c>
      <c r="B1958" s="78" t="s">
        <v>2578</v>
      </c>
      <c r="C1958" s="79">
        <v>37820</v>
      </c>
      <c r="D1958" s="79"/>
      <c r="E1958" s="80">
        <v>38.5</v>
      </c>
      <c r="F1958" s="81">
        <v>2440115</v>
      </c>
      <c r="G1958" s="81" t="s">
        <v>3437</v>
      </c>
      <c r="H1958" s="81" t="s">
        <v>3047</v>
      </c>
      <c r="I1958" s="81" t="s">
        <v>4324</v>
      </c>
      <c r="J1958" s="81" t="s">
        <v>3042</v>
      </c>
      <c r="K1958" s="81" t="s">
        <v>4320</v>
      </c>
      <c r="L1958" s="81" t="s">
        <v>2579</v>
      </c>
      <c r="M1958" s="81" t="s">
        <v>1318</v>
      </c>
    </row>
    <row r="1959" spans="1:13">
      <c r="A1959" s="78">
        <v>12085094</v>
      </c>
      <c r="B1959" s="78" t="s">
        <v>3765</v>
      </c>
      <c r="C1959" s="81"/>
      <c r="D1959" s="81"/>
      <c r="E1959" s="80">
        <v>38.5</v>
      </c>
      <c r="F1959" s="81">
        <v>2440115</v>
      </c>
      <c r="G1959" s="81" t="s">
        <v>3437</v>
      </c>
      <c r="H1959" s="81" t="s">
        <v>3047</v>
      </c>
      <c r="I1959" s="81" t="s">
        <v>4324</v>
      </c>
      <c r="J1959" s="81" t="s">
        <v>3042</v>
      </c>
      <c r="K1959" s="81" t="s">
        <v>4320</v>
      </c>
      <c r="L1959" s="81">
        <v>9788516085094</v>
      </c>
      <c r="M1959" s="81" t="s">
        <v>3766</v>
      </c>
    </row>
    <row r="1960" spans="1:13">
      <c r="A1960" s="78">
        <v>12041247</v>
      </c>
      <c r="B1960" s="78" t="s">
        <v>1319</v>
      </c>
      <c r="C1960" s="79">
        <v>38154</v>
      </c>
      <c r="D1960" s="79"/>
      <c r="E1960" s="80">
        <v>38</v>
      </c>
      <c r="F1960" s="81">
        <v>2450116</v>
      </c>
      <c r="G1960" s="81" t="s">
        <v>3460</v>
      </c>
      <c r="H1960" s="81" t="s">
        <v>3047</v>
      </c>
      <c r="I1960" s="81" t="s">
        <v>4325</v>
      </c>
      <c r="J1960" s="81" t="s">
        <v>3042</v>
      </c>
      <c r="K1960" s="81" t="s">
        <v>4320</v>
      </c>
      <c r="L1960" s="81" t="s">
        <v>1320</v>
      </c>
      <c r="M1960" s="81" t="s">
        <v>616</v>
      </c>
    </row>
    <row r="1961" spans="1:13">
      <c r="A1961" s="78">
        <v>12050521</v>
      </c>
      <c r="B1961" s="78" t="s">
        <v>1155</v>
      </c>
      <c r="C1961" s="79">
        <v>38863</v>
      </c>
      <c r="D1961" s="79"/>
      <c r="E1961" s="80">
        <v>38.5</v>
      </c>
      <c r="F1961" s="81">
        <v>3440196</v>
      </c>
      <c r="G1961" s="81" t="s">
        <v>3547</v>
      </c>
      <c r="H1961" s="81" t="s">
        <v>3049</v>
      </c>
      <c r="I1961" s="81" t="s">
        <v>4324</v>
      </c>
      <c r="J1961" s="81" t="s">
        <v>3042</v>
      </c>
      <c r="K1961" s="81" t="s">
        <v>4330</v>
      </c>
      <c r="L1961" s="81" t="s">
        <v>1156</v>
      </c>
      <c r="M1961" s="81" t="s">
        <v>1157</v>
      </c>
    </row>
    <row r="1962" spans="1:13">
      <c r="A1962" s="78">
        <v>12061050</v>
      </c>
      <c r="B1962" s="78" t="s">
        <v>307</v>
      </c>
      <c r="C1962" s="79">
        <v>39703</v>
      </c>
      <c r="D1962" s="79"/>
      <c r="E1962" s="80">
        <v>146</v>
      </c>
      <c r="F1962" s="81">
        <v>2150007</v>
      </c>
      <c r="G1962" s="81" t="s">
        <v>3478</v>
      </c>
      <c r="H1962" s="81" t="s">
        <v>3047</v>
      </c>
      <c r="I1962" s="81" t="s">
        <v>4325</v>
      </c>
      <c r="J1962" s="81" t="s">
        <v>3040</v>
      </c>
      <c r="K1962" s="81" t="s">
        <v>4321</v>
      </c>
      <c r="L1962" s="81">
        <v>9788516061050</v>
      </c>
      <c r="M1962" s="81" t="s">
        <v>2010</v>
      </c>
    </row>
    <row r="1963" spans="1:13">
      <c r="A1963" s="78">
        <v>12061074</v>
      </c>
      <c r="B1963" s="78" t="s">
        <v>308</v>
      </c>
      <c r="C1963" s="79">
        <v>39721</v>
      </c>
      <c r="D1963" s="79"/>
      <c r="E1963" s="80">
        <v>146</v>
      </c>
      <c r="F1963" s="81">
        <v>2150007</v>
      </c>
      <c r="G1963" s="81" t="s">
        <v>3478</v>
      </c>
      <c r="H1963" s="81" t="s">
        <v>3047</v>
      </c>
      <c r="I1963" s="81" t="s">
        <v>4325</v>
      </c>
      <c r="J1963" s="81" t="s">
        <v>3040</v>
      </c>
      <c r="K1963" s="81" t="s">
        <v>4321</v>
      </c>
      <c r="L1963" s="81">
        <v>9788516061074</v>
      </c>
      <c r="M1963" s="81" t="s">
        <v>309</v>
      </c>
    </row>
    <row r="1964" spans="1:13">
      <c r="A1964" s="78">
        <v>12061098</v>
      </c>
      <c r="B1964" s="78" t="s">
        <v>310</v>
      </c>
      <c r="C1964" s="79">
        <v>39739</v>
      </c>
      <c r="D1964" s="79"/>
      <c r="E1964" s="80">
        <v>146</v>
      </c>
      <c r="F1964" s="81">
        <v>2150007</v>
      </c>
      <c r="G1964" s="81" t="s">
        <v>3478</v>
      </c>
      <c r="H1964" s="81" t="s">
        <v>3047</v>
      </c>
      <c r="I1964" s="81" t="s">
        <v>4325</v>
      </c>
      <c r="J1964" s="81" t="s">
        <v>3040</v>
      </c>
      <c r="K1964" s="81" t="s">
        <v>4321</v>
      </c>
      <c r="L1964" s="81">
        <v>9788516061098</v>
      </c>
      <c r="M1964" s="81" t="s">
        <v>311</v>
      </c>
    </row>
    <row r="1965" spans="1:13">
      <c r="A1965" s="78">
        <v>12045463</v>
      </c>
      <c r="B1965" s="78" t="s">
        <v>2602</v>
      </c>
      <c r="C1965" s="79">
        <v>40029</v>
      </c>
      <c r="D1965" s="79"/>
      <c r="E1965" s="80">
        <v>37</v>
      </c>
      <c r="F1965" s="81">
        <v>2430222</v>
      </c>
      <c r="G1965" s="81" t="s">
        <v>3492</v>
      </c>
      <c r="H1965" s="81" t="s">
        <v>3047</v>
      </c>
      <c r="I1965" s="81" t="s">
        <v>4323</v>
      </c>
      <c r="J1965" s="81" t="s">
        <v>3042</v>
      </c>
      <c r="K1965" s="81" t="s">
        <v>4320</v>
      </c>
      <c r="L1965" s="81">
        <v>9788516045463</v>
      </c>
      <c r="M1965" s="81" t="s">
        <v>2198</v>
      </c>
    </row>
    <row r="1966" spans="1:13">
      <c r="A1966" s="78">
        <v>12061838</v>
      </c>
      <c r="B1966" s="78" t="s">
        <v>2613</v>
      </c>
      <c r="C1966" s="79">
        <v>40043</v>
      </c>
      <c r="D1966" s="79"/>
      <c r="E1966" s="80">
        <v>121</v>
      </c>
      <c r="F1966" s="81">
        <v>2140007</v>
      </c>
      <c r="G1966" s="81" t="s">
        <v>3587</v>
      </c>
      <c r="H1966" s="81" t="s">
        <v>3047</v>
      </c>
      <c r="I1966" s="81" t="s">
        <v>4324</v>
      </c>
      <c r="J1966" s="81" t="s">
        <v>3040</v>
      </c>
      <c r="K1966" s="81" t="s">
        <v>4321</v>
      </c>
      <c r="L1966" s="81">
        <v>9788516061838</v>
      </c>
      <c r="M1966" s="81" t="s">
        <v>679</v>
      </c>
    </row>
    <row r="1967" spans="1:13">
      <c r="A1967" s="78">
        <v>12061852</v>
      </c>
      <c r="B1967" s="78" t="s">
        <v>2614</v>
      </c>
      <c r="C1967" s="79">
        <v>40043</v>
      </c>
      <c r="D1967" s="79"/>
      <c r="E1967" s="80">
        <v>121</v>
      </c>
      <c r="F1967" s="81">
        <v>2140007</v>
      </c>
      <c r="G1967" s="81" t="s">
        <v>3587</v>
      </c>
      <c r="H1967" s="81" t="s">
        <v>3047</v>
      </c>
      <c r="I1967" s="81" t="s">
        <v>4324</v>
      </c>
      <c r="J1967" s="81" t="s">
        <v>3040</v>
      </c>
      <c r="K1967" s="81" t="s">
        <v>4321</v>
      </c>
      <c r="L1967" s="81">
        <v>9788516061852</v>
      </c>
      <c r="M1967" s="81" t="s">
        <v>679</v>
      </c>
    </row>
    <row r="1968" spans="1:13">
      <c r="A1968" s="78">
        <v>12061876</v>
      </c>
      <c r="B1968" s="78" t="s">
        <v>2615</v>
      </c>
      <c r="C1968" s="79">
        <v>40043</v>
      </c>
      <c r="D1968" s="79"/>
      <c r="E1968" s="80">
        <v>121</v>
      </c>
      <c r="F1968" s="81">
        <v>2140007</v>
      </c>
      <c r="G1968" s="81" t="s">
        <v>3587</v>
      </c>
      <c r="H1968" s="81" t="s">
        <v>3047</v>
      </c>
      <c r="I1968" s="81" t="s">
        <v>4324</v>
      </c>
      <c r="J1968" s="81" t="s">
        <v>3040</v>
      </c>
      <c r="K1968" s="81" t="s">
        <v>4321</v>
      </c>
      <c r="L1968" s="81">
        <v>9788516061876</v>
      </c>
      <c r="M1968" s="81" t="s">
        <v>679</v>
      </c>
    </row>
    <row r="1969" spans="1:13">
      <c r="A1969" s="78">
        <v>12061890</v>
      </c>
      <c r="B1969" s="78" t="s">
        <v>2616</v>
      </c>
      <c r="C1969" s="79">
        <v>40043</v>
      </c>
      <c r="D1969" s="79"/>
      <c r="E1969" s="80">
        <v>121</v>
      </c>
      <c r="F1969" s="81">
        <v>2140007</v>
      </c>
      <c r="G1969" s="81" t="s">
        <v>3587</v>
      </c>
      <c r="H1969" s="81" t="s">
        <v>3047</v>
      </c>
      <c r="I1969" s="81" t="s">
        <v>4324</v>
      </c>
      <c r="J1969" s="81" t="s">
        <v>3040</v>
      </c>
      <c r="K1969" s="81" t="s">
        <v>4321</v>
      </c>
      <c r="L1969" s="81">
        <v>9788516061890</v>
      </c>
      <c r="M1969" s="81" t="s">
        <v>679</v>
      </c>
    </row>
    <row r="1970" spans="1:13">
      <c r="A1970" s="78">
        <v>12071097</v>
      </c>
      <c r="B1970" s="78" t="s">
        <v>2231</v>
      </c>
      <c r="C1970" s="79">
        <v>40952</v>
      </c>
      <c r="D1970" s="79"/>
      <c r="E1970" s="80">
        <v>34</v>
      </c>
      <c r="F1970" s="81">
        <v>2430263</v>
      </c>
      <c r="G1970" s="81" t="s">
        <v>3644</v>
      </c>
      <c r="H1970" s="81" t="s">
        <v>3047</v>
      </c>
      <c r="I1970" s="81" t="s">
        <v>4323</v>
      </c>
      <c r="J1970" s="81" t="s">
        <v>3042</v>
      </c>
      <c r="K1970" s="81" t="s">
        <v>4320</v>
      </c>
      <c r="L1970" s="81">
        <v>9788516071097</v>
      </c>
      <c r="M1970" s="81" t="s">
        <v>2329</v>
      </c>
    </row>
    <row r="1971" spans="1:13">
      <c r="A1971" s="78">
        <v>12034941</v>
      </c>
      <c r="B1971" s="78" t="s">
        <v>207</v>
      </c>
      <c r="C1971" s="79">
        <v>37806</v>
      </c>
      <c r="D1971" s="79"/>
      <c r="E1971" s="80">
        <v>40</v>
      </c>
      <c r="F1971" s="81">
        <v>2440110</v>
      </c>
      <c r="G1971" s="81" t="s">
        <v>3431</v>
      </c>
      <c r="H1971" s="81" t="s">
        <v>3047</v>
      </c>
      <c r="I1971" s="81" t="s">
        <v>4324</v>
      </c>
      <c r="J1971" s="81" t="s">
        <v>3042</v>
      </c>
      <c r="K1971" s="81" t="s">
        <v>4320</v>
      </c>
      <c r="L1971" s="81" t="s">
        <v>208</v>
      </c>
      <c r="M1971" s="81" t="s">
        <v>2745</v>
      </c>
    </row>
    <row r="1972" spans="1:13">
      <c r="A1972" s="78">
        <v>12065164</v>
      </c>
      <c r="B1972" s="78" t="s">
        <v>2083</v>
      </c>
      <c r="C1972" s="79">
        <v>40488</v>
      </c>
      <c r="D1972" s="79"/>
      <c r="E1972" s="80">
        <v>41</v>
      </c>
      <c r="F1972" s="81">
        <v>3440239</v>
      </c>
      <c r="G1972" s="81" t="s">
        <v>3603</v>
      </c>
      <c r="H1972" s="81" t="s">
        <v>3049</v>
      </c>
      <c r="I1972" s="81" t="s">
        <v>4324</v>
      </c>
      <c r="J1972" s="81" t="s">
        <v>3042</v>
      </c>
      <c r="K1972" s="81" t="s">
        <v>4330</v>
      </c>
      <c r="L1972" s="81">
        <v>9788516065164</v>
      </c>
      <c r="M1972" s="81" t="s">
        <v>683</v>
      </c>
    </row>
    <row r="1973" spans="1:13">
      <c r="A1973" s="78">
        <v>12044394</v>
      </c>
      <c r="B1973" s="78" t="s">
        <v>3129</v>
      </c>
      <c r="C1973" s="79">
        <v>38265</v>
      </c>
      <c r="D1973" s="79"/>
      <c r="E1973" s="80">
        <v>59</v>
      </c>
      <c r="F1973" s="81">
        <v>2660121</v>
      </c>
      <c r="G1973" s="81" t="s">
        <v>3405</v>
      </c>
      <c r="H1973" s="81" t="s">
        <v>3047</v>
      </c>
      <c r="I1973" s="81" t="s">
        <v>4328</v>
      </c>
      <c r="J1973" s="81" t="s">
        <v>3223</v>
      </c>
      <c r="K1973" s="81" t="s">
        <v>4320</v>
      </c>
      <c r="L1973" s="81" t="s">
        <v>3186</v>
      </c>
      <c r="M1973" s="81" t="s">
        <v>3187</v>
      </c>
    </row>
    <row r="1974" spans="1:13">
      <c r="A1974" s="78">
        <v>12074753</v>
      </c>
      <c r="B1974" s="78" t="s">
        <v>1601</v>
      </c>
      <c r="C1974" s="79">
        <v>40911</v>
      </c>
      <c r="D1974" s="79"/>
      <c r="E1974" s="80">
        <v>105</v>
      </c>
      <c r="F1974" s="81">
        <v>2350009</v>
      </c>
      <c r="G1974" s="81" t="s">
        <v>3522</v>
      </c>
      <c r="H1974" s="81" t="s">
        <v>3047</v>
      </c>
      <c r="I1974" s="81" t="s">
        <v>4325</v>
      </c>
      <c r="J1974" s="81" t="s">
        <v>3041</v>
      </c>
      <c r="K1974" s="81" t="s">
        <v>4321</v>
      </c>
      <c r="L1974" s="81">
        <v>9788516074753</v>
      </c>
      <c r="M1974" s="81" t="s">
        <v>3668</v>
      </c>
    </row>
    <row r="1975" spans="1:13">
      <c r="A1975" s="78">
        <v>12074777</v>
      </c>
      <c r="B1975" s="78" t="s">
        <v>1602</v>
      </c>
      <c r="C1975" s="79">
        <v>40911</v>
      </c>
      <c r="D1975" s="79"/>
      <c r="E1975" s="80">
        <v>105</v>
      </c>
      <c r="F1975" s="81">
        <v>2350009</v>
      </c>
      <c r="G1975" s="81" t="s">
        <v>3522</v>
      </c>
      <c r="H1975" s="81" t="s">
        <v>3047</v>
      </c>
      <c r="I1975" s="81" t="s">
        <v>4325</v>
      </c>
      <c r="J1975" s="81" t="s">
        <v>3041</v>
      </c>
      <c r="K1975" s="81" t="s">
        <v>4321</v>
      </c>
      <c r="L1975" s="81">
        <v>9788516074777</v>
      </c>
      <c r="M1975" s="81" t="s">
        <v>3669</v>
      </c>
    </row>
    <row r="1976" spans="1:13">
      <c r="A1976" s="78">
        <v>12074791</v>
      </c>
      <c r="B1976" s="78" t="s">
        <v>1603</v>
      </c>
      <c r="C1976" s="79">
        <v>40911</v>
      </c>
      <c r="D1976" s="79"/>
      <c r="E1976" s="80">
        <v>105</v>
      </c>
      <c r="F1976" s="81">
        <v>2350009</v>
      </c>
      <c r="G1976" s="81" t="s">
        <v>3522</v>
      </c>
      <c r="H1976" s="81" t="s">
        <v>3047</v>
      </c>
      <c r="I1976" s="81" t="s">
        <v>4325</v>
      </c>
      <c r="J1976" s="81" t="s">
        <v>3041</v>
      </c>
      <c r="K1976" s="81" t="s">
        <v>4321</v>
      </c>
      <c r="L1976" s="81">
        <v>9788516074791</v>
      </c>
      <c r="M1976" s="81" t="s">
        <v>3669</v>
      </c>
    </row>
    <row r="1977" spans="1:13">
      <c r="A1977" s="78">
        <v>12060466</v>
      </c>
      <c r="B1977" s="78" t="s">
        <v>1769</v>
      </c>
      <c r="C1977" s="79">
        <v>39702</v>
      </c>
      <c r="D1977" s="79"/>
      <c r="E1977" s="80">
        <v>42</v>
      </c>
      <c r="F1977" s="81">
        <v>2450212</v>
      </c>
      <c r="G1977" s="81" t="s">
        <v>3583</v>
      </c>
      <c r="H1977" s="81" t="s">
        <v>3047</v>
      </c>
      <c r="I1977" s="81" t="s">
        <v>4325</v>
      </c>
      <c r="J1977" s="81" t="s">
        <v>3042</v>
      </c>
      <c r="K1977" s="81" t="s">
        <v>4320</v>
      </c>
      <c r="L1977" s="81">
        <v>9788516060466</v>
      </c>
      <c r="M1977" s="81" t="s">
        <v>1770</v>
      </c>
    </row>
    <row r="1978" spans="1:13">
      <c r="A1978" s="78">
        <v>12080600</v>
      </c>
      <c r="B1978" s="78" t="s">
        <v>2934</v>
      </c>
      <c r="C1978" s="79">
        <v>41155</v>
      </c>
      <c r="D1978" s="79"/>
      <c r="E1978" s="80">
        <v>92</v>
      </c>
      <c r="F1978" s="81">
        <v>2130002</v>
      </c>
      <c r="G1978" s="81" t="s">
        <v>3707</v>
      </c>
      <c r="H1978" s="81" t="s">
        <v>3047</v>
      </c>
      <c r="I1978" s="81" t="s">
        <v>4323</v>
      </c>
      <c r="J1978" s="81" t="s">
        <v>3040</v>
      </c>
      <c r="K1978" s="81" t="s">
        <v>4321</v>
      </c>
      <c r="L1978" s="81">
        <v>9788516080600</v>
      </c>
      <c r="M1978" s="81" t="s">
        <v>2935</v>
      </c>
    </row>
    <row r="1979" spans="1:13">
      <c r="A1979" s="78">
        <v>12080624</v>
      </c>
      <c r="B1979" s="78" t="s">
        <v>2936</v>
      </c>
      <c r="C1979" s="79">
        <v>41143</v>
      </c>
      <c r="D1979" s="79"/>
      <c r="E1979" s="80">
        <v>92</v>
      </c>
      <c r="F1979" s="81">
        <v>2130002</v>
      </c>
      <c r="G1979" s="81" t="s">
        <v>3707</v>
      </c>
      <c r="H1979" s="81" t="s">
        <v>3047</v>
      </c>
      <c r="I1979" s="81" t="s">
        <v>4323</v>
      </c>
      <c r="J1979" s="81" t="s">
        <v>3040</v>
      </c>
      <c r="K1979" s="81" t="s">
        <v>4321</v>
      </c>
      <c r="L1979" s="81">
        <v>9788516080624</v>
      </c>
      <c r="M1979" s="81" t="s">
        <v>3708</v>
      </c>
    </row>
    <row r="1980" spans="1:13">
      <c r="A1980" s="78">
        <v>12080648</v>
      </c>
      <c r="B1980" s="78" t="s">
        <v>2937</v>
      </c>
      <c r="C1980" s="79">
        <v>41170</v>
      </c>
      <c r="D1980" s="79"/>
      <c r="E1980" s="80">
        <v>92</v>
      </c>
      <c r="F1980" s="81">
        <v>2130002</v>
      </c>
      <c r="G1980" s="81" t="s">
        <v>3707</v>
      </c>
      <c r="H1980" s="81" t="s">
        <v>3047</v>
      </c>
      <c r="I1980" s="81" t="s">
        <v>4323</v>
      </c>
      <c r="J1980" s="81" t="s">
        <v>3040</v>
      </c>
      <c r="K1980" s="81" t="s">
        <v>4321</v>
      </c>
      <c r="L1980" s="81">
        <v>9788516080648</v>
      </c>
      <c r="M1980" s="81" t="s">
        <v>3709</v>
      </c>
    </row>
    <row r="1981" spans="1:13">
      <c r="A1981" s="78">
        <v>12080662</v>
      </c>
      <c r="B1981" s="78" t="s">
        <v>2938</v>
      </c>
      <c r="C1981" s="79">
        <v>41155</v>
      </c>
      <c r="D1981" s="79"/>
      <c r="E1981" s="80">
        <v>92</v>
      </c>
      <c r="F1981" s="81">
        <v>2130002</v>
      </c>
      <c r="G1981" s="81" t="s">
        <v>3707</v>
      </c>
      <c r="H1981" s="81" t="s">
        <v>3047</v>
      </c>
      <c r="I1981" s="81" t="s">
        <v>4323</v>
      </c>
      <c r="J1981" s="81" t="s">
        <v>3040</v>
      </c>
      <c r="K1981" s="81" t="s">
        <v>4321</v>
      </c>
      <c r="L1981" s="81">
        <v>9788516080662</v>
      </c>
      <c r="M1981" s="81" t="s">
        <v>2939</v>
      </c>
    </row>
    <row r="1982" spans="1:13">
      <c r="A1982" s="78">
        <v>12080686</v>
      </c>
      <c r="B1982" s="78" t="s">
        <v>2940</v>
      </c>
      <c r="C1982" s="79">
        <v>41197</v>
      </c>
      <c r="D1982" s="79"/>
      <c r="E1982" s="80">
        <v>92</v>
      </c>
      <c r="F1982" s="81">
        <v>2130002</v>
      </c>
      <c r="G1982" s="81" t="s">
        <v>3707</v>
      </c>
      <c r="H1982" s="81" t="s">
        <v>3047</v>
      </c>
      <c r="I1982" s="81" t="s">
        <v>4323</v>
      </c>
      <c r="J1982" s="81" t="s">
        <v>3040</v>
      </c>
      <c r="K1982" s="81" t="s">
        <v>4321</v>
      </c>
      <c r="L1982" s="81">
        <v>9788516080686</v>
      </c>
      <c r="M1982" s="81" t="s">
        <v>2939</v>
      </c>
    </row>
    <row r="1983" spans="1:13">
      <c r="A1983" s="78">
        <v>12075545</v>
      </c>
      <c r="B1983" s="78" t="s">
        <v>2941</v>
      </c>
      <c r="C1983" s="79">
        <v>41170</v>
      </c>
      <c r="D1983" s="79"/>
      <c r="E1983" s="80">
        <v>38</v>
      </c>
      <c r="F1983" s="81">
        <v>2130001</v>
      </c>
      <c r="G1983" s="81" t="s">
        <v>3680</v>
      </c>
      <c r="H1983" s="81" t="s">
        <v>3047</v>
      </c>
      <c r="I1983" s="81" t="s">
        <v>4323</v>
      </c>
      <c r="J1983" s="81" t="s">
        <v>3040</v>
      </c>
      <c r="K1983" s="81" t="s">
        <v>4321</v>
      </c>
      <c r="L1983" s="81">
        <v>9788516075545</v>
      </c>
      <c r="M1983" s="81" t="s">
        <v>2942</v>
      </c>
    </row>
    <row r="1984" spans="1:13">
      <c r="A1984" s="78">
        <v>12075521</v>
      </c>
      <c r="B1984" s="78" t="s">
        <v>2943</v>
      </c>
      <c r="C1984" s="79">
        <v>41170</v>
      </c>
      <c r="D1984" s="79"/>
      <c r="E1984" s="80">
        <v>102</v>
      </c>
      <c r="F1984" s="81">
        <v>2130001</v>
      </c>
      <c r="G1984" s="81" t="s">
        <v>3680</v>
      </c>
      <c r="H1984" s="81" t="s">
        <v>3047</v>
      </c>
      <c r="I1984" s="81" t="s">
        <v>4323</v>
      </c>
      <c r="J1984" s="81" t="s">
        <v>3040</v>
      </c>
      <c r="K1984" s="81" t="s">
        <v>4321</v>
      </c>
      <c r="L1984" s="81">
        <v>9788516075521</v>
      </c>
      <c r="M1984" s="81" t="s">
        <v>2942</v>
      </c>
    </row>
    <row r="1985" spans="1:13">
      <c r="A1985" s="78">
        <v>12075583</v>
      </c>
      <c r="B1985" s="78" t="s">
        <v>2944</v>
      </c>
      <c r="C1985" s="79">
        <v>41137</v>
      </c>
      <c r="D1985" s="79"/>
      <c r="E1985" s="80">
        <v>38</v>
      </c>
      <c r="F1985" s="81">
        <v>2130001</v>
      </c>
      <c r="G1985" s="81" t="s">
        <v>3680</v>
      </c>
      <c r="H1985" s="81" t="s">
        <v>3047</v>
      </c>
      <c r="I1985" s="81" t="s">
        <v>4323</v>
      </c>
      <c r="J1985" s="81" t="s">
        <v>3040</v>
      </c>
      <c r="K1985" s="81" t="s">
        <v>4321</v>
      </c>
      <c r="L1985" s="81">
        <v>9788516075583</v>
      </c>
      <c r="M1985" s="81" t="s">
        <v>2945</v>
      </c>
    </row>
    <row r="1986" spans="1:13">
      <c r="A1986" s="78">
        <v>12075569</v>
      </c>
      <c r="B1986" s="78" t="s">
        <v>2946</v>
      </c>
      <c r="C1986" s="79">
        <v>41155</v>
      </c>
      <c r="D1986" s="79"/>
      <c r="E1986" s="80">
        <v>102</v>
      </c>
      <c r="F1986" s="81">
        <v>2130001</v>
      </c>
      <c r="G1986" s="81" t="s">
        <v>3680</v>
      </c>
      <c r="H1986" s="81" t="s">
        <v>3047</v>
      </c>
      <c r="I1986" s="81" t="s">
        <v>4323</v>
      </c>
      <c r="J1986" s="81" t="s">
        <v>3040</v>
      </c>
      <c r="K1986" s="81" t="s">
        <v>4321</v>
      </c>
      <c r="L1986" s="81">
        <v>9788516075569</v>
      </c>
      <c r="M1986" s="81" t="s">
        <v>2945</v>
      </c>
    </row>
    <row r="1987" spans="1:13">
      <c r="A1987" s="78">
        <v>12075620</v>
      </c>
      <c r="B1987" s="78" t="s">
        <v>2947</v>
      </c>
      <c r="C1987" s="79">
        <v>41155</v>
      </c>
      <c r="D1987" s="79"/>
      <c r="E1987" s="80">
        <v>38</v>
      </c>
      <c r="F1987" s="81">
        <v>2130001</v>
      </c>
      <c r="G1987" s="81" t="s">
        <v>3680</v>
      </c>
      <c r="H1987" s="81" t="s">
        <v>3047</v>
      </c>
      <c r="I1987" s="81" t="s">
        <v>4323</v>
      </c>
      <c r="J1987" s="81" t="s">
        <v>3040</v>
      </c>
      <c r="K1987" s="81" t="s">
        <v>4321</v>
      </c>
      <c r="L1987" s="81">
        <v>9788516075620</v>
      </c>
      <c r="M1987" s="81" t="s">
        <v>3681</v>
      </c>
    </row>
    <row r="1988" spans="1:13">
      <c r="A1988" s="78">
        <v>12075606</v>
      </c>
      <c r="B1988" s="78" t="s">
        <v>2948</v>
      </c>
      <c r="C1988" s="79">
        <v>41190</v>
      </c>
      <c r="D1988" s="79"/>
      <c r="E1988" s="80">
        <v>102</v>
      </c>
      <c r="F1988" s="81">
        <v>2130001</v>
      </c>
      <c r="G1988" s="81" t="s">
        <v>3680</v>
      </c>
      <c r="H1988" s="81" t="s">
        <v>3047</v>
      </c>
      <c r="I1988" s="81" t="s">
        <v>4323</v>
      </c>
      <c r="J1988" s="81" t="s">
        <v>3040</v>
      </c>
      <c r="K1988" s="81" t="s">
        <v>4321</v>
      </c>
      <c r="L1988" s="81">
        <v>9788516075606</v>
      </c>
      <c r="M1988" s="81" t="s">
        <v>2945</v>
      </c>
    </row>
    <row r="1989" spans="1:13">
      <c r="A1989" s="78">
        <v>12075668</v>
      </c>
      <c r="B1989" s="78" t="s">
        <v>2949</v>
      </c>
      <c r="C1989" s="79">
        <v>41214</v>
      </c>
      <c r="D1989" s="79"/>
      <c r="E1989" s="80">
        <v>38</v>
      </c>
      <c r="F1989" s="81">
        <v>2130001</v>
      </c>
      <c r="G1989" s="81" t="s">
        <v>3680</v>
      </c>
      <c r="H1989" s="81" t="s">
        <v>3047</v>
      </c>
      <c r="I1989" s="81" t="s">
        <v>4323</v>
      </c>
      <c r="J1989" s="81" t="s">
        <v>3040</v>
      </c>
      <c r="K1989" s="81" t="s">
        <v>4321</v>
      </c>
      <c r="L1989" s="81">
        <v>9788516075668</v>
      </c>
      <c r="M1989" s="81" t="s">
        <v>2945</v>
      </c>
    </row>
    <row r="1990" spans="1:13">
      <c r="A1990" s="78">
        <v>12075644</v>
      </c>
      <c r="B1990" s="78" t="s">
        <v>2950</v>
      </c>
      <c r="C1990" s="79">
        <v>41214</v>
      </c>
      <c r="D1990" s="79"/>
      <c r="E1990" s="80">
        <v>102</v>
      </c>
      <c r="F1990" s="81">
        <v>2130001</v>
      </c>
      <c r="G1990" s="81" t="s">
        <v>3680</v>
      </c>
      <c r="H1990" s="81" t="s">
        <v>3047</v>
      </c>
      <c r="I1990" s="81" t="s">
        <v>4323</v>
      </c>
      <c r="J1990" s="81" t="s">
        <v>3040</v>
      </c>
      <c r="K1990" s="81" t="s">
        <v>4321</v>
      </c>
      <c r="L1990" s="81">
        <v>9788516075644</v>
      </c>
      <c r="M1990" s="81" t="s">
        <v>2945</v>
      </c>
    </row>
    <row r="1991" spans="1:13">
      <c r="A1991" s="78">
        <v>12080907</v>
      </c>
      <c r="B1991" s="78" t="s">
        <v>2951</v>
      </c>
      <c r="C1991" s="79">
        <v>41191</v>
      </c>
      <c r="D1991" s="79"/>
      <c r="E1991" s="80">
        <v>38</v>
      </c>
      <c r="F1991" s="81">
        <v>2130004</v>
      </c>
      <c r="G1991" s="81" t="s">
        <v>3658</v>
      </c>
      <c r="H1991" s="81" t="s">
        <v>3047</v>
      </c>
      <c r="I1991" s="81" t="s">
        <v>4323</v>
      </c>
      <c r="J1991" s="81" t="s">
        <v>3040</v>
      </c>
      <c r="K1991" s="81" t="s">
        <v>4321</v>
      </c>
      <c r="L1991" s="81">
        <v>9788516080907</v>
      </c>
      <c r="M1991" s="81" t="s">
        <v>2952</v>
      </c>
    </row>
    <row r="1992" spans="1:13">
      <c r="A1992" s="78">
        <v>12080884</v>
      </c>
      <c r="B1992" s="78" t="s">
        <v>2953</v>
      </c>
      <c r="C1992" s="79">
        <v>41186</v>
      </c>
      <c r="D1992" s="79"/>
      <c r="E1992" s="80">
        <v>102</v>
      </c>
      <c r="F1992" s="81">
        <v>2130004</v>
      </c>
      <c r="G1992" s="81" t="s">
        <v>3658</v>
      </c>
      <c r="H1992" s="81" t="s">
        <v>3047</v>
      </c>
      <c r="I1992" s="81" t="s">
        <v>4323</v>
      </c>
      <c r="J1992" s="81" t="s">
        <v>3040</v>
      </c>
      <c r="K1992" s="81" t="s">
        <v>4321</v>
      </c>
      <c r="L1992" s="81">
        <v>9788516080884</v>
      </c>
      <c r="M1992" s="81" t="s">
        <v>2952</v>
      </c>
    </row>
    <row r="1993" spans="1:13">
      <c r="A1993" s="78">
        <v>12080945</v>
      </c>
      <c r="B1993" s="78" t="s">
        <v>2954</v>
      </c>
      <c r="C1993" s="79">
        <v>41170</v>
      </c>
      <c r="D1993" s="79"/>
      <c r="E1993" s="80">
        <v>38</v>
      </c>
      <c r="F1993" s="81">
        <v>2130020</v>
      </c>
      <c r="G1993" s="81" t="s">
        <v>3710</v>
      </c>
      <c r="H1993" s="81" t="s">
        <v>3047</v>
      </c>
      <c r="I1993" s="81" t="s">
        <v>4323</v>
      </c>
      <c r="J1993" s="81" t="s">
        <v>3040</v>
      </c>
      <c r="K1993" s="81" t="s">
        <v>4321</v>
      </c>
      <c r="L1993" s="81">
        <v>9788516080945</v>
      </c>
      <c r="M1993" s="81" t="s">
        <v>2955</v>
      </c>
    </row>
    <row r="1994" spans="1:13">
      <c r="A1994" s="78">
        <v>12080921</v>
      </c>
      <c r="B1994" s="78" t="s">
        <v>2956</v>
      </c>
      <c r="C1994" s="79">
        <v>41170</v>
      </c>
      <c r="D1994" s="79"/>
      <c r="E1994" s="80">
        <v>102</v>
      </c>
      <c r="F1994" s="81">
        <v>2130004</v>
      </c>
      <c r="G1994" s="81" t="s">
        <v>3658</v>
      </c>
      <c r="H1994" s="81" t="s">
        <v>3047</v>
      </c>
      <c r="I1994" s="81" t="s">
        <v>4323</v>
      </c>
      <c r="J1994" s="81" t="s">
        <v>3040</v>
      </c>
      <c r="K1994" s="81" t="s">
        <v>4321</v>
      </c>
      <c r="L1994" s="81">
        <v>9788516080921</v>
      </c>
      <c r="M1994" s="81" t="s">
        <v>2955</v>
      </c>
    </row>
    <row r="1995" spans="1:13">
      <c r="A1995" s="78">
        <v>12080983</v>
      </c>
      <c r="B1995" s="78" t="s">
        <v>2957</v>
      </c>
      <c r="C1995" s="79">
        <v>41123</v>
      </c>
      <c r="D1995" s="79"/>
      <c r="E1995" s="80">
        <v>38</v>
      </c>
      <c r="F1995" s="81">
        <v>2130004</v>
      </c>
      <c r="G1995" s="81" t="s">
        <v>3658</v>
      </c>
      <c r="H1995" s="81" t="s">
        <v>3047</v>
      </c>
      <c r="I1995" s="81" t="s">
        <v>4323</v>
      </c>
      <c r="J1995" s="81" t="s">
        <v>3040</v>
      </c>
      <c r="K1995" s="81" t="s">
        <v>4321</v>
      </c>
      <c r="L1995" s="81">
        <v>9788516080983</v>
      </c>
      <c r="M1995" s="81" t="s">
        <v>2952</v>
      </c>
    </row>
    <row r="1996" spans="1:13">
      <c r="A1996" s="78">
        <v>12080969</v>
      </c>
      <c r="B1996" s="78" t="s">
        <v>2958</v>
      </c>
      <c r="C1996" s="79">
        <v>41170</v>
      </c>
      <c r="D1996" s="79"/>
      <c r="E1996" s="80">
        <v>102</v>
      </c>
      <c r="F1996" s="81">
        <v>2130004</v>
      </c>
      <c r="G1996" s="81" t="s">
        <v>3658</v>
      </c>
      <c r="H1996" s="81" t="s">
        <v>3047</v>
      </c>
      <c r="I1996" s="81" t="s">
        <v>4323</v>
      </c>
      <c r="J1996" s="81" t="s">
        <v>3040</v>
      </c>
      <c r="K1996" s="81" t="s">
        <v>4321</v>
      </c>
      <c r="L1996" s="81">
        <v>9788516080969</v>
      </c>
      <c r="M1996" s="81" t="s">
        <v>2959</v>
      </c>
    </row>
    <row r="1997" spans="1:13">
      <c r="A1997" s="78">
        <v>12081027</v>
      </c>
      <c r="B1997" s="78" t="s">
        <v>2960</v>
      </c>
      <c r="C1997" s="79">
        <v>41134</v>
      </c>
      <c r="D1997" s="79"/>
      <c r="E1997" s="80">
        <v>38</v>
      </c>
      <c r="F1997" s="81">
        <v>2130004</v>
      </c>
      <c r="G1997" s="81" t="s">
        <v>3658</v>
      </c>
      <c r="H1997" s="81" t="s">
        <v>3047</v>
      </c>
      <c r="I1997" s="81" t="s">
        <v>4323</v>
      </c>
      <c r="J1997" s="81" t="s">
        <v>3040</v>
      </c>
      <c r="K1997" s="81" t="s">
        <v>4321</v>
      </c>
      <c r="L1997" s="81">
        <v>9788516081027</v>
      </c>
      <c r="M1997" s="81" t="s">
        <v>2952</v>
      </c>
    </row>
    <row r="1998" spans="1:13">
      <c r="A1998" s="78">
        <v>12081003</v>
      </c>
      <c r="B1998" s="78" t="s">
        <v>2961</v>
      </c>
      <c r="C1998" s="79">
        <v>41138</v>
      </c>
      <c r="D1998" s="79"/>
      <c r="E1998" s="80">
        <v>102</v>
      </c>
      <c r="F1998" s="81">
        <v>2130004</v>
      </c>
      <c r="G1998" s="81" t="s">
        <v>3658</v>
      </c>
      <c r="H1998" s="81" t="s">
        <v>3047</v>
      </c>
      <c r="I1998" s="81" t="s">
        <v>4323</v>
      </c>
      <c r="J1998" s="81" t="s">
        <v>3040</v>
      </c>
      <c r="K1998" s="81" t="s">
        <v>4321</v>
      </c>
      <c r="L1998" s="81">
        <v>9788516081003</v>
      </c>
      <c r="M1998" s="81" t="s">
        <v>2952</v>
      </c>
    </row>
    <row r="1999" spans="1:13">
      <c r="A1999" s="78">
        <v>12080747</v>
      </c>
      <c r="B1999" s="78" t="s">
        <v>2962</v>
      </c>
      <c r="C1999" s="79">
        <v>41170</v>
      </c>
      <c r="D1999" s="79"/>
      <c r="E1999" s="80">
        <v>38</v>
      </c>
      <c r="F1999" s="81">
        <v>2130005</v>
      </c>
      <c r="G1999" s="81" t="s">
        <v>3655</v>
      </c>
      <c r="H1999" s="81" t="s">
        <v>3047</v>
      </c>
      <c r="I1999" s="81" t="s">
        <v>4323</v>
      </c>
      <c r="J1999" s="81" t="s">
        <v>3040</v>
      </c>
      <c r="K1999" s="81" t="s">
        <v>4321</v>
      </c>
      <c r="L1999" s="81">
        <v>9788516080747</v>
      </c>
      <c r="M1999" s="81" t="s">
        <v>2963</v>
      </c>
    </row>
    <row r="2000" spans="1:13">
      <c r="A2000" s="78">
        <v>12080723</v>
      </c>
      <c r="B2000" s="78" t="s">
        <v>2964</v>
      </c>
      <c r="C2000" s="79">
        <v>41170</v>
      </c>
      <c r="D2000" s="79"/>
      <c r="E2000" s="80">
        <v>102</v>
      </c>
      <c r="F2000" s="81">
        <v>2130005</v>
      </c>
      <c r="G2000" s="81" t="s">
        <v>3655</v>
      </c>
      <c r="H2000" s="81" t="s">
        <v>3047</v>
      </c>
      <c r="I2000" s="81" t="s">
        <v>4323</v>
      </c>
      <c r="J2000" s="81" t="s">
        <v>3040</v>
      </c>
      <c r="K2000" s="81" t="s">
        <v>4321</v>
      </c>
      <c r="L2000" s="81">
        <v>9788516080723</v>
      </c>
      <c r="M2000" s="81" t="s">
        <v>2965</v>
      </c>
    </row>
    <row r="2001" spans="1:13">
      <c r="A2001" s="78">
        <v>12080785</v>
      </c>
      <c r="B2001" s="78" t="s">
        <v>2966</v>
      </c>
      <c r="C2001" s="79">
        <v>41170</v>
      </c>
      <c r="D2001" s="79"/>
      <c r="E2001" s="80">
        <v>38</v>
      </c>
      <c r="F2001" s="81">
        <v>2130005</v>
      </c>
      <c r="G2001" s="81" t="s">
        <v>3655</v>
      </c>
      <c r="H2001" s="81" t="s">
        <v>3047</v>
      </c>
      <c r="I2001" s="81" t="s">
        <v>4323</v>
      </c>
      <c r="J2001" s="81" t="s">
        <v>3040</v>
      </c>
      <c r="K2001" s="81" t="s">
        <v>4321</v>
      </c>
      <c r="L2001" s="81">
        <v>9788516080785</v>
      </c>
      <c r="M2001" s="81" t="s">
        <v>2965</v>
      </c>
    </row>
    <row r="2002" spans="1:13">
      <c r="A2002" s="78">
        <v>12080761</v>
      </c>
      <c r="B2002" s="78" t="s">
        <v>2967</v>
      </c>
      <c r="C2002" s="79">
        <v>41170</v>
      </c>
      <c r="D2002" s="79"/>
      <c r="E2002" s="80">
        <v>102</v>
      </c>
      <c r="F2002" s="81">
        <v>2130005</v>
      </c>
      <c r="G2002" s="81" t="s">
        <v>3655</v>
      </c>
      <c r="H2002" s="81" t="s">
        <v>3047</v>
      </c>
      <c r="I2002" s="81" t="s">
        <v>4323</v>
      </c>
      <c r="J2002" s="81" t="s">
        <v>3040</v>
      </c>
      <c r="K2002" s="81" t="s">
        <v>4321</v>
      </c>
      <c r="L2002" s="81">
        <v>9788516080761</v>
      </c>
      <c r="M2002" s="81" t="s">
        <v>2965</v>
      </c>
    </row>
    <row r="2003" spans="1:13">
      <c r="A2003" s="78">
        <v>12080822</v>
      </c>
      <c r="B2003" s="78" t="s">
        <v>2968</v>
      </c>
      <c r="C2003" s="79">
        <v>41143</v>
      </c>
      <c r="D2003" s="79"/>
      <c r="E2003" s="80">
        <v>38</v>
      </c>
      <c r="F2003" s="81">
        <v>2130005</v>
      </c>
      <c r="G2003" s="81" t="s">
        <v>3655</v>
      </c>
      <c r="H2003" s="81" t="s">
        <v>3047</v>
      </c>
      <c r="I2003" s="81" t="s">
        <v>4323</v>
      </c>
      <c r="J2003" s="81" t="s">
        <v>3040</v>
      </c>
      <c r="K2003" s="81" t="s">
        <v>4321</v>
      </c>
      <c r="L2003" s="81">
        <v>9788516080822</v>
      </c>
      <c r="M2003" s="81" t="s">
        <v>2969</v>
      </c>
    </row>
    <row r="2004" spans="1:13">
      <c r="A2004" s="78">
        <v>12080808</v>
      </c>
      <c r="B2004" s="78" t="s">
        <v>2970</v>
      </c>
      <c r="C2004" s="79">
        <v>41143</v>
      </c>
      <c r="D2004" s="79"/>
      <c r="E2004" s="80">
        <v>102</v>
      </c>
      <c r="F2004" s="81">
        <v>2130005</v>
      </c>
      <c r="G2004" s="81" t="s">
        <v>3655</v>
      </c>
      <c r="H2004" s="81" t="s">
        <v>3047</v>
      </c>
      <c r="I2004" s="81" t="s">
        <v>4323</v>
      </c>
      <c r="J2004" s="81" t="s">
        <v>3040</v>
      </c>
      <c r="K2004" s="81" t="s">
        <v>4321</v>
      </c>
      <c r="L2004" s="81">
        <v>9788516080808</v>
      </c>
      <c r="M2004" s="81" t="s">
        <v>1761</v>
      </c>
    </row>
    <row r="2005" spans="1:13">
      <c r="A2005" s="78">
        <v>12080860</v>
      </c>
      <c r="B2005" s="78" t="s">
        <v>2971</v>
      </c>
      <c r="C2005" s="79">
        <v>41190</v>
      </c>
      <c r="D2005" s="79"/>
      <c r="E2005" s="80">
        <v>38</v>
      </c>
      <c r="F2005" s="81">
        <v>2130005</v>
      </c>
      <c r="G2005" s="81" t="s">
        <v>3655</v>
      </c>
      <c r="H2005" s="81" t="s">
        <v>3047</v>
      </c>
      <c r="I2005" s="81" t="s">
        <v>4323</v>
      </c>
      <c r="J2005" s="81" t="s">
        <v>3040</v>
      </c>
      <c r="K2005" s="81" t="s">
        <v>4321</v>
      </c>
      <c r="L2005" s="81">
        <v>9788516080860</v>
      </c>
      <c r="M2005" s="81" t="s">
        <v>2972</v>
      </c>
    </row>
    <row r="2006" spans="1:13">
      <c r="A2006" s="78">
        <v>12080846</v>
      </c>
      <c r="B2006" s="78" t="s">
        <v>2973</v>
      </c>
      <c r="C2006" s="79">
        <v>41190</v>
      </c>
      <c r="D2006" s="79"/>
      <c r="E2006" s="80">
        <v>102</v>
      </c>
      <c r="F2006" s="81">
        <v>2130005</v>
      </c>
      <c r="G2006" s="81" t="s">
        <v>3655</v>
      </c>
      <c r="H2006" s="81" t="s">
        <v>3047</v>
      </c>
      <c r="I2006" s="81" t="s">
        <v>4323</v>
      </c>
      <c r="J2006" s="81" t="s">
        <v>3040</v>
      </c>
      <c r="K2006" s="81" t="s">
        <v>4321</v>
      </c>
      <c r="L2006" s="81">
        <v>9788516080846</v>
      </c>
      <c r="M2006" s="81" t="s">
        <v>2974</v>
      </c>
    </row>
    <row r="2007" spans="1:13">
      <c r="A2007" s="78">
        <v>12080709</v>
      </c>
      <c r="B2007" s="78" t="s">
        <v>2975</v>
      </c>
      <c r="C2007" s="79">
        <v>41186</v>
      </c>
      <c r="D2007" s="79"/>
      <c r="E2007" s="80">
        <v>105</v>
      </c>
      <c r="F2007" s="81">
        <v>2130020</v>
      </c>
      <c r="G2007" s="81" t="s">
        <v>3710</v>
      </c>
      <c r="H2007" s="81" t="s">
        <v>3047</v>
      </c>
      <c r="I2007" s="81" t="s">
        <v>4323</v>
      </c>
      <c r="J2007" s="81" t="s">
        <v>3040</v>
      </c>
      <c r="K2007" s="81" t="s">
        <v>4321</v>
      </c>
      <c r="L2007" s="81">
        <v>9788516080709</v>
      </c>
      <c r="M2007" s="81" t="s">
        <v>2976</v>
      </c>
    </row>
    <row r="2008" spans="1:13">
      <c r="A2008" s="78">
        <v>12075149</v>
      </c>
      <c r="B2008" s="78" t="s">
        <v>2977</v>
      </c>
      <c r="C2008" s="79">
        <v>41197</v>
      </c>
      <c r="D2008" s="79"/>
      <c r="E2008" s="80">
        <v>105</v>
      </c>
      <c r="F2008" s="81">
        <v>2130006</v>
      </c>
      <c r="G2008" s="81" t="s">
        <v>3674</v>
      </c>
      <c r="H2008" s="81" t="s">
        <v>3047</v>
      </c>
      <c r="I2008" s="81" t="s">
        <v>4323</v>
      </c>
      <c r="J2008" s="81" t="s">
        <v>3040</v>
      </c>
      <c r="K2008" s="81" t="s">
        <v>4321</v>
      </c>
      <c r="L2008" s="81">
        <v>9788516075149</v>
      </c>
      <c r="M2008" s="81" t="s">
        <v>2978</v>
      </c>
    </row>
    <row r="2009" spans="1:13">
      <c r="A2009" s="78">
        <v>12075187</v>
      </c>
      <c r="B2009" s="78" t="s">
        <v>2979</v>
      </c>
      <c r="C2009" s="79">
        <v>41170</v>
      </c>
      <c r="D2009" s="79"/>
      <c r="E2009" s="80">
        <v>50</v>
      </c>
      <c r="F2009" s="81">
        <v>2130006</v>
      </c>
      <c r="G2009" s="81" t="s">
        <v>3674</v>
      </c>
      <c r="H2009" s="81" t="s">
        <v>3047</v>
      </c>
      <c r="I2009" s="81" t="s">
        <v>4323</v>
      </c>
      <c r="J2009" s="81" t="s">
        <v>3040</v>
      </c>
      <c r="K2009" s="81" t="s">
        <v>4321</v>
      </c>
      <c r="L2009" s="81">
        <v>9788516075187</v>
      </c>
      <c r="M2009" s="81" t="s">
        <v>2980</v>
      </c>
    </row>
    <row r="2010" spans="1:13">
      <c r="A2010" s="78">
        <v>12075163</v>
      </c>
      <c r="B2010" s="78" t="s">
        <v>2981</v>
      </c>
      <c r="C2010" s="79">
        <v>41170</v>
      </c>
      <c r="D2010" s="79"/>
      <c r="E2010" s="80">
        <v>105</v>
      </c>
      <c r="F2010" s="81">
        <v>2130006</v>
      </c>
      <c r="G2010" s="81" t="s">
        <v>3674</v>
      </c>
      <c r="H2010" s="81" t="s">
        <v>3047</v>
      </c>
      <c r="I2010" s="81" t="s">
        <v>4323</v>
      </c>
      <c r="J2010" s="81" t="s">
        <v>3040</v>
      </c>
      <c r="K2010" s="81" t="s">
        <v>4321</v>
      </c>
      <c r="L2010" s="81">
        <v>9788516075163</v>
      </c>
      <c r="M2010" s="81" t="s">
        <v>570</v>
      </c>
    </row>
    <row r="2011" spans="1:13">
      <c r="A2011" s="78">
        <v>12075224</v>
      </c>
      <c r="B2011" s="78" t="s">
        <v>2982</v>
      </c>
      <c r="C2011" s="79">
        <v>41170</v>
      </c>
      <c r="D2011" s="79"/>
      <c r="E2011" s="80">
        <v>50</v>
      </c>
      <c r="F2011" s="81">
        <v>2130006</v>
      </c>
      <c r="G2011" s="81" t="s">
        <v>3674</v>
      </c>
      <c r="H2011" s="81" t="s">
        <v>3047</v>
      </c>
      <c r="I2011" s="81" t="s">
        <v>4323</v>
      </c>
      <c r="J2011" s="81" t="s">
        <v>3040</v>
      </c>
      <c r="K2011" s="81" t="s">
        <v>4321</v>
      </c>
      <c r="L2011" s="81">
        <v>9788516075224</v>
      </c>
      <c r="M2011" s="81" t="s">
        <v>2980</v>
      </c>
    </row>
    <row r="2012" spans="1:13">
      <c r="A2012" s="78">
        <v>12075200</v>
      </c>
      <c r="B2012" s="78" t="s">
        <v>2983</v>
      </c>
      <c r="C2012" s="79">
        <v>41170</v>
      </c>
      <c r="D2012" s="79"/>
      <c r="E2012" s="80">
        <v>105</v>
      </c>
      <c r="F2012" s="81">
        <v>2130006</v>
      </c>
      <c r="G2012" s="81" t="s">
        <v>3674</v>
      </c>
      <c r="H2012" s="81" t="s">
        <v>3047</v>
      </c>
      <c r="I2012" s="81" t="s">
        <v>4323</v>
      </c>
      <c r="J2012" s="81" t="s">
        <v>3040</v>
      </c>
      <c r="K2012" s="81" t="s">
        <v>4321</v>
      </c>
      <c r="L2012" s="81">
        <v>9788516075200</v>
      </c>
      <c r="M2012" s="81" t="s">
        <v>2980</v>
      </c>
    </row>
    <row r="2013" spans="1:13">
      <c r="A2013" s="78">
        <v>12075262</v>
      </c>
      <c r="B2013" s="78" t="s">
        <v>2984</v>
      </c>
      <c r="C2013" s="79">
        <v>41155</v>
      </c>
      <c r="D2013" s="79"/>
      <c r="E2013" s="80">
        <v>50</v>
      </c>
      <c r="F2013" s="81">
        <v>2130006</v>
      </c>
      <c r="G2013" s="81" t="s">
        <v>3674</v>
      </c>
      <c r="H2013" s="81" t="s">
        <v>3047</v>
      </c>
      <c r="I2013" s="81" t="s">
        <v>4323</v>
      </c>
      <c r="J2013" s="81" t="s">
        <v>3040</v>
      </c>
      <c r="K2013" s="81" t="s">
        <v>4321</v>
      </c>
      <c r="L2013" s="81">
        <v>9788516075262</v>
      </c>
      <c r="M2013" s="81" t="s">
        <v>570</v>
      </c>
    </row>
    <row r="2014" spans="1:13">
      <c r="A2014" s="78">
        <v>12075248</v>
      </c>
      <c r="B2014" s="78" t="s">
        <v>2985</v>
      </c>
      <c r="C2014" s="79">
        <v>41186</v>
      </c>
      <c r="D2014" s="79"/>
      <c r="E2014" s="80">
        <v>105</v>
      </c>
      <c r="F2014" s="81">
        <v>2130006</v>
      </c>
      <c r="G2014" s="81" t="s">
        <v>3674</v>
      </c>
      <c r="H2014" s="81" t="s">
        <v>3047</v>
      </c>
      <c r="I2014" s="81" t="s">
        <v>4323</v>
      </c>
      <c r="J2014" s="81" t="s">
        <v>3040</v>
      </c>
      <c r="K2014" s="81" t="s">
        <v>4321</v>
      </c>
      <c r="L2014" s="81">
        <v>9788516075248</v>
      </c>
      <c r="M2014" s="81" t="s">
        <v>570</v>
      </c>
    </row>
    <row r="2015" spans="1:13">
      <c r="A2015" s="78">
        <v>12075309</v>
      </c>
      <c r="B2015" s="78" t="s">
        <v>2986</v>
      </c>
      <c r="C2015" s="79">
        <v>41222</v>
      </c>
      <c r="D2015" s="79"/>
      <c r="E2015" s="80">
        <v>50</v>
      </c>
      <c r="F2015" s="81">
        <v>2130006</v>
      </c>
      <c r="G2015" s="81" t="s">
        <v>3674</v>
      </c>
      <c r="H2015" s="81" t="s">
        <v>3047</v>
      </c>
      <c r="I2015" s="81" t="s">
        <v>4323</v>
      </c>
      <c r="J2015" s="81" t="s">
        <v>3040</v>
      </c>
      <c r="K2015" s="81" t="s">
        <v>4321</v>
      </c>
      <c r="L2015" s="81">
        <v>9788516075309</v>
      </c>
      <c r="M2015" s="81" t="s">
        <v>3675</v>
      </c>
    </row>
    <row r="2016" spans="1:13">
      <c r="A2016" s="78">
        <v>12075286</v>
      </c>
      <c r="B2016" s="78" t="s">
        <v>2987</v>
      </c>
      <c r="C2016" s="79">
        <v>41214</v>
      </c>
      <c r="D2016" s="79"/>
      <c r="E2016" s="80">
        <v>105</v>
      </c>
      <c r="F2016" s="81">
        <v>2130006</v>
      </c>
      <c r="G2016" s="81" t="s">
        <v>3674</v>
      </c>
      <c r="H2016" s="81" t="s">
        <v>3047</v>
      </c>
      <c r="I2016" s="81" t="s">
        <v>4323</v>
      </c>
      <c r="J2016" s="81" t="s">
        <v>3040</v>
      </c>
      <c r="K2016" s="81" t="s">
        <v>4321</v>
      </c>
      <c r="L2016" s="81">
        <v>9788516075286</v>
      </c>
      <c r="M2016" s="81" t="s">
        <v>2978</v>
      </c>
    </row>
    <row r="2017" spans="1:13">
      <c r="A2017" s="78">
        <v>12075323</v>
      </c>
      <c r="B2017" s="78" t="s">
        <v>2988</v>
      </c>
      <c r="C2017" s="79">
        <v>41138</v>
      </c>
      <c r="D2017" s="79"/>
      <c r="E2017" s="80">
        <v>105</v>
      </c>
      <c r="F2017" s="81">
        <v>2130007</v>
      </c>
      <c r="G2017" s="81" t="s">
        <v>3676</v>
      </c>
      <c r="H2017" s="81" t="s">
        <v>3047</v>
      </c>
      <c r="I2017" s="81" t="s">
        <v>4323</v>
      </c>
      <c r="J2017" s="81" t="s">
        <v>3040</v>
      </c>
      <c r="K2017" s="81" t="s">
        <v>4321</v>
      </c>
      <c r="L2017" s="81">
        <v>9788516075323</v>
      </c>
      <c r="M2017" s="81" t="s">
        <v>3677</v>
      </c>
    </row>
    <row r="2018" spans="1:13">
      <c r="A2018" s="78">
        <v>12075361</v>
      </c>
      <c r="B2018" s="78" t="s">
        <v>2989</v>
      </c>
      <c r="C2018" s="79">
        <v>41170</v>
      </c>
      <c r="D2018" s="79"/>
      <c r="E2018" s="80">
        <v>50</v>
      </c>
      <c r="F2018" s="81">
        <v>2130007</v>
      </c>
      <c r="G2018" s="81" t="s">
        <v>3676</v>
      </c>
      <c r="H2018" s="81" t="s">
        <v>3047</v>
      </c>
      <c r="I2018" s="81" t="s">
        <v>4323</v>
      </c>
      <c r="J2018" s="81" t="s">
        <v>3040</v>
      </c>
      <c r="K2018" s="81" t="s">
        <v>4321</v>
      </c>
      <c r="L2018" s="81">
        <v>9788516075361</v>
      </c>
      <c r="M2018" s="81" t="s">
        <v>2993</v>
      </c>
    </row>
    <row r="2019" spans="1:13">
      <c r="A2019" s="78">
        <v>12075347</v>
      </c>
      <c r="B2019" s="78" t="s">
        <v>2990</v>
      </c>
      <c r="C2019" s="79">
        <v>41170</v>
      </c>
      <c r="D2019" s="79"/>
      <c r="E2019" s="80">
        <v>105</v>
      </c>
      <c r="F2019" s="81">
        <v>2130007</v>
      </c>
      <c r="G2019" s="81" t="s">
        <v>3676</v>
      </c>
      <c r="H2019" s="81" t="s">
        <v>3047</v>
      </c>
      <c r="I2019" s="81" t="s">
        <v>4323</v>
      </c>
      <c r="J2019" s="81" t="s">
        <v>3040</v>
      </c>
      <c r="K2019" s="81" t="s">
        <v>4321</v>
      </c>
      <c r="L2019" s="81">
        <v>9788516075347</v>
      </c>
      <c r="M2019" s="81" t="s">
        <v>1917</v>
      </c>
    </row>
    <row r="2020" spans="1:13">
      <c r="A2020" s="78">
        <v>12075408</v>
      </c>
      <c r="B2020" s="78" t="s">
        <v>2991</v>
      </c>
      <c r="C2020" s="79">
        <v>41170</v>
      </c>
      <c r="D2020" s="79"/>
      <c r="E2020" s="80">
        <v>50</v>
      </c>
      <c r="F2020" s="81">
        <v>2130007</v>
      </c>
      <c r="G2020" s="81" t="s">
        <v>3676</v>
      </c>
      <c r="H2020" s="81" t="s">
        <v>3047</v>
      </c>
      <c r="I2020" s="81" t="s">
        <v>4323</v>
      </c>
      <c r="J2020" s="81" t="s">
        <v>3040</v>
      </c>
      <c r="K2020" s="81" t="s">
        <v>4321</v>
      </c>
      <c r="L2020" s="81">
        <v>9788516075408</v>
      </c>
      <c r="M2020" s="81" t="s">
        <v>1917</v>
      </c>
    </row>
    <row r="2021" spans="1:13">
      <c r="A2021" s="78">
        <v>12075385</v>
      </c>
      <c r="B2021" s="78" t="s">
        <v>2992</v>
      </c>
      <c r="C2021" s="79">
        <v>41170</v>
      </c>
      <c r="D2021" s="79"/>
      <c r="E2021" s="80">
        <v>105</v>
      </c>
      <c r="F2021" s="81">
        <v>2130007</v>
      </c>
      <c r="G2021" s="81" t="s">
        <v>3676</v>
      </c>
      <c r="H2021" s="81" t="s">
        <v>3047</v>
      </c>
      <c r="I2021" s="81" t="s">
        <v>4323</v>
      </c>
      <c r="J2021" s="81" t="s">
        <v>3040</v>
      </c>
      <c r="K2021" s="81" t="s">
        <v>4321</v>
      </c>
      <c r="L2021" s="81">
        <v>9788516075385</v>
      </c>
      <c r="M2021" s="81" t="s">
        <v>2993</v>
      </c>
    </row>
    <row r="2022" spans="1:13">
      <c r="A2022" s="78">
        <v>12075446</v>
      </c>
      <c r="B2022" s="78" t="s">
        <v>2994</v>
      </c>
      <c r="C2022" s="79">
        <v>41122</v>
      </c>
      <c r="D2022" s="79"/>
      <c r="E2022" s="80">
        <v>50</v>
      </c>
      <c r="F2022" s="81">
        <v>2130007</v>
      </c>
      <c r="G2022" s="81" t="s">
        <v>3676</v>
      </c>
      <c r="H2022" s="81" t="s">
        <v>3047</v>
      </c>
      <c r="I2022" s="81" t="s">
        <v>4323</v>
      </c>
      <c r="J2022" s="81" t="s">
        <v>3040</v>
      </c>
      <c r="K2022" s="81" t="s">
        <v>4321</v>
      </c>
      <c r="L2022" s="81">
        <v>9788516075446</v>
      </c>
      <c r="M2022" s="81" t="s">
        <v>1917</v>
      </c>
    </row>
    <row r="2023" spans="1:13">
      <c r="A2023" s="78">
        <v>12075422</v>
      </c>
      <c r="B2023" s="78" t="s">
        <v>2995</v>
      </c>
      <c r="C2023" s="79">
        <v>41122</v>
      </c>
      <c r="D2023" s="79"/>
      <c r="E2023" s="80">
        <v>105</v>
      </c>
      <c r="F2023" s="81">
        <v>2130007</v>
      </c>
      <c r="G2023" s="81" t="s">
        <v>3676</v>
      </c>
      <c r="H2023" s="81" t="s">
        <v>3047</v>
      </c>
      <c r="I2023" s="81" t="s">
        <v>4323</v>
      </c>
      <c r="J2023" s="81" t="s">
        <v>3040</v>
      </c>
      <c r="K2023" s="81" t="s">
        <v>4321</v>
      </c>
      <c r="L2023" s="81">
        <v>9788516075422</v>
      </c>
      <c r="M2023" s="81" t="s">
        <v>1917</v>
      </c>
    </row>
    <row r="2024" spans="1:13">
      <c r="A2024" s="78">
        <v>12075484</v>
      </c>
      <c r="B2024" s="78" t="s">
        <v>2996</v>
      </c>
      <c r="C2024" s="79">
        <v>41193</v>
      </c>
      <c r="D2024" s="79"/>
      <c r="E2024" s="80">
        <v>50</v>
      </c>
      <c r="F2024" s="81">
        <v>2130007</v>
      </c>
      <c r="G2024" s="81" t="s">
        <v>3676</v>
      </c>
      <c r="H2024" s="81" t="s">
        <v>3047</v>
      </c>
      <c r="I2024" s="81" t="s">
        <v>4323</v>
      </c>
      <c r="J2024" s="81" t="s">
        <v>3040</v>
      </c>
      <c r="K2024" s="81" t="s">
        <v>4321</v>
      </c>
      <c r="L2024" s="81">
        <v>9788516075484</v>
      </c>
      <c r="M2024" s="81" t="s">
        <v>3677</v>
      </c>
    </row>
    <row r="2025" spans="1:13">
      <c r="A2025" s="78">
        <v>12075460</v>
      </c>
      <c r="B2025" s="78" t="s">
        <v>2997</v>
      </c>
      <c r="C2025" s="79">
        <v>41176</v>
      </c>
      <c r="D2025" s="79"/>
      <c r="E2025" s="80">
        <v>105</v>
      </c>
      <c r="F2025" s="81">
        <v>2130007</v>
      </c>
      <c r="G2025" s="81" t="s">
        <v>3676</v>
      </c>
      <c r="H2025" s="81" t="s">
        <v>3047</v>
      </c>
      <c r="I2025" s="81" t="s">
        <v>4323</v>
      </c>
      <c r="J2025" s="81" t="s">
        <v>3040</v>
      </c>
      <c r="K2025" s="81" t="s">
        <v>4321</v>
      </c>
      <c r="L2025" s="81">
        <v>9788516075460</v>
      </c>
      <c r="M2025" s="81" t="s">
        <v>3677</v>
      </c>
    </row>
    <row r="2026" spans="1:13">
      <c r="A2026" s="78">
        <v>12029433</v>
      </c>
      <c r="B2026" s="78" t="s">
        <v>631</v>
      </c>
      <c r="C2026" s="79">
        <v>37235</v>
      </c>
      <c r="D2026" s="79"/>
      <c r="E2026" s="80">
        <v>34</v>
      </c>
      <c r="F2026" s="81">
        <v>2440136</v>
      </c>
      <c r="G2026" s="81" t="s">
        <v>3409</v>
      </c>
      <c r="H2026" s="81" t="s">
        <v>3047</v>
      </c>
      <c r="I2026" s="81" t="s">
        <v>4324</v>
      </c>
      <c r="J2026" s="81" t="s">
        <v>3042</v>
      </c>
      <c r="K2026" s="81" t="s">
        <v>4320</v>
      </c>
      <c r="L2026" s="81" t="s">
        <v>632</v>
      </c>
      <c r="M2026" s="81" t="s">
        <v>685</v>
      </c>
    </row>
    <row r="2027" spans="1:13">
      <c r="A2027" s="78">
        <v>290510265</v>
      </c>
      <c r="B2027" s="78" t="s">
        <v>2078</v>
      </c>
      <c r="C2027" s="79">
        <v>39653</v>
      </c>
      <c r="D2027" s="79"/>
      <c r="E2027" s="80">
        <v>33</v>
      </c>
      <c r="F2027" s="81">
        <v>5810259</v>
      </c>
      <c r="G2027" s="81" t="s">
        <v>4016</v>
      </c>
      <c r="H2027" s="81" t="s">
        <v>3048</v>
      </c>
      <c r="I2027" s="81" t="s">
        <v>4327</v>
      </c>
      <c r="J2027" s="81" t="s">
        <v>3043</v>
      </c>
      <c r="K2027" s="81" t="s">
        <v>4331</v>
      </c>
      <c r="L2027" s="81">
        <v>9788466810265</v>
      </c>
      <c r="M2027" s="81"/>
    </row>
    <row r="2028" spans="1:13">
      <c r="A2028" s="78">
        <v>12070106</v>
      </c>
      <c r="B2028" s="78" t="s">
        <v>665</v>
      </c>
      <c r="C2028" s="79">
        <v>40695</v>
      </c>
      <c r="D2028" s="79" t="s">
        <v>4256</v>
      </c>
      <c r="E2028" s="80">
        <v>36</v>
      </c>
      <c r="F2028" s="81">
        <v>3420104</v>
      </c>
      <c r="G2028" s="81" t="s">
        <v>3428</v>
      </c>
      <c r="H2028" s="81" t="s">
        <v>3049</v>
      </c>
      <c r="I2028" s="81" t="s">
        <v>4326</v>
      </c>
      <c r="J2028" s="81" t="s">
        <v>3042</v>
      </c>
      <c r="K2028" s="81" t="s">
        <v>4330</v>
      </c>
      <c r="L2028" s="81">
        <v>9788516070106</v>
      </c>
      <c r="M2028" s="81"/>
    </row>
    <row r="2029" spans="1:13">
      <c r="A2029" s="78">
        <v>292851173</v>
      </c>
      <c r="B2029" s="78" t="s">
        <v>2286</v>
      </c>
      <c r="C2029" s="79">
        <v>41086</v>
      </c>
      <c r="D2029" s="79"/>
      <c r="E2029" s="80">
        <v>33</v>
      </c>
      <c r="F2029" s="81">
        <v>5810259</v>
      </c>
      <c r="G2029" s="81" t="s">
        <v>4016</v>
      </c>
      <c r="H2029" s="81" t="s">
        <v>3048</v>
      </c>
      <c r="I2029" s="81" t="s">
        <v>4327</v>
      </c>
      <c r="J2029" s="81" t="s">
        <v>3043</v>
      </c>
      <c r="K2029" s="81" t="s">
        <v>4331</v>
      </c>
      <c r="L2029" s="81">
        <v>9781908351173</v>
      </c>
      <c r="M2029" s="81"/>
    </row>
    <row r="2030" spans="1:13">
      <c r="A2030" s="78">
        <v>12051935</v>
      </c>
      <c r="B2030" s="78" t="s">
        <v>2815</v>
      </c>
      <c r="C2030" s="79">
        <v>39260</v>
      </c>
      <c r="D2030" s="79" t="s">
        <v>4256</v>
      </c>
      <c r="E2030" s="80">
        <v>45.5</v>
      </c>
      <c r="F2030" s="81">
        <v>3420104</v>
      </c>
      <c r="G2030" s="81" t="s">
        <v>3428</v>
      </c>
      <c r="H2030" s="81" t="s">
        <v>3049</v>
      </c>
      <c r="I2030" s="81" t="s">
        <v>4326</v>
      </c>
      <c r="J2030" s="81" t="s">
        <v>3042</v>
      </c>
      <c r="K2030" s="81" t="s">
        <v>4330</v>
      </c>
      <c r="L2030" s="81" t="s">
        <v>2816</v>
      </c>
      <c r="M2030" s="81"/>
    </row>
    <row r="2031" spans="1:13">
      <c r="A2031" s="78">
        <v>12062781</v>
      </c>
      <c r="B2031" s="78" t="s">
        <v>1948</v>
      </c>
      <c r="C2031" s="79">
        <v>40007</v>
      </c>
      <c r="D2031" s="79" t="s">
        <v>4256</v>
      </c>
      <c r="E2031" s="80">
        <v>45.5</v>
      </c>
      <c r="F2031" s="81">
        <v>3420104</v>
      </c>
      <c r="G2031" s="81" t="s">
        <v>3428</v>
      </c>
      <c r="H2031" s="81" t="s">
        <v>3049</v>
      </c>
      <c r="I2031" s="81" t="s">
        <v>4326</v>
      </c>
      <c r="J2031" s="81" t="s">
        <v>3042</v>
      </c>
      <c r="K2031" s="81" t="s">
        <v>4330</v>
      </c>
      <c r="L2031" s="81">
        <v>9788516062781</v>
      </c>
      <c r="M2031" s="81"/>
    </row>
    <row r="2032" spans="1:13">
      <c r="A2032" s="78">
        <v>12060435</v>
      </c>
      <c r="B2032" s="78" t="s">
        <v>2526</v>
      </c>
      <c r="C2032" s="79">
        <v>39828</v>
      </c>
      <c r="D2032" s="79" t="s">
        <v>4256</v>
      </c>
      <c r="E2032" s="80">
        <v>45.5</v>
      </c>
      <c r="F2032" s="81">
        <v>3420104</v>
      </c>
      <c r="G2032" s="81" t="s">
        <v>3428</v>
      </c>
      <c r="H2032" s="81" t="s">
        <v>3049</v>
      </c>
      <c r="I2032" s="81" t="s">
        <v>4326</v>
      </c>
      <c r="J2032" s="81" t="s">
        <v>3042</v>
      </c>
      <c r="K2032" s="81" t="s">
        <v>4330</v>
      </c>
      <c r="L2032" s="81">
        <v>9788516060435</v>
      </c>
      <c r="M2032" s="81"/>
    </row>
    <row r="2033" spans="1:13">
      <c r="A2033" s="78">
        <v>12057664</v>
      </c>
      <c r="B2033" s="78" t="s">
        <v>2193</v>
      </c>
      <c r="C2033" s="79">
        <v>39588</v>
      </c>
      <c r="D2033" s="79"/>
      <c r="E2033" s="80">
        <v>92</v>
      </c>
      <c r="F2033" s="81">
        <v>3430101</v>
      </c>
      <c r="G2033" s="81" t="s">
        <v>3413</v>
      </c>
      <c r="H2033" s="81" t="s">
        <v>3049</v>
      </c>
      <c r="I2033" s="81" t="s">
        <v>4323</v>
      </c>
      <c r="J2033" s="81" t="s">
        <v>3042</v>
      </c>
      <c r="K2033" s="81" t="s">
        <v>4330</v>
      </c>
      <c r="L2033" s="81">
        <v>9788516057664</v>
      </c>
      <c r="M2033" s="81"/>
    </row>
    <row r="2034" spans="1:13">
      <c r="A2034" s="78">
        <v>12071394</v>
      </c>
      <c r="B2034" s="78" t="s">
        <v>2998</v>
      </c>
      <c r="C2034" s="79">
        <v>40777</v>
      </c>
      <c r="D2034" s="79"/>
      <c r="E2034" s="80">
        <v>35</v>
      </c>
      <c r="F2034" s="81">
        <v>2430108</v>
      </c>
      <c r="G2034" s="81" t="s">
        <v>3399</v>
      </c>
      <c r="H2034" s="81" t="s">
        <v>3047</v>
      </c>
      <c r="I2034" s="81" t="s">
        <v>4323</v>
      </c>
      <c r="J2034" s="81" t="s">
        <v>3042</v>
      </c>
      <c r="K2034" s="81" t="s">
        <v>4320</v>
      </c>
      <c r="L2034" s="81">
        <v>9788516071394</v>
      </c>
      <c r="M2034" s="81" t="s">
        <v>1628</v>
      </c>
    </row>
    <row r="2035" spans="1:13">
      <c r="A2035" s="78">
        <v>12085322</v>
      </c>
      <c r="B2035" s="78" t="s">
        <v>3332</v>
      </c>
      <c r="C2035" s="79">
        <v>41430</v>
      </c>
      <c r="D2035" s="79"/>
      <c r="E2035" s="80">
        <v>36</v>
      </c>
      <c r="F2035" s="81">
        <v>3440102</v>
      </c>
      <c r="G2035" s="81" t="s">
        <v>3429</v>
      </c>
      <c r="H2035" s="81" t="s">
        <v>3049</v>
      </c>
      <c r="I2035" s="81" t="s">
        <v>4324</v>
      </c>
      <c r="J2035" s="81" t="s">
        <v>3042</v>
      </c>
      <c r="K2035" s="81" t="s">
        <v>4330</v>
      </c>
      <c r="L2035" s="81">
        <v>9788516085322</v>
      </c>
      <c r="M2035" s="81" t="s">
        <v>3379</v>
      </c>
    </row>
    <row r="2036" spans="1:13">
      <c r="A2036" s="78">
        <v>12063207</v>
      </c>
      <c r="B2036" s="78" t="s">
        <v>2638</v>
      </c>
      <c r="C2036" s="79">
        <v>40028</v>
      </c>
      <c r="D2036" s="79"/>
      <c r="E2036" s="80">
        <v>37</v>
      </c>
      <c r="F2036" s="81">
        <v>3430230</v>
      </c>
      <c r="G2036" s="81" t="s">
        <v>3456</v>
      </c>
      <c r="H2036" s="81" t="s">
        <v>3049</v>
      </c>
      <c r="I2036" s="81" t="s">
        <v>4323</v>
      </c>
      <c r="J2036" s="81" t="s">
        <v>3042</v>
      </c>
      <c r="K2036" s="81" t="s">
        <v>4330</v>
      </c>
      <c r="L2036" s="81">
        <v>9788516063207</v>
      </c>
      <c r="M2036" s="81" t="s">
        <v>683</v>
      </c>
    </row>
    <row r="2037" spans="1:13">
      <c r="A2037" s="78">
        <v>12056650</v>
      </c>
      <c r="B2037" s="78" t="s">
        <v>224</v>
      </c>
      <c r="C2037" s="79">
        <v>39357</v>
      </c>
      <c r="D2037" s="79"/>
      <c r="E2037" s="80">
        <v>146</v>
      </c>
      <c r="F2037" s="81">
        <v>2150007</v>
      </c>
      <c r="G2037" s="81" t="s">
        <v>3478</v>
      </c>
      <c r="H2037" s="81" t="s">
        <v>3047</v>
      </c>
      <c r="I2037" s="81" t="s">
        <v>4325</v>
      </c>
      <c r="J2037" s="81" t="s">
        <v>3040</v>
      </c>
      <c r="K2037" s="81" t="s">
        <v>4321</v>
      </c>
      <c r="L2037" s="81">
        <v>9788516056650</v>
      </c>
      <c r="M2037" s="81" t="s">
        <v>229</v>
      </c>
    </row>
    <row r="2038" spans="1:13">
      <c r="A2038" s="78">
        <v>12048080</v>
      </c>
      <c r="B2038" s="78" t="s">
        <v>3157</v>
      </c>
      <c r="C2038" s="79">
        <v>39087</v>
      </c>
      <c r="D2038" s="79"/>
      <c r="E2038" s="80">
        <v>49</v>
      </c>
      <c r="F2038" s="81">
        <v>2610161</v>
      </c>
      <c r="G2038" s="81" t="s">
        <v>3442</v>
      </c>
      <c r="H2038" s="81" t="s">
        <v>3047</v>
      </c>
      <c r="I2038" s="81" t="s">
        <v>4327</v>
      </c>
      <c r="J2038" s="81" t="s">
        <v>3223</v>
      </c>
      <c r="K2038" s="81" t="s">
        <v>4320</v>
      </c>
      <c r="L2038" s="81" t="s">
        <v>3221</v>
      </c>
      <c r="M2038" s="81" t="s">
        <v>3216</v>
      </c>
    </row>
    <row r="2039" spans="1:13">
      <c r="A2039" s="78">
        <v>12044831</v>
      </c>
      <c r="B2039" s="78" t="s">
        <v>787</v>
      </c>
      <c r="C2039" s="79">
        <v>38448</v>
      </c>
      <c r="D2039" s="79"/>
      <c r="E2039" s="80">
        <v>32</v>
      </c>
      <c r="F2039" s="81">
        <v>2810138</v>
      </c>
      <c r="G2039" s="81" t="s">
        <v>3462</v>
      </c>
      <c r="H2039" s="81" t="s">
        <v>3047</v>
      </c>
      <c r="I2039" s="81" t="s">
        <v>4327</v>
      </c>
      <c r="J2039" s="81" t="s">
        <v>3043</v>
      </c>
      <c r="K2039" s="81" t="s">
        <v>4320</v>
      </c>
      <c r="L2039" s="81" t="s">
        <v>485</v>
      </c>
      <c r="M2039" s="81" t="s">
        <v>2042</v>
      </c>
    </row>
    <row r="2040" spans="1:13">
      <c r="A2040" s="78">
        <v>12073268</v>
      </c>
      <c r="B2040" s="78" t="s">
        <v>644</v>
      </c>
      <c r="C2040" s="79">
        <v>40896</v>
      </c>
      <c r="D2040" s="79" t="s">
        <v>4256</v>
      </c>
      <c r="E2040" s="80">
        <v>29.9</v>
      </c>
      <c r="F2040" s="81">
        <v>3420104</v>
      </c>
      <c r="G2040" s="81" t="s">
        <v>3428</v>
      </c>
      <c r="H2040" s="81" t="s">
        <v>3049</v>
      </c>
      <c r="I2040" s="81" t="s">
        <v>4326</v>
      </c>
      <c r="J2040" s="81" t="s">
        <v>3042</v>
      </c>
      <c r="K2040" s="81" t="s">
        <v>4330</v>
      </c>
      <c r="L2040" s="81">
        <v>9788516073268</v>
      </c>
      <c r="M2040" s="81"/>
    </row>
    <row r="2041" spans="1:13">
      <c r="A2041" s="78">
        <v>12081782</v>
      </c>
      <c r="B2041" s="78" t="s">
        <v>415</v>
      </c>
      <c r="C2041" s="79">
        <v>41107</v>
      </c>
      <c r="D2041" s="79" t="s">
        <v>4256</v>
      </c>
      <c r="E2041" s="80">
        <v>30</v>
      </c>
      <c r="F2041" s="81">
        <v>3420104</v>
      </c>
      <c r="G2041" s="81" t="s">
        <v>3428</v>
      </c>
      <c r="H2041" s="81" t="s">
        <v>3049</v>
      </c>
      <c r="I2041" s="81" t="s">
        <v>4326</v>
      </c>
      <c r="J2041" s="81" t="s">
        <v>3042</v>
      </c>
      <c r="K2041" s="81" t="s">
        <v>4330</v>
      </c>
      <c r="L2041" s="81">
        <v>9788516081782</v>
      </c>
      <c r="M2041" s="81"/>
    </row>
    <row r="2042" spans="1:13">
      <c r="A2042" s="78">
        <v>12027473</v>
      </c>
      <c r="B2042" s="78" t="s">
        <v>2771</v>
      </c>
      <c r="C2042" s="79">
        <v>37131</v>
      </c>
      <c r="D2042" s="79"/>
      <c r="E2042" s="80">
        <v>34</v>
      </c>
      <c r="F2042" s="81">
        <v>2440136</v>
      </c>
      <c r="G2042" s="81" t="s">
        <v>3409</v>
      </c>
      <c r="H2042" s="81" t="s">
        <v>3047</v>
      </c>
      <c r="I2042" s="81" t="s">
        <v>4324</v>
      </c>
      <c r="J2042" s="81" t="s">
        <v>3042</v>
      </c>
      <c r="K2042" s="81" t="s">
        <v>4320</v>
      </c>
      <c r="L2042" s="81" t="s">
        <v>2772</v>
      </c>
      <c r="M2042" s="81" t="s">
        <v>684</v>
      </c>
    </row>
    <row r="2043" spans="1:13">
      <c r="A2043" s="78">
        <v>12063191</v>
      </c>
      <c r="B2043" s="78" t="s">
        <v>2637</v>
      </c>
      <c r="C2043" s="79">
        <v>40036</v>
      </c>
      <c r="D2043" s="79"/>
      <c r="E2043" s="80">
        <v>35</v>
      </c>
      <c r="F2043" s="81">
        <v>3430230</v>
      </c>
      <c r="G2043" s="81" t="s">
        <v>3456</v>
      </c>
      <c r="H2043" s="81" t="s">
        <v>3049</v>
      </c>
      <c r="I2043" s="81" t="s">
        <v>4323</v>
      </c>
      <c r="J2043" s="81" t="s">
        <v>3042</v>
      </c>
      <c r="K2043" s="81" t="s">
        <v>4330</v>
      </c>
      <c r="L2043" s="81">
        <v>9788516063191</v>
      </c>
      <c r="M2043" s="81" t="s">
        <v>683</v>
      </c>
    </row>
    <row r="2044" spans="1:13">
      <c r="A2044" s="78">
        <v>12085483</v>
      </c>
      <c r="B2044" s="78" t="s">
        <v>3785</v>
      </c>
      <c r="C2044" s="79">
        <v>41484</v>
      </c>
      <c r="D2044" s="79"/>
      <c r="E2044" s="80">
        <v>35</v>
      </c>
      <c r="F2044" s="81">
        <v>2430277</v>
      </c>
      <c r="G2044" s="81" t="s">
        <v>3783</v>
      </c>
      <c r="H2044" s="81" t="s">
        <v>3047</v>
      </c>
      <c r="I2044" s="81" t="s">
        <v>4323</v>
      </c>
      <c r="J2044" s="81" t="s">
        <v>3042</v>
      </c>
      <c r="K2044" s="81" t="s">
        <v>4320</v>
      </c>
      <c r="L2044" s="81">
        <v>9788516085483</v>
      </c>
      <c r="M2044" s="81" t="s">
        <v>3786</v>
      </c>
    </row>
    <row r="2045" spans="1:13">
      <c r="A2045" s="78">
        <v>12067113</v>
      </c>
      <c r="B2045" s="78" t="s">
        <v>2097</v>
      </c>
      <c r="C2045" s="79">
        <v>40603</v>
      </c>
      <c r="D2045" s="79"/>
      <c r="E2045" s="80">
        <v>35</v>
      </c>
      <c r="F2045" s="81">
        <v>3430221</v>
      </c>
      <c r="G2045" s="81" t="s">
        <v>3607</v>
      </c>
      <c r="H2045" s="81" t="s">
        <v>3049</v>
      </c>
      <c r="I2045" s="81" t="s">
        <v>4323</v>
      </c>
      <c r="J2045" s="81" t="s">
        <v>3042</v>
      </c>
      <c r="K2045" s="81" t="s">
        <v>4330</v>
      </c>
      <c r="L2045" s="81">
        <v>9788516067113</v>
      </c>
      <c r="M2045" s="81" t="s">
        <v>1995</v>
      </c>
    </row>
    <row r="2046" spans="1:13">
      <c r="A2046" s="78">
        <v>12079239</v>
      </c>
      <c r="B2046" s="78" t="s">
        <v>2237</v>
      </c>
      <c r="C2046" s="79">
        <v>41127</v>
      </c>
      <c r="D2046" s="79"/>
      <c r="E2046" s="80">
        <v>41</v>
      </c>
      <c r="F2046" s="81">
        <v>2430268</v>
      </c>
      <c r="G2046" s="81" t="s">
        <v>3424</v>
      </c>
      <c r="H2046" s="81" t="s">
        <v>3047</v>
      </c>
      <c r="I2046" s="81" t="s">
        <v>4323</v>
      </c>
      <c r="J2046" s="81" t="s">
        <v>3042</v>
      </c>
      <c r="K2046" s="81" t="s">
        <v>4320</v>
      </c>
      <c r="L2046" s="81">
        <v>9788516079239</v>
      </c>
      <c r="M2046" s="81" t="s">
        <v>2332</v>
      </c>
    </row>
    <row r="2047" spans="1:13">
      <c r="A2047" s="78">
        <v>12035042</v>
      </c>
      <c r="B2047" s="78" t="s">
        <v>4291</v>
      </c>
      <c r="C2047" s="79">
        <v>37819</v>
      </c>
      <c r="D2047" s="79" t="s">
        <v>4255</v>
      </c>
      <c r="E2047" s="80">
        <v>36</v>
      </c>
      <c r="F2047" s="81">
        <v>2440110</v>
      </c>
      <c r="G2047" s="81" t="s">
        <v>3431</v>
      </c>
      <c r="H2047" s="81" t="s">
        <v>3047</v>
      </c>
      <c r="I2047" s="81" t="s">
        <v>4324</v>
      </c>
      <c r="J2047" s="81" t="s">
        <v>3042</v>
      </c>
      <c r="K2047" s="81" t="s">
        <v>4320</v>
      </c>
      <c r="L2047" s="81" t="s">
        <v>3435</v>
      </c>
      <c r="M2047" s="81" t="s">
        <v>623</v>
      </c>
    </row>
    <row r="2048" spans="1:13">
      <c r="A2048" s="78">
        <v>12079550</v>
      </c>
      <c r="B2048" s="78" t="s">
        <v>2268</v>
      </c>
      <c r="C2048" s="79">
        <v>41100</v>
      </c>
      <c r="D2048" s="79"/>
      <c r="E2048" s="80">
        <v>36</v>
      </c>
      <c r="F2048" s="81">
        <v>2440110</v>
      </c>
      <c r="G2048" s="81" t="s">
        <v>3431</v>
      </c>
      <c r="H2048" s="81" t="s">
        <v>3047</v>
      </c>
      <c r="I2048" s="81" t="s">
        <v>4324</v>
      </c>
      <c r="J2048" s="81" t="s">
        <v>3042</v>
      </c>
      <c r="K2048" s="81" t="s">
        <v>4320</v>
      </c>
      <c r="L2048" s="81">
        <v>9788516079550</v>
      </c>
      <c r="M2048" s="81" t="s">
        <v>2341</v>
      </c>
    </row>
    <row r="2049" spans="1:13">
      <c r="A2049" s="78">
        <v>12064099</v>
      </c>
      <c r="B2049" s="78" t="s">
        <v>2650</v>
      </c>
      <c r="C2049" s="79">
        <v>40051</v>
      </c>
      <c r="D2049" s="79"/>
      <c r="E2049" s="80">
        <v>34</v>
      </c>
      <c r="F2049" s="81">
        <v>3430101</v>
      </c>
      <c r="G2049" s="81" t="s">
        <v>3413</v>
      </c>
      <c r="H2049" s="81" t="s">
        <v>3049</v>
      </c>
      <c r="I2049" s="81" t="s">
        <v>4323</v>
      </c>
      <c r="J2049" s="81" t="s">
        <v>3042</v>
      </c>
      <c r="K2049" s="81" t="s">
        <v>4330</v>
      </c>
      <c r="L2049" s="81">
        <v>9788516064099</v>
      </c>
      <c r="M2049" s="81" t="s">
        <v>2659</v>
      </c>
    </row>
    <row r="2050" spans="1:13">
      <c r="A2050" s="78">
        <v>12081751</v>
      </c>
      <c r="B2050" s="78" t="s">
        <v>2271</v>
      </c>
      <c r="C2050" s="79">
        <v>41045</v>
      </c>
      <c r="D2050" s="79"/>
      <c r="E2050" s="80">
        <v>36</v>
      </c>
      <c r="F2050" s="81">
        <v>2440110</v>
      </c>
      <c r="G2050" s="81" t="s">
        <v>3431</v>
      </c>
      <c r="H2050" s="81" t="s">
        <v>3047</v>
      </c>
      <c r="I2050" s="81" t="s">
        <v>4324</v>
      </c>
      <c r="J2050" s="81" t="s">
        <v>3042</v>
      </c>
      <c r="K2050" s="81" t="s">
        <v>4320</v>
      </c>
      <c r="L2050" s="81">
        <v>9788516081751</v>
      </c>
      <c r="M2050" s="81" t="s">
        <v>1947</v>
      </c>
    </row>
    <row r="2051" spans="1:13">
      <c r="A2051" s="78">
        <v>12046311</v>
      </c>
      <c r="B2051" s="78" t="s">
        <v>2408</v>
      </c>
      <c r="C2051" s="79">
        <v>38609</v>
      </c>
      <c r="D2051" s="79"/>
      <c r="E2051" s="80">
        <v>32</v>
      </c>
      <c r="F2051" s="81">
        <v>2310140</v>
      </c>
      <c r="G2051" s="81" t="s">
        <v>3517</v>
      </c>
      <c r="H2051" s="81" t="s">
        <v>3047</v>
      </c>
      <c r="I2051" s="81" t="s">
        <v>4327</v>
      </c>
      <c r="J2051" s="81" t="s">
        <v>3041</v>
      </c>
      <c r="K2051" s="81" t="s">
        <v>4320</v>
      </c>
      <c r="L2051" s="81" t="s">
        <v>535</v>
      </c>
      <c r="M2051" s="81" t="s">
        <v>536</v>
      </c>
    </row>
    <row r="2052" spans="1:13">
      <c r="A2052" s="78">
        <v>12066826</v>
      </c>
      <c r="B2052" s="78" t="s">
        <v>2093</v>
      </c>
      <c r="C2052" s="79">
        <v>40472</v>
      </c>
      <c r="D2052" s="79"/>
      <c r="E2052" s="80">
        <v>39</v>
      </c>
      <c r="F2052" s="81">
        <v>3430231</v>
      </c>
      <c r="G2052" s="81" t="s">
        <v>3600</v>
      </c>
      <c r="H2052" s="81" t="s">
        <v>3049</v>
      </c>
      <c r="I2052" s="81" t="s">
        <v>4323</v>
      </c>
      <c r="J2052" s="81" t="s">
        <v>3042</v>
      </c>
      <c r="K2052" s="81" t="s">
        <v>4330</v>
      </c>
      <c r="L2052" s="81">
        <v>9788516066826</v>
      </c>
      <c r="M2052" s="81" t="s">
        <v>683</v>
      </c>
    </row>
    <row r="2053" spans="1:13">
      <c r="A2053" s="78">
        <v>12043444</v>
      </c>
      <c r="B2053" s="78" t="s">
        <v>2561</v>
      </c>
      <c r="C2053" s="79">
        <v>38245</v>
      </c>
      <c r="D2053" s="79"/>
      <c r="E2053" s="80">
        <v>35</v>
      </c>
      <c r="F2053" s="81">
        <v>3430169</v>
      </c>
      <c r="G2053" s="81" t="s">
        <v>3500</v>
      </c>
      <c r="H2053" s="81" t="s">
        <v>3049</v>
      </c>
      <c r="I2053" s="81" t="s">
        <v>4323</v>
      </c>
      <c r="J2053" s="81" t="s">
        <v>3042</v>
      </c>
      <c r="K2053" s="81" t="s">
        <v>4330</v>
      </c>
      <c r="L2053" s="81" t="s">
        <v>97</v>
      </c>
      <c r="M2053" s="81" t="s">
        <v>682</v>
      </c>
    </row>
    <row r="2054" spans="1:13">
      <c r="A2054" s="78">
        <v>12071059</v>
      </c>
      <c r="B2054" s="78" t="s">
        <v>640</v>
      </c>
      <c r="C2054" s="79">
        <v>40956</v>
      </c>
      <c r="D2054" s="79"/>
      <c r="E2054" s="80">
        <v>34</v>
      </c>
      <c r="F2054" s="81">
        <v>2430264</v>
      </c>
      <c r="G2054" s="81" t="s">
        <v>3643</v>
      </c>
      <c r="H2054" s="81" t="s">
        <v>3047</v>
      </c>
      <c r="I2054" s="81" t="s">
        <v>4323</v>
      </c>
      <c r="J2054" s="81" t="s">
        <v>3042</v>
      </c>
      <c r="K2054" s="81" t="s">
        <v>4320</v>
      </c>
      <c r="L2054" s="81">
        <v>9788516071059</v>
      </c>
      <c r="M2054" s="81" t="s">
        <v>652</v>
      </c>
    </row>
    <row r="2055" spans="1:13">
      <c r="A2055" s="78">
        <v>12074418</v>
      </c>
      <c r="B2055" s="78" t="s">
        <v>2233</v>
      </c>
      <c r="C2055" s="79">
        <v>40954</v>
      </c>
      <c r="D2055" s="79"/>
      <c r="E2055" s="80">
        <v>34</v>
      </c>
      <c r="F2055" s="81">
        <v>2430263</v>
      </c>
      <c r="G2055" s="81" t="s">
        <v>3644</v>
      </c>
      <c r="H2055" s="81" t="s">
        <v>3047</v>
      </c>
      <c r="I2055" s="81" t="s">
        <v>4323</v>
      </c>
      <c r="J2055" s="81" t="s">
        <v>3042</v>
      </c>
      <c r="K2055" s="81" t="s">
        <v>4320</v>
      </c>
      <c r="L2055" s="81">
        <v>9788516074418</v>
      </c>
      <c r="M2055" s="81" t="s">
        <v>2330</v>
      </c>
    </row>
    <row r="2056" spans="1:13">
      <c r="A2056" s="78">
        <v>12069445</v>
      </c>
      <c r="B2056" s="78" t="s">
        <v>1222</v>
      </c>
      <c r="C2056" s="79">
        <v>40679</v>
      </c>
      <c r="D2056" s="79"/>
      <c r="E2056" s="80">
        <v>34</v>
      </c>
      <c r="F2056" s="81">
        <v>2430261</v>
      </c>
      <c r="G2056" s="81" t="s">
        <v>3636</v>
      </c>
      <c r="H2056" s="81" t="s">
        <v>3047</v>
      </c>
      <c r="I2056" s="81" t="s">
        <v>4323</v>
      </c>
      <c r="J2056" s="81" t="s">
        <v>3042</v>
      </c>
      <c r="K2056" s="81" t="s">
        <v>4320</v>
      </c>
      <c r="L2056" s="81">
        <v>9788516069445</v>
      </c>
      <c r="M2056" s="81" t="s">
        <v>1761</v>
      </c>
    </row>
    <row r="2057" spans="1:13">
      <c r="A2057" s="78">
        <v>12048284</v>
      </c>
      <c r="B2057" s="78" t="s">
        <v>2409</v>
      </c>
      <c r="C2057" s="79">
        <v>38603</v>
      </c>
      <c r="D2057" s="79"/>
      <c r="E2057" s="80">
        <v>34</v>
      </c>
      <c r="F2057" s="81">
        <v>3430173</v>
      </c>
      <c r="G2057" s="81" t="s">
        <v>3535</v>
      </c>
      <c r="H2057" s="81" t="s">
        <v>3049</v>
      </c>
      <c r="I2057" s="81" t="s">
        <v>4323</v>
      </c>
      <c r="J2057" s="81" t="s">
        <v>3042</v>
      </c>
      <c r="K2057" s="81" t="s">
        <v>4330</v>
      </c>
      <c r="L2057" s="81" t="s">
        <v>537</v>
      </c>
      <c r="M2057" s="81" t="s">
        <v>538</v>
      </c>
    </row>
    <row r="2058" spans="1:13">
      <c r="A2058" s="78">
        <v>12085490</v>
      </c>
      <c r="B2058" s="78" t="s">
        <v>2409</v>
      </c>
      <c r="C2058" s="79">
        <v>41484</v>
      </c>
      <c r="D2058" s="79"/>
      <c r="E2058" s="80">
        <v>35</v>
      </c>
      <c r="F2058" s="81">
        <v>2430277</v>
      </c>
      <c r="G2058" s="81" t="s">
        <v>3783</v>
      </c>
      <c r="H2058" s="81" t="s">
        <v>3047</v>
      </c>
      <c r="I2058" s="81" t="s">
        <v>4323</v>
      </c>
      <c r="J2058" s="81" t="s">
        <v>3042</v>
      </c>
      <c r="K2058" s="81" t="s">
        <v>4320</v>
      </c>
      <c r="L2058" s="81">
        <v>9788516085490</v>
      </c>
      <c r="M2058" s="81" t="s">
        <v>1861</v>
      </c>
    </row>
    <row r="2059" spans="1:13">
      <c r="A2059" s="78">
        <v>12081799</v>
      </c>
      <c r="B2059" s="78" t="s">
        <v>2999</v>
      </c>
      <c r="C2059" s="79">
        <v>41197</v>
      </c>
      <c r="D2059" s="79"/>
      <c r="E2059" s="80">
        <v>35</v>
      </c>
      <c r="F2059" s="81">
        <v>3430276</v>
      </c>
      <c r="G2059" s="81" t="s">
        <v>3682</v>
      </c>
      <c r="H2059" s="81" t="s">
        <v>3049</v>
      </c>
      <c r="I2059" s="81" t="s">
        <v>4323</v>
      </c>
      <c r="J2059" s="81" t="s">
        <v>3042</v>
      </c>
      <c r="K2059" s="81" t="s">
        <v>4330</v>
      </c>
      <c r="L2059" s="81">
        <v>9788516081799</v>
      </c>
      <c r="M2059" s="81" t="s">
        <v>2681</v>
      </c>
    </row>
    <row r="2060" spans="1:13">
      <c r="A2060" s="78">
        <v>12081805</v>
      </c>
      <c r="B2060" s="78" t="s">
        <v>3000</v>
      </c>
      <c r="C2060" s="79">
        <v>41197</v>
      </c>
      <c r="D2060" s="79"/>
      <c r="E2060" s="80">
        <v>35</v>
      </c>
      <c r="F2060" s="81">
        <v>3430276</v>
      </c>
      <c r="G2060" s="81" t="s">
        <v>3682</v>
      </c>
      <c r="H2060" s="81" t="s">
        <v>3049</v>
      </c>
      <c r="I2060" s="81" t="s">
        <v>4323</v>
      </c>
      <c r="J2060" s="81" t="s">
        <v>3042</v>
      </c>
      <c r="K2060" s="81" t="s">
        <v>4330</v>
      </c>
      <c r="L2060" s="81">
        <v>9788516081805</v>
      </c>
      <c r="M2060" s="81" t="s">
        <v>2681</v>
      </c>
    </row>
    <row r="2061" spans="1:13">
      <c r="A2061" s="78">
        <v>12076436</v>
      </c>
      <c r="B2061" s="78" t="s">
        <v>3001</v>
      </c>
      <c r="C2061" s="79">
        <v>41197</v>
      </c>
      <c r="D2061" s="79"/>
      <c r="E2061" s="80">
        <v>35</v>
      </c>
      <c r="F2061" s="81">
        <v>3430276</v>
      </c>
      <c r="G2061" s="81" t="s">
        <v>3682</v>
      </c>
      <c r="H2061" s="81" t="s">
        <v>3049</v>
      </c>
      <c r="I2061" s="81" t="s">
        <v>4323</v>
      </c>
      <c r="J2061" s="81" t="s">
        <v>3042</v>
      </c>
      <c r="K2061" s="81" t="s">
        <v>4330</v>
      </c>
      <c r="L2061" s="81">
        <v>9788516076436</v>
      </c>
      <c r="M2061" s="81" t="s">
        <v>2681</v>
      </c>
    </row>
    <row r="2062" spans="1:13">
      <c r="A2062" s="78">
        <v>12077259</v>
      </c>
      <c r="B2062" s="78" t="s">
        <v>3002</v>
      </c>
      <c r="C2062" s="79">
        <v>41197</v>
      </c>
      <c r="D2062" s="79"/>
      <c r="E2062" s="80">
        <v>35</v>
      </c>
      <c r="F2062" s="81">
        <v>3430276</v>
      </c>
      <c r="G2062" s="81" t="s">
        <v>3682</v>
      </c>
      <c r="H2062" s="81" t="s">
        <v>3049</v>
      </c>
      <c r="I2062" s="81" t="s">
        <v>4323</v>
      </c>
      <c r="J2062" s="81" t="s">
        <v>3042</v>
      </c>
      <c r="K2062" s="81" t="s">
        <v>4330</v>
      </c>
      <c r="L2062" s="81">
        <v>9788516077259</v>
      </c>
      <c r="M2062" s="81" t="s">
        <v>2681</v>
      </c>
    </row>
    <row r="2063" spans="1:13">
      <c r="A2063" s="78">
        <v>12077624</v>
      </c>
      <c r="B2063" s="78" t="s">
        <v>3003</v>
      </c>
      <c r="C2063" s="79">
        <v>41197</v>
      </c>
      <c r="D2063" s="79"/>
      <c r="E2063" s="80">
        <v>35</v>
      </c>
      <c r="F2063" s="81">
        <v>3430276</v>
      </c>
      <c r="G2063" s="81" t="s">
        <v>3682</v>
      </c>
      <c r="H2063" s="81" t="s">
        <v>3049</v>
      </c>
      <c r="I2063" s="81" t="s">
        <v>4323</v>
      </c>
      <c r="J2063" s="81" t="s">
        <v>3042</v>
      </c>
      <c r="K2063" s="81" t="s">
        <v>4330</v>
      </c>
      <c r="L2063" s="81">
        <v>9788516077624</v>
      </c>
      <c r="M2063" s="81" t="s">
        <v>2681</v>
      </c>
    </row>
    <row r="2064" spans="1:13">
      <c r="A2064" s="78">
        <v>12041506</v>
      </c>
      <c r="B2064" s="78" t="s">
        <v>1193</v>
      </c>
      <c r="C2064" s="79">
        <v>38201</v>
      </c>
      <c r="D2064" s="79"/>
      <c r="E2064" s="80">
        <v>47</v>
      </c>
      <c r="F2064" s="81">
        <v>2450114</v>
      </c>
      <c r="G2064" s="81" t="s">
        <v>3466</v>
      </c>
      <c r="H2064" s="81" t="s">
        <v>3047</v>
      </c>
      <c r="I2064" s="81" t="s">
        <v>4325</v>
      </c>
      <c r="J2064" s="81" t="s">
        <v>3042</v>
      </c>
      <c r="K2064" s="81" t="s">
        <v>4320</v>
      </c>
      <c r="L2064" s="81" t="s">
        <v>1352</v>
      </c>
      <c r="M2064" s="81" t="s">
        <v>588</v>
      </c>
    </row>
    <row r="2065" spans="1:13">
      <c r="A2065" s="78">
        <v>12061111</v>
      </c>
      <c r="B2065" s="78" t="s">
        <v>1771</v>
      </c>
      <c r="C2065" s="79">
        <v>39700</v>
      </c>
      <c r="D2065" s="79"/>
      <c r="E2065" s="80">
        <v>146</v>
      </c>
      <c r="F2065" s="81">
        <v>2150014</v>
      </c>
      <c r="G2065" s="81" t="s">
        <v>3531</v>
      </c>
      <c r="H2065" s="81" t="s">
        <v>3047</v>
      </c>
      <c r="I2065" s="81" t="s">
        <v>4325</v>
      </c>
      <c r="J2065" s="81" t="s">
        <v>3040</v>
      </c>
      <c r="K2065" s="81" t="s">
        <v>4321</v>
      </c>
      <c r="L2065" s="81">
        <v>9788516061111</v>
      </c>
      <c r="M2065" s="81" t="s">
        <v>1772</v>
      </c>
    </row>
    <row r="2066" spans="1:13">
      <c r="A2066" s="78">
        <v>12061135</v>
      </c>
      <c r="B2066" s="78" t="s">
        <v>1902</v>
      </c>
      <c r="C2066" s="79">
        <v>39734</v>
      </c>
      <c r="D2066" s="79"/>
      <c r="E2066" s="80">
        <v>146</v>
      </c>
      <c r="F2066" s="81">
        <v>2150014</v>
      </c>
      <c r="G2066" s="81" t="s">
        <v>3531</v>
      </c>
      <c r="H2066" s="81" t="s">
        <v>3047</v>
      </c>
      <c r="I2066" s="81" t="s">
        <v>4325</v>
      </c>
      <c r="J2066" s="81" t="s">
        <v>3040</v>
      </c>
      <c r="K2066" s="81" t="s">
        <v>4321</v>
      </c>
      <c r="L2066" s="81">
        <v>9788516061135</v>
      </c>
      <c r="M2066" s="81" t="s">
        <v>680</v>
      </c>
    </row>
    <row r="2067" spans="1:13">
      <c r="A2067" s="78">
        <v>12061159</v>
      </c>
      <c r="B2067" s="78" t="s">
        <v>312</v>
      </c>
      <c r="C2067" s="79">
        <v>39794</v>
      </c>
      <c r="D2067" s="79"/>
      <c r="E2067" s="80">
        <v>146</v>
      </c>
      <c r="F2067" s="81">
        <v>2150014</v>
      </c>
      <c r="G2067" s="81" t="s">
        <v>3531</v>
      </c>
      <c r="H2067" s="81" t="s">
        <v>3047</v>
      </c>
      <c r="I2067" s="81" t="s">
        <v>4325</v>
      </c>
      <c r="J2067" s="81" t="s">
        <v>3040</v>
      </c>
      <c r="K2067" s="81" t="s">
        <v>4321</v>
      </c>
      <c r="L2067" s="81">
        <v>9788516061159</v>
      </c>
      <c r="M2067" s="81" t="s">
        <v>680</v>
      </c>
    </row>
    <row r="2068" spans="1:13">
      <c r="A2068" s="78">
        <v>12052710</v>
      </c>
      <c r="B2068" s="78" t="s">
        <v>486</v>
      </c>
      <c r="C2068" s="79">
        <v>38992</v>
      </c>
      <c r="D2068" s="79"/>
      <c r="E2068" s="80">
        <v>146</v>
      </c>
      <c r="F2068" s="81">
        <v>2150014</v>
      </c>
      <c r="G2068" s="81" t="s">
        <v>3531</v>
      </c>
      <c r="H2068" s="81" t="s">
        <v>3047</v>
      </c>
      <c r="I2068" s="81" t="s">
        <v>4325</v>
      </c>
      <c r="J2068" s="81" t="s">
        <v>3040</v>
      </c>
      <c r="K2068" s="81" t="s">
        <v>4321</v>
      </c>
      <c r="L2068" s="81" t="s">
        <v>1663</v>
      </c>
      <c r="M2068" s="81" t="s">
        <v>1664</v>
      </c>
    </row>
    <row r="2069" spans="1:13">
      <c r="A2069" s="78">
        <v>12052737</v>
      </c>
      <c r="B2069" s="78" t="s">
        <v>487</v>
      </c>
      <c r="C2069" s="79">
        <v>38974</v>
      </c>
      <c r="D2069" s="79"/>
      <c r="E2069" s="80">
        <v>146</v>
      </c>
      <c r="F2069" s="81">
        <v>2150014</v>
      </c>
      <c r="G2069" s="81" t="s">
        <v>3531</v>
      </c>
      <c r="H2069" s="81" t="s">
        <v>3047</v>
      </c>
      <c r="I2069" s="81" t="s">
        <v>4325</v>
      </c>
      <c r="J2069" s="81" t="s">
        <v>3040</v>
      </c>
      <c r="K2069" s="81" t="s">
        <v>4321</v>
      </c>
      <c r="L2069" s="81" t="s">
        <v>1665</v>
      </c>
      <c r="M2069" s="81" t="s">
        <v>1664</v>
      </c>
    </row>
    <row r="2070" spans="1:13">
      <c r="A2070" s="78">
        <v>12052753</v>
      </c>
      <c r="B2070" s="78" t="s">
        <v>488</v>
      </c>
      <c r="C2070" s="79">
        <v>39022</v>
      </c>
      <c r="D2070" s="79"/>
      <c r="E2070" s="80">
        <v>146</v>
      </c>
      <c r="F2070" s="81">
        <v>2150014</v>
      </c>
      <c r="G2070" s="81" t="s">
        <v>3531</v>
      </c>
      <c r="H2070" s="81" t="s">
        <v>3047</v>
      </c>
      <c r="I2070" s="81" t="s">
        <v>4325</v>
      </c>
      <c r="J2070" s="81" t="s">
        <v>3040</v>
      </c>
      <c r="K2070" s="81" t="s">
        <v>4321</v>
      </c>
      <c r="L2070" s="81" t="s">
        <v>1666</v>
      </c>
      <c r="M2070" s="81" t="s">
        <v>1664</v>
      </c>
    </row>
    <row r="2071" spans="1:13">
      <c r="A2071" s="78">
        <v>12056612</v>
      </c>
      <c r="B2071" s="78" t="s">
        <v>4319</v>
      </c>
      <c r="C2071" s="79">
        <v>39343</v>
      </c>
      <c r="D2071" s="79" t="s">
        <v>4255</v>
      </c>
      <c r="E2071" s="80">
        <v>157</v>
      </c>
      <c r="F2071" s="81">
        <v>2150014</v>
      </c>
      <c r="G2071" s="81" t="s">
        <v>3531</v>
      </c>
      <c r="H2071" s="81" t="s">
        <v>3047</v>
      </c>
      <c r="I2071" s="81" t="s">
        <v>4325</v>
      </c>
      <c r="J2071" s="81" t="s">
        <v>3040</v>
      </c>
      <c r="K2071" s="81" t="s">
        <v>4321</v>
      </c>
      <c r="L2071" s="81">
        <v>9788516056612</v>
      </c>
      <c r="M2071" s="81" t="s">
        <v>508</v>
      </c>
    </row>
    <row r="2072" spans="1:13">
      <c r="A2072" s="78">
        <v>12075699</v>
      </c>
      <c r="B2072" s="78" t="s">
        <v>3004</v>
      </c>
      <c r="C2072" s="79">
        <v>41190</v>
      </c>
      <c r="D2072" s="79"/>
      <c r="E2072" s="80">
        <v>157</v>
      </c>
      <c r="F2072" s="81">
        <v>2150014</v>
      </c>
      <c r="G2072" s="81" t="s">
        <v>3531</v>
      </c>
      <c r="H2072" s="81" t="s">
        <v>3047</v>
      </c>
      <c r="I2072" s="81" t="s">
        <v>4325</v>
      </c>
      <c r="J2072" s="81" t="s">
        <v>3040</v>
      </c>
      <c r="K2072" s="81" t="s">
        <v>4321</v>
      </c>
      <c r="L2072" s="81">
        <v>9788516075699</v>
      </c>
      <c r="M2072" s="81" t="s">
        <v>3005</v>
      </c>
    </row>
    <row r="2073" spans="1:13">
      <c r="A2073" s="78">
        <v>12039803</v>
      </c>
      <c r="B2073" s="78" t="s">
        <v>1184</v>
      </c>
      <c r="C2073" s="79">
        <v>39568</v>
      </c>
      <c r="D2073" s="79"/>
      <c r="E2073" s="80">
        <v>23.5</v>
      </c>
      <c r="F2073" s="81">
        <v>2450111</v>
      </c>
      <c r="G2073" s="81" t="s">
        <v>3404</v>
      </c>
      <c r="H2073" s="81" t="s">
        <v>3047</v>
      </c>
      <c r="I2073" s="81" t="s">
        <v>4325</v>
      </c>
      <c r="J2073" s="81" t="s">
        <v>3042</v>
      </c>
      <c r="K2073" s="81" t="s">
        <v>4320</v>
      </c>
      <c r="L2073" s="81" t="s">
        <v>1185</v>
      </c>
      <c r="M2073" s="81" t="s">
        <v>714</v>
      </c>
    </row>
    <row r="2074" spans="1:13">
      <c r="A2074" s="78">
        <v>12069070</v>
      </c>
      <c r="B2074" s="78" t="s">
        <v>655</v>
      </c>
      <c r="C2074" s="79">
        <v>40695</v>
      </c>
      <c r="D2074" s="79"/>
      <c r="E2074" s="80">
        <v>42</v>
      </c>
      <c r="F2074" s="81">
        <v>3430101</v>
      </c>
      <c r="G2074" s="81" t="s">
        <v>3413</v>
      </c>
      <c r="H2074" s="81" t="s">
        <v>3049</v>
      </c>
      <c r="I2074" s="81" t="s">
        <v>4323</v>
      </c>
      <c r="J2074" s="81" t="s">
        <v>3042</v>
      </c>
      <c r="K2074" s="81" t="s">
        <v>4330</v>
      </c>
      <c r="L2074" s="81">
        <v>9788516069070</v>
      </c>
      <c r="M2074" s="81" t="s">
        <v>754</v>
      </c>
    </row>
    <row r="2075" spans="1:13">
      <c r="A2075" s="78">
        <v>12065669</v>
      </c>
      <c r="B2075" s="78" t="s">
        <v>2087</v>
      </c>
      <c r="C2075" s="79">
        <v>40505</v>
      </c>
      <c r="D2075" s="79" t="s">
        <v>4256</v>
      </c>
      <c r="E2075" s="80">
        <v>39</v>
      </c>
      <c r="F2075" s="81">
        <v>3420104</v>
      </c>
      <c r="G2075" s="81" t="s">
        <v>3428</v>
      </c>
      <c r="H2075" s="81" t="s">
        <v>3049</v>
      </c>
      <c r="I2075" s="81" t="s">
        <v>4326</v>
      </c>
      <c r="J2075" s="81" t="s">
        <v>3042</v>
      </c>
      <c r="K2075" s="81" t="s">
        <v>4330</v>
      </c>
      <c r="L2075" s="81">
        <v>9788516065669</v>
      </c>
      <c r="M2075" s="81"/>
    </row>
    <row r="2076" spans="1:13">
      <c r="A2076" s="78">
        <v>12034810</v>
      </c>
      <c r="B2076" s="78" t="s">
        <v>2397</v>
      </c>
      <c r="C2076" s="79">
        <v>36983</v>
      </c>
      <c r="D2076" s="79"/>
      <c r="E2076" s="80">
        <v>39</v>
      </c>
      <c r="F2076" s="81">
        <v>3430205</v>
      </c>
      <c r="G2076" s="81" t="s">
        <v>3430</v>
      </c>
      <c r="H2076" s="81" t="s">
        <v>3049</v>
      </c>
      <c r="I2076" s="81" t="s">
        <v>4323</v>
      </c>
      <c r="J2076" s="81" t="s">
        <v>3042</v>
      </c>
      <c r="K2076" s="81" t="s">
        <v>4330</v>
      </c>
      <c r="L2076" s="81" t="s">
        <v>2398</v>
      </c>
      <c r="M2076" s="81" t="s">
        <v>682</v>
      </c>
    </row>
    <row r="2077" spans="1:13">
      <c r="A2077" s="78">
        <v>24074555</v>
      </c>
      <c r="B2077" s="78" t="s">
        <v>1587</v>
      </c>
      <c r="C2077" s="79">
        <v>40896</v>
      </c>
      <c r="D2077" s="79"/>
      <c r="E2077" s="80">
        <v>84</v>
      </c>
      <c r="F2077" s="81">
        <v>2330009</v>
      </c>
      <c r="G2077" s="81" t="s">
        <v>3840</v>
      </c>
      <c r="H2077" s="81" t="s">
        <v>3047</v>
      </c>
      <c r="I2077" s="81" t="s">
        <v>4323</v>
      </c>
      <c r="J2077" s="81" t="s">
        <v>3041</v>
      </c>
      <c r="K2077" s="81" t="s">
        <v>4321</v>
      </c>
      <c r="L2077" s="81">
        <v>9788516074555</v>
      </c>
      <c r="M2077" s="81" t="s">
        <v>225</v>
      </c>
    </row>
    <row r="2078" spans="1:13">
      <c r="A2078" s="78">
        <v>24074579</v>
      </c>
      <c r="B2078" s="78" t="s">
        <v>1588</v>
      </c>
      <c r="C2078" s="79">
        <v>40896</v>
      </c>
      <c r="D2078" s="79"/>
      <c r="E2078" s="80">
        <v>84</v>
      </c>
      <c r="F2078" s="81">
        <v>2330009</v>
      </c>
      <c r="G2078" s="81" t="s">
        <v>3840</v>
      </c>
      <c r="H2078" s="81" t="s">
        <v>3047</v>
      </c>
      <c r="I2078" s="81" t="s">
        <v>4323</v>
      </c>
      <c r="J2078" s="81" t="s">
        <v>3041</v>
      </c>
      <c r="K2078" s="81" t="s">
        <v>4321</v>
      </c>
      <c r="L2078" s="81">
        <v>9788516074579</v>
      </c>
      <c r="M2078" s="81" t="s">
        <v>225</v>
      </c>
    </row>
    <row r="2079" spans="1:13">
      <c r="A2079" s="78">
        <v>24074593</v>
      </c>
      <c r="B2079" s="78" t="s">
        <v>1589</v>
      </c>
      <c r="C2079" s="79">
        <v>40896</v>
      </c>
      <c r="D2079" s="79"/>
      <c r="E2079" s="80">
        <v>84</v>
      </c>
      <c r="F2079" s="81">
        <v>2330009</v>
      </c>
      <c r="G2079" s="81" t="s">
        <v>3840</v>
      </c>
      <c r="H2079" s="81" t="s">
        <v>3047</v>
      </c>
      <c r="I2079" s="81" t="s">
        <v>4323</v>
      </c>
      <c r="J2079" s="81" t="s">
        <v>3041</v>
      </c>
      <c r="K2079" s="81" t="s">
        <v>4321</v>
      </c>
      <c r="L2079" s="81">
        <v>9788516074593</v>
      </c>
      <c r="M2079" s="81" t="s">
        <v>225</v>
      </c>
    </row>
    <row r="2080" spans="1:13">
      <c r="A2080" s="78">
        <v>24074616</v>
      </c>
      <c r="B2080" s="78" t="s">
        <v>1590</v>
      </c>
      <c r="C2080" s="79">
        <v>40896</v>
      </c>
      <c r="D2080" s="79"/>
      <c r="E2080" s="80">
        <v>84</v>
      </c>
      <c r="F2080" s="81">
        <v>2330009</v>
      </c>
      <c r="G2080" s="81" t="s">
        <v>3840</v>
      </c>
      <c r="H2080" s="81" t="s">
        <v>3047</v>
      </c>
      <c r="I2080" s="81" t="s">
        <v>4323</v>
      </c>
      <c r="J2080" s="81" t="s">
        <v>3041</v>
      </c>
      <c r="K2080" s="81" t="s">
        <v>4321</v>
      </c>
      <c r="L2080" s="81">
        <v>9788516074616</v>
      </c>
      <c r="M2080" s="81" t="s">
        <v>225</v>
      </c>
    </row>
    <row r="2081" spans="1:13">
      <c r="A2081" s="78">
        <v>24074531</v>
      </c>
      <c r="B2081" s="78" t="s">
        <v>1591</v>
      </c>
      <c r="C2081" s="79">
        <v>40896</v>
      </c>
      <c r="D2081" s="79"/>
      <c r="E2081" s="80">
        <v>84</v>
      </c>
      <c r="F2081" s="81">
        <v>2330009</v>
      </c>
      <c r="G2081" s="81" t="s">
        <v>3840</v>
      </c>
      <c r="H2081" s="81" t="s">
        <v>3047</v>
      </c>
      <c r="I2081" s="81" t="s">
        <v>4323</v>
      </c>
      <c r="J2081" s="81" t="s">
        <v>3041</v>
      </c>
      <c r="K2081" s="81" t="s">
        <v>4321</v>
      </c>
      <c r="L2081" s="81">
        <v>9788516074531</v>
      </c>
      <c r="M2081" s="81" t="s">
        <v>225</v>
      </c>
    </row>
    <row r="2082" spans="1:13">
      <c r="A2082" s="78">
        <v>12036561</v>
      </c>
      <c r="B2082" s="78" t="s">
        <v>3158</v>
      </c>
      <c r="C2082" s="79">
        <v>37816</v>
      </c>
      <c r="D2082" s="79"/>
      <c r="E2082" s="80">
        <v>30</v>
      </c>
      <c r="F2082" s="81">
        <v>2610161</v>
      </c>
      <c r="G2082" s="81" t="s">
        <v>3442</v>
      </c>
      <c r="H2082" s="81" t="s">
        <v>3047</v>
      </c>
      <c r="I2082" s="81" t="s">
        <v>4327</v>
      </c>
      <c r="J2082" s="81" t="s">
        <v>3223</v>
      </c>
      <c r="K2082" s="81" t="s">
        <v>4320</v>
      </c>
      <c r="L2082" s="81" t="s">
        <v>3222</v>
      </c>
      <c r="M2082" s="81" t="s">
        <v>3176</v>
      </c>
    </row>
    <row r="2083" spans="1:13">
      <c r="A2083" s="78">
        <v>12028283</v>
      </c>
      <c r="B2083" s="78" t="s">
        <v>2207</v>
      </c>
      <c r="C2083" s="79">
        <v>37117</v>
      </c>
      <c r="D2083" s="79"/>
      <c r="E2083" s="80">
        <v>34</v>
      </c>
      <c r="F2083" s="81">
        <v>2440126</v>
      </c>
      <c r="G2083" s="81" t="s">
        <v>3411</v>
      </c>
      <c r="H2083" s="81" t="s">
        <v>3047</v>
      </c>
      <c r="I2083" s="81" t="s">
        <v>4324</v>
      </c>
      <c r="J2083" s="81" t="s">
        <v>3042</v>
      </c>
      <c r="K2083" s="81" t="s">
        <v>4320</v>
      </c>
      <c r="L2083" s="81" t="s">
        <v>2208</v>
      </c>
      <c r="M2083" s="81" t="s">
        <v>686</v>
      </c>
    </row>
    <row r="2084" spans="1:13">
      <c r="A2084" s="78">
        <v>12034747</v>
      </c>
      <c r="B2084" s="78" t="s">
        <v>3130</v>
      </c>
      <c r="C2084" s="79">
        <v>37580</v>
      </c>
      <c r="D2084" s="79"/>
      <c r="E2084" s="80">
        <v>70</v>
      </c>
      <c r="F2084" s="81">
        <v>2660121</v>
      </c>
      <c r="G2084" s="81" t="s">
        <v>3405</v>
      </c>
      <c r="H2084" s="81" t="s">
        <v>3047</v>
      </c>
      <c r="I2084" s="81" t="s">
        <v>4328</v>
      </c>
      <c r="J2084" s="81" t="s">
        <v>3223</v>
      </c>
      <c r="K2084" s="81" t="s">
        <v>4320</v>
      </c>
      <c r="L2084" s="81" t="s">
        <v>3188</v>
      </c>
      <c r="M2084" s="81" t="s">
        <v>3189</v>
      </c>
    </row>
    <row r="2085" spans="1:13">
      <c r="A2085" s="78">
        <v>12059705</v>
      </c>
      <c r="B2085" s="78" t="s">
        <v>2079</v>
      </c>
      <c r="C2085" s="79">
        <v>39647</v>
      </c>
      <c r="D2085" s="79"/>
      <c r="E2085" s="80">
        <v>42</v>
      </c>
      <c r="F2085" s="81">
        <v>2450116</v>
      </c>
      <c r="G2085" s="81" t="s">
        <v>3460</v>
      </c>
      <c r="H2085" s="81" t="s">
        <v>3047</v>
      </c>
      <c r="I2085" s="81" t="s">
        <v>4325</v>
      </c>
      <c r="J2085" s="81" t="s">
        <v>3042</v>
      </c>
      <c r="K2085" s="81" t="s">
        <v>4320</v>
      </c>
      <c r="L2085" s="81">
        <v>9788516059705</v>
      </c>
      <c r="M2085" s="81" t="s">
        <v>591</v>
      </c>
    </row>
    <row r="2086" spans="1:13">
      <c r="A2086" s="78">
        <v>12035085</v>
      </c>
      <c r="B2086" s="78" t="s">
        <v>2591</v>
      </c>
      <c r="C2086" s="79">
        <v>37796</v>
      </c>
      <c r="D2086" s="79" t="s">
        <v>4258</v>
      </c>
      <c r="E2086" s="80">
        <v>40</v>
      </c>
      <c r="F2086" s="81">
        <v>2440110</v>
      </c>
      <c r="G2086" s="81" t="s">
        <v>3431</v>
      </c>
      <c r="H2086" s="81" t="s">
        <v>3047</v>
      </c>
      <c r="I2086" s="81" t="s">
        <v>4324</v>
      </c>
      <c r="J2086" s="81" t="s">
        <v>3042</v>
      </c>
      <c r="K2086" s="81" t="s">
        <v>4320</v>
      </c>
      <c r="L2086" s="81" t="s">
        <v>2592</v>
      </c>
      <c r="M2086" s="81" t="s">
        <v>431</v>
      </c>
    </row>
    <row r="2087" spans="1:13">
      <c r="A2087" s="78">
        <v>290515277</v>
      </c>
      <c r="B2087" s="78" t="s">
        <v>3364</v>
      </c>
      <c r="C2087" s="79">
        <v>41508</v>
      </c>
      <c r="D2087" s="79"/>
      <c r="E2087" s="80">
        <v>133</v>
      </c>
      <c r="F2087" s="81" t="s">
        <v>3892</v>
      </c>
      <c r="G2087" s="81" t="s">
        <v>3893</v>
      </c>
      <c r="H2087" s="81" t="s">
        <v>3048</v>
      </c>
      <c r="I2087" s="81" t="s">
        <v>4329</v>
      </c>
      <c r="J2087" s="81" t="s">
        <v>3044</v>
      </c>
      <c r="K2087" s="81" t="s">
        <v>3044</v>
      </c>
      <c r="L2087" s="81">
        <v>9788466815277</v>
      </c>
      <c r="M2087" s="81"/>
    </row>
    <row r="2088" spans="1:13">
      <c r="A2088" s="78">
        <v>290515260</v>
      </c>
      <c r="B2088" s="78" t="s">
        <v>3365</v>
      </c>
      <c r="C2088" s="79">
        <v>41508</v>
      </c>
      <c r="D2088" s="79"/>
      <c r="E2088" s="80">
        <v>133</v>
      </c>
      <c r="F2088" s="81" t="s">
        <v>3892</v>
      </c>
      <c r="G2088" s="81" t="s">
        <v>3893</v>
      </c>
      <c r="H2088" s="81" t="s">
        <v>3048</v>
      </c>
      <c r="I2088" s="81" t="s">
        <v>4329</v>
      </c>
      <c r="J2088" s="81" t="s">
        <v>3044</v>
      </c>
      <c r="K2088" s="81" t="s">
        <v>3044</v>
      </c>
      <c r="L2088" s="81">
        <v>9788466815260</v>
      </c>
      <c r="M2088" s="81"/>
    </row>
    <row r="2089" spans="1:13">
      <c r="A2089" s="78">
        <v>290515284</v>
      </c>
      <c r="B2089" s="78" t="s">
        <v>3366</v>
      </c>
      <c r="C2089" s="79">
        <v>41508</v>
      </c>
      <c r="D2089" s="79"/>
      <c r="E2089" s="80">
        <v>133</v>
      </c>
      <c r="F2089" s="81" t="s">
        <v>3892</v>
      </c>
      <c r="G2089" s="81" t="s">
        <v>3893</v>
      </c>
      <c r="H2089" s="81" t="s">
        <v>3048</v>
      </c>
      <c r="I2089" s="81" t="s">
        <v>4329</v>
      </c>
      <c r="J2089" s="81" t="s">
        <v>3044</v>
      </c>
      <c r="K2089" s="81" t="s">
        <v>3044</v>
      </c>
      <c r="L2089" s="81">
        <v>9788466815284</v>
      </c>
      <c r="M2089" s="81"/>
    </row>
    <row r="2090" spans="1:13">
      <c r="A2090" s="78">
        <v>290515444</v>
      </c>
      <c r="B2090" s="78" t="s">
        <v>3367</v>
      </c>
      <c r="C2090" s="79">
        <v>41508</v>
      </c>
      <c r="D2090" s="79"/>
      <c r="E2090" s="80">
        <v>133</v>
      </c>
      <c r="F2090" s="81" t="s">
        <v>3892</v>
      </c>
      <c r="G2090" s="81" t="s">
        <v>3893</v>
      </c>
      <c r="H2090" s="81" t="s">
        <v>3048</v>
      </c>
      <c r="I2090" s="81" t="s">
        <v>4329</v>
      </c>
      <c r="J2090" s="81" t="s">
        <v>3044</v>
      </c>
      <c r="K2090" s="81" t="s">
        <v>3044</v>
      </c>
      <c r="L2090" s="81">
        <v>9788466815444</v>
      </c>
      <c r="M2090" s="81"/>
    </row>
    <row r="2091" spans="1:13">
      <c r="A2091" s="78">
        <v>290512986</v>
      </c>
      <c r="B2091" s="78" t="s">
        <v>4036</v>
      </c>
      <c r="C2091" s="79">
        <v>40408</v>
      </c>
      <c r="D2091" s="79"/>
      <c r="E2091" s="80">
        <v>77</v>
      </c>
      <c r="F2091" s="81" t="s">
        <v>3938</v>
      </c>
      <c r="G2091" s="81" t="s">
        <v>3939</v>
      </c>
      <c r="H2091" s="81" t="s">
        <v>3048</v>
      </c>
      <c r="I2091" s="81" t="s">
        <v>4329</v>
      </c>
      <c r="J2091" s="81" t="s">
        <v>3044</v>
      </c>
      <c r="K2091" s="81" t="s">
        <v>3044</v>
      </c>
      <c r="L2091" s="81">
        <v>9788466812986</v>
      </c>
      <c r="M2091" s="81"/>
    </row>
    <row r="2092" spans="1:13">
      <c r="A2092" s="78">
        <v>290510777</v>
      </c>
      <c r="B2092" s="78" t="s">
        <v>4025</v>
      </c>
      <c r="C2092" s="79">
        <v>40408</v>
      </c>
      <c r="D2092" s="79"/>
      <c r="E2092" s="80">
        <v>104</v>
      </c>
      <c r="F2092" s="81" t="s">
        <v>3938</v>
      </c>
      <c r="G2092" s="81" t="s">
        <v>3939</v>
      </c>
      <c r="H2092" s="81" t="s">
        <v>3048</v>
      </c>
      <c r="I2092" s="81" t="s">
        <v>4329</v>
      </c>
      <c r="J2092" s="81" t="s">
        <v>3044</v>
      </c>
      <c r="K2092" s="81" t="s">
        <v>3044</v>
      </c>
      <c r="L2092" s="81">
        <v>9788466810777</v>
      </c>
      <c r="M2092" s="81"/>
    </row>
    <row r="2093" spans="1:13">
      <c r="A2093" s="78">
        <v>290510821</v>
      </c>
      <c r="B2093" s="78" t="s">
        <v>4026</v>
      </c>
      <c r="C2093" s="79">
        <v>40532</v>
      </c>
      <c r="D2093" s="79"/>
      <c r="E2093" s="80">
        <v>77</v>
      </c>
      <c r="F2093" s="81" t="s">
        <v>3938</v>
      </c>
      <c r="G2093" s="81" t="s">
        <v>3939</v>
      </c>
      <c r="H2093" s="81" t="s">
        <v>3048</v>
      </c>
      <c r="I2093" s="81" t="s">
        <v>4329</v>
      </c>
      <c r="J2093" s="81" t="s">
        <v>3044</v>
      </c>
      <c r="K2093" s="81" t="s">
        <v>3044</v>
      </c>
      <c r="L2093" s="81">
        <v>9788466810821</v>
      </c>
      <c r="M2093" s="81"/>
    </row>
    <row r="2094" spans="1:13">
      <c r="A2094" s="78">
        <v>37001113</v>
      </c>
      <c r="B2094" s="78" t="s">
        <v>1969</v>
      </c>
      <c r="C2094" s="79">
        <v>40532</v>
      </c>
      <c r="D2094" s="79"/>
      <c r="E2094" s="80">
        <v>77</v>
      </c>
      <c r="F2094" s="81" t="s">
        <v>3938</v>
      </c>
      <c r="G2094" s="81" t="s">
        <v>3939</v>
      </c>
      <c r="H2094" s="81" t="s">
        <v>3048</v>
      </c>
      <c r="I2094" s="81" t="s">
        <v>4329</v>
      </c>
      <c r="J2094" s="81" t="s">
        <v>3044</v>
      </c>
      <c r="K2094" s="81" t="s">
        <v>3044</v>
      </c>
      <c r="L2094" s="81"/>
      <c r="M2094" s="81"/>
    </row>
    <row r="2095" spans="1:13">
      <c r="A2095" s="78">
        <v>290512443</v>
      </c>
      <c r="B2095" s="78" t="s">
        <v>4032</v>
      </c>
      <c r="C2095" s="79">
        <v>40532</v>
      </c>
      <c r="D2095" s="79"/>
      <c r="E2095" s="80">
        <v>68</v>
      </c>
      <c r="F2095" s="81" t="s">
        <v>3938</v>
      </c>
      <c r="G2095" s="81" t="s">
        <v>3939</v>
      </c>
      <c r="H2095" s="81" t="s">
        <v>3048</v>
      </c>
      <c r="I2095" s="81" t="s">
        <v>4329</v>
      </c>
      <c r="J2095" s="81" t="s">
        <v>3044</v>
      </c>
      <c r="K2095" s="81" t="s">
        <v>3044</v>
      </c>
      <c r="L2095" s="81">
        <v>9788466812443</v>
      </c>
      <c r="M2095" s="81"/>
    </row>
    <row r="2096" spans="1:13">
      <c r="A2096" s="78">
        <v>290512450</v>
      </c>
      <c r="B2096" s="78" t="s">
        <v>4033</v>
      </c>
      <c r="C2096" s="79">
        <v>40532</v>
      </c>
      <c r="D2096" s="79"/>
      <c r="E2096" s="80">
        <v>56</v>
      </c>
      <c r="F2096" s="81" t="s">
        <v>3938</v>
      </c>
      <c r="G2096" s="81" t="s">
        <v>3939</v>
      </c>
      <c r="H2096" s="81" t="s">
        <v>3048</v>
      </c>
      <c r="I2096" s="81" t="s">
        <v>4329</v>
      </c>
      <c r="J2096" s="81" t="s">
        <v>3044</v>
      </c>
      <c r="K2096" s="81" t="s">
        <v>3044</v>
      </c>
      <c r="L2096" s="81">
        <v>9788466812450</v>
      </c>
      <c r="M2096" s="81"/>
    </row>
    <row r="2097" spans="1:13">
      <c r="A2097" s="78">
        <v>37001124</v>
      </c>
      <c r="B2097" s="78" t="s">
        <v>3940</v>
      </c>
      <c r="C2097" s="79">
        <v>40532</v>
      </c>
      <c r="D2097" s="79"/>
      <c r="E2097" s="80">
        <v>77</v>
      </c>
      <c r="F2097" s="81" t="s">
        <v>3938</v>
      </c>
      <c r="G2097" s="81" t="s">
        <v>3939</v>
      </c>
      <c r="H2097" s="81" t="s">
        <v>3048</v>
      </c>
      <c r="I2097" s="81" t="s">
        <v>4329</v>
      </c>
      <c r="J2097" s="81" t="s">
        <v>3044</v>
      </c>
      <c r="K2097" s="81" t="s">
        <v>3044</v>
      </c>
      <c r="L2097" s="81"/>
      <c r="M2097" s="81"/>
    </row>
    <row r="2098" spans="1:13">
      <c r="A2098" s="78">
        <v>290512962</v>
      </c>
      <c r="B2098" s="78" t="s">
        <v>4034</v>
      </c>
      <c r="C2098" s="79">
        <v>40532</v>
      </c>
      <c r="D2098" s="79"/>
      <c r="E2098" s="80">
        <v>103</v>
      </c>
      <c r="F2098" s="81" t="s">
        <v>3938</v>
      </c>
      <c r="G2098" s="81" t="s">
        <v>3939</v>
      </c>
      <c r="H2098" s="81" t="s">
        <v>3048</v>
      </c>
      <c r="I2098" s="81" t="s">
        <v>4329</v>
      </c>
      <c r="J2098" s="81" t="s">
        <v>3044</v>
      </c>
      <c r="K2098" s="81" t="s">
        <v>3044</v>
      </c>
      <c r="L2098" s="81">
        <v>9788466812962</v>
      </c>
      <c r="M2098" s="81"/>
    </row>
    <row r="2099" spans="1:13">
      <c r="A2099" s="78">
        <v>290512979</v>
      </c>
      <c r="B2099" s="78" t="s">
        <v>4035</v>
      </c>
      <c r="C2099" s="79">
        <v>40532</v>
      </c>
      <c r="D2099" s="79"/>
      <c r="E2099" s="80">
        <v>56</v>
      </c>
      <c r="F2099" s="81" t="s">
        <v>3938</v>
      </c>
      <c r="G2099" s="81" t="s">
        <v>3939</v>
      </c>
      <c r="H2099" s="81" t="s">
        <v>3048</v>
      </c>
      <c r="I2099" s="81" t="s">
        <v>4329</v>
      </c>
      <c r="J2099" s="81" t="s">
        <v>3044</v>
      </c>
      <c r="K2099" s="81" t="s">
        <v>3044</v>
      </c>
      <c r="L2099" s="81">
        <v>9788466812979</v>
      </c>
      <c r="M2099" s="81"/>
    </row>
    <row r="2100" spans="1:13">
      <c r="A2100" s="78">
        <v>37002218</v>
      </c>
      <c r="B2100" s="78" t="s">
        <v>3368</v>
      </c>
      <c r="C2100" s="81"/>
      <c r="D2100" s="81"/>
      <c r="E2100" s="80">
        <v>235</v>
      </c>
      <c r="F2100" s="81">
        <v>5810148</v>
      </c>
      <c r="G2100" s="81" t="s">
        <v>3977</v>
      </c>
      <c r="H2100" s="81" t="s">
        <v>3048</v>
      </c>
      <c r="I2100" s="81" t="s">
        <v>4327</v>
      </c>
      <c r="J2100" s="81" t="s">
        <v>3043</v>
      </c>
      <c r="K2100" s="81" t="s">
        <v>4331</v>
      </c>
      <c r="L2100" s="81"/>
      <c r="M2100" s="81"/>
    </row>
    <row r="2101" spans="1:13">
      <c r="A2101" s="78">
        <v>290515291</v>
      </c>
      <c r="B2101" s="78" t="s">
        <v>3333</v>
      </c>
      <c r="C2101" s="79">
        <v>41435</v>
      </c>
      <c r="D2101" s="79"/>
      <c r="E2101" s="80">
        <v>107</v>
      </c>
      <c r="F2101" s="81">
        <v>5810148</v>
      </c>
      <c r="G2101" s="81" t="s">
        <v>3977</v>
      </c>
      <c r="H2101" s="81" t="s">
        <v>3048</v>
      </c>
      <c r="I2101" s="81" t="s">
        <v>4327</v>
      </c>
      <c r="J2101" s="81" t="s">
        <v>3043</v>
      </c>
      <c r="K2101" s="81" t="s">
        <v>4331</v>
      </c>
      <c r="L2101" s="81">
        <v>9788466815291</v>
      </c>
      <c r="M2101" s="81"/>
    </row>
    <row r="2102" spans="1:13">
      <c r="A2102" s="78">
        <v>290515215</v>
      </c>
      <c r="B2102" s="78" t="s">
        <v>3369</v>
      </c>
      <c r="C2102" s="79">
        <v>41508</v>
      </c>
      <c r="D2102" s="79"/>
      <c r="E2102" s="80">
        <v>107</v>
      </c>
      <c r="F2102" s="81">
        <v>5810148</v>
      </c>
      <c r="G2102" s="81" t="s">
        <v>3977</v>
      </c>
      <c r="H2102" s="81" t="s">
        <v>3048</v>
      </c>
      <c r="I2102" s="81" t="s">
        <v>4327</v>
      </c>
      <c r="J2102" s="81" t="s">
        <v>3043</v>
      </c>
      <c r="K2102" s="81" t="s">
        <v>4331</v>
      </c>
      <c r="L2102" s="81">
        <v>9788466815215</v>
      </c>
      <c r="M2102" s="81"/>
    </row>
    <row r="2103" spans="1:13">
      <c r="A2103" s="78">
        <v>12066949</v>
      </c>
      <c r="B2103" s="78" t="s">
        <v>920</v>
      </c>
      <c r="C2103" s="79">
        <v>40408</v>
      </c>
      <c r="D2103" s="79"/>
      <c r="E2103" s="80">
        <v>36</v>
      </c>
      <c r="F2103" s="81">
        <v>2430245</v>
      </c>
      <c r="G2103" s="81" t="s">
        <v>3539</v>
      </c>
      <c r="H2103" s="81" t="s">
        <v>3047</v>
      </c>
      <c r="I2103" s="81" t="s">
        <v>4323</v>
      </c>
      <c r="J2103" s="81" t="s">
        <v>3042</v>
      </c>
      <c r="K2103" s="81" t="s">
        <v>4320</v>
      </c>
      <c r="L2103" s="81">
        <v>9788516066949</v>
      </c>
      <c r="M2103" s="81" t="s">
        <v>265</v>
      </c>
    </row>
    <row r="2104" spans="1:13">
      <c r="A2104" s="78">
        <v>12080419</v>
      </c>
      <c r="B2104" s="78" t="s">
        <v>2258</v>
      </c>
      <c r="C2104" s="79">
        <v>41106</v>
      </c>
      <c r="D2104" s="79"/>
      <c r="E2104" s="80">
        <v>38</v>
      </c>
      <c r="F2104" s="81">
        <v>2430245</v>
      </c>
      <c r="G2104" s="81" t="s">
        <v>3539</v>
      </c>
      <c r="H2104" s="81" t="s">
        <v>3047</v>
      </c>
      <c r="I2104" s="81" t="s">
        <v>4323</v>
      </c>
      <c r="J2104" s="81" t="s">
        <v>3042</v>
      </c>
      <c r="K2104" s="81" t="s">
        <v>4320</v>
      </c>
      <c r="L2104" s="81">
        <v>9788516080419</v>
      </c>
      <c r="M2104" s="81" t="s">
        <v>2337</v>
      </c>
    </row>
    <row r="2105" spans="1:13">
      <c r="A2105" s="78">
        <v>12050139</v>
      </c>
      <c r="B2105" s="78" t="s">
        <v>2607</v>
      </c>
      <c r="C2105" s="79">
        <v>40042</v>
      </c>
      <c r="D2105" s="79"/>
      <c r="E2105" s="80">
        <v>38</v>
      </c>
      <c r="F2105" s="81">
        <v>2430245</v>
      </c>
      <c r="G2105" s="81" t="s">
        <v>3539</v>
      </c>
      <c r="H2105" s="81" t="s">
        <v>3047</v>
      </c>
      <c r="I2105" s="81" t="s">
        <v>4323</v>
      </c>
      <c r="J2105" s="81" t="s">
        <v>3042</v>
      </c>
      <c r="K2105" s="81" t="s">
        <v>4320</v>
      </c>
      <c r="L2105" s="81">
        <v>9788516050139</v>
      </c>
      <c r="M2105" s="81" t="s">
        <v>265</v>
      </c>
    </row>
    <row r="2106" spans="1:13">
      <c r="A2106" s="78">
        <v>12073305</v>
      </c>
      <c r="B2106" s="78" t="s">
        <v>1439</v>
      </c>
      <c r="C2106" s="79">
        <v>41010</v>
      </c>
      <c r="D2106" s="79"/>
      <c r="E2106" s="80">
        <v>34</v>
      </c>
      <c r="F2106" s="81">
        <v>2310257</v>
      </c>
      <c r="G2106" s="81" t="s">
        <v>3651</v>
      </c>
      <c r="H2106" s="81" t="s">
        <v>3047</v>
      </c>
      <c r="I2106" s="81" t="s">
        <v>4327</v>
      </c>
      <c r="J2106" s="81" t="s">
        <v>3041</v>
      </c>
      <c r="K2106" s="81" t="s">
        <v>4320</v>
      </c>
      <c r="L2106" s="81">
        <v>9788516073305</v>
      </c>
      <c r="M2106" s="81" t="s">
        <v>2318</v>
      </c>
    </row>
    <row r="2107" spans="1:13">
      <c r="A2107" s="78">
        <v>291330622</v>
      </c>
      <c r="B2107" s="78" t="s">
        <v>3006</v>
      </c>
      <c r="C2107" s="79">
        <v>39491</v>
      </c>
      <c r="D2107" s="79"/>
      <c r="E2107" s="80">
        <v>34</v>
      </c>
      <c r="F2107" s="81">
        <v>4310257</v>
      </c>
      <c r="G2107" s="81" t="s">
        <v>3921</v>
      </c>
      <c r="H2107" s="81" t="s">
        <v>3046</v>
      </c>
      <c r="I2107" s="81" t="s">
        <v>4327</v>
      </c>
      <c r="J2107" s="81" t="s">
        <v>3041</v>
      </c>
      <c r="K2107" s="81" t="s">
        <v>4334</v>
      </c>
      <c r="L2107" s="81">
        <v>9788497130622</v>
      </c>
      <c r="M2107" s="81"/>
    </row>
    <row r="2108" spans="1:13">
      <c r="A2108" s="78">
        <v>292851258</v>
      </c>
      <c r="B2108" s="78" t="s">
        <v>2282</v>
      </c>
      <c r="C2108" s="79">
        <v>41086</v>
      </c>
      <c r="D2108" s="79"/>
      <c r="E2108" s="80">
        <v>29</v>
      </c>
      <c r="F2108" s="81">
        <v>5810260</v>
      </c>
      <c r="G2108" s="81" t="s">
        <v>4251</v>
      </c>
      <c r="H2108" s="81" t="s">
        <v>3048</v>
      </c>
      <c r="I2108" s="81" t="s">
        <v>4327</v>
      </c>
      <c r="J2108" s="81" t="s">
        <v>3043</v>
      </c>
      <c r="K2108" s="81" t="s">
        <v>4331</v>
      </c>
      <c r="L2108" s="81">
        <v>9781908351258</v>
      </c>
      <c r="M2108" s="81"/>
    </row>
    <row r="2109" spans="1:13">
      <c r="A2109" s="78">
        <v>12072704</v>
      </c>
      <c r="B2109" s="78" t="s">
        <v>736</v>
      </c>
      <c r="C2109" s="79">
        <v>40823</v>
      </c>
      <c r="D2109" s="79"/>
      <c r="E2109" s="80">
        <v>88</v>
      </c>
      <c r="F2109" s="81">
        <v>2130005</v>
      </c>
      <c r="G2109" s="81" t="s">
        <v>3655</v>
      </c>
      <c r="H2109" s="81" t="s">
        <v>3047</v>
      </c>
      <c r="I2109" s="81" t="s">
        <v>4323</v>
      </c>
      <c r="J2109" s="81" t="s">
        <v>3040</v>
      </c>
      <c r="K2109" s="81" t="s">
        <v>4321</v>
      </c>
      <c r="L2109" s="81">
        <v>9788516072704</v>
      </c>
      <c r="M2109" s="81" t="s">
        <v>3656</v>
      </c>
    </row>
    <row r="2110" spans="1:13">
      <c r="A2110" s="78">
        <v>12045706</v>
      </c>
      <c r="B2110" s="78" t="s">
        <v>1018</v>
      </c>
      <c r="C2110" s="79">
        <v>38485</v>
      </c>
      <c r="D2110" s="79"/>
      <c r="E2110" s="80">
        <v>34</v>
      </c>
      <c r="F2110" s="81">
        <v>2440110</v>
      </c>
      <c r="G2110" s="81" t="s">
        <v>3431</v>
      </c>
      <c r="H2110" s="81" t="s">
        <v>3047</v>
      </c>
      <c r="I2110" s="81" t="s">
        <v>4324</v>
      </c>
      <c r="J2110" s="81" t="s">
        <v>3042</v>
      </c>
      <c r="K2110" s="81" t="s">
        <v>4320</v>
      </c>
      <c r="L2110" s="81" t="s">
        <v>2807</v>
      </c>
      <c r="M2110" s="81" t="s">
        <v>1269</v>
      </c>
    </row>
    <row r="2111" spans="1:13">
      <c r="A2111" s="78">
        <v>290510234</v>
      </c>
      <c r="B2111" s="78" t="s">
        <v>2080</v>
      </c>
      <c r="C2111" s="79">
        <v>39653</v>
      </c>
      <c r="D2111" s="79"/>
      <c r="E2111" s="80">
        <v>33</v>
      </c>
      <c r="F2111" s="81">
        <v>5810259</v>
      </c>
      <c r="G2111" s="81" t="s">
        <v>4016</v>
      </c>
      <c r="H2111" s="81" t="s">
        <v>3048</v>
      </c>
      <c r="I2111" s="81" t="s">
        <v>4327</v>
      </c>
      <c r="J2111" s="81" t="s">
        <v>3043</v>
      </c>
      <c r="K2111" s="81" t="s">
        <v>4331</v>
      </c>
      <c r="L2111" s="81">
        <v>9788466810234</v>
      </c>
      <c r="M2111" s="81"/>
    </row>
    <row r="2112" spans="1:13">
      <c r="A2112" s="78">
        <v>12075736</v>
      </c>
      <c r="B2112" s="78" t="s">
        <v>2228</v>
      </c>
      <c r="C2112" s="79">
        <v>41052</v>
      </c>
      <c r="D2112" s="79"/>
      <c r="E2112" s="80">
        <v>39</v>
      </c>
      <c r="F2112" s="81">
        <v>2430250</v>
      </c>
      <c r="G2112" s="81" t="s">
        <v>3617</v>
      </c>
      <c r="H2112" s="81" t="s">
        <v>3047</v>
      </c>
      <c r="I2112" s="81" t="s">
        <v>4323</v>
      </c>
      <c r="J2112" s="81" t="s">
        <v>3042</v>
      </c>
      <c r="K2112" s="81" t="s">
        <v>4320</v>
      </c>
      <c r="L2112" s="81">
        <v>9788516075736</v>
      </c>
      <c r="M2112" s="81" t="s">
        <v>2198</v>
      </c>
    </row>
    <row r="2113" spans="1:13">
      <c r="A2113" s="78">
        <v>12064082</v>
      </c>
      <c r="B2113" s="78" t="s">
        <v>1911</v>
      </c>
      <c r="C2113" s="79">
        <v>40087</v>
      </c>
      <c r="D2113" s="79"/>
      <c r="E2113" s="80">
        <v>40</v>
      </c>
      <c r="F2113" s="81">
        <v>3440219</v>
      </c>
      <c r="G2113" s="81" t="s">
        <v>3601</v>
      </c>
      <c r="H2113" s="81" t="s">
        <v>3049</v>
      </c>
      <c r="I2113" s="81" t="s">
        <v>4324</v>
      </c>
      <c r="J2113" s="81" t="s">
        <v>3042</v>
      </c>
      <c r="K2113" s="81" t="s">
        <v>4330</v>
      </c>
      <c r="L2113" s="81">
        <v>9788516064082</v>
      </c>
      <c r="M2113" s="81" t="s">
        <v>1912</v>
      </c>
    </row>
    <row r="2114" spans="1:13">
      <c r="A2114" s="78">
        <v>12062989</v>
      </c>
      <c r="B2114" s="78" t="s">
        <v>2626</v>
      </c>
      <c r="C2114" s="79">
        <v>40022</v>
      </c>
      <c r="D2114" s="79"/>
      <c r="E2114" s="80">
        <v>37</v>
      </c>
      <c r="F2114" s="81">
        <v>3430229</v>
      </c>
      <c r="G2114" s="81" t="s">
        <v>3590</v>
      </c>
      <c r="H2114" s="81" t="s">
        <v>3049</v>
      </c>
      <c r="I2114" s="81" t="s">
        <v>4323</v>
      </c>
      <c r="J2114" s="81" t="s">
        <v>3042</v>
      </c>
      <c r="K2114" s="81" t="s">
        <v>4330</v>
      </c>
      <c r="L2114" s="81">
        <v>9788516062989</v>
      </c>
      <c r="M2114" s="81" t="s">
        <v>683</v>
      </c>
    </row>
    <row r="2115" spans="1:13">
      <c r="A2115" s="78">
        <v>12067069</v>
      </c>
      <c r="B2115" s="78" t="s">
        <v>2096</v>
      </c>
      <c r="C2115" s="79">
        <v>40492</v>
      </c>
      <c r="D2115" s="79"/>
      <c r="E2115" s="80">
        <v>39</v>
      </c>
      <c r="F2115" s="81">
        <v>2430250</v>
      </c>
      <c r="G2115" s="81" t="s">
        <v>3617</v>
      </c>
      <c r="H2115" s="81" t="s">
        <v>3047</v>
      </c>
      <c r="I2115" s="81" t="s">
        <v>4323</v>
      </c>
      <c r="J2115" s="81" t="s">
        <v>3042</v>
      </c>
      <c r="K2115" s="81" t="s">
        <v>4320</v>
      </c>
      <c r="L2115" s="81">
        <v>9788516067069</v>
      </c>
      <c r="M2115" s="81" t="s">
        <v>2726</v>
      </c>
    </row>
    <row r="2116" spans="1:13">
      <c r="A2116" s="78">
        <v>12055776</v>
      </c>
      <c r="B2116" s="78" t="s">
        <v>1727</v>
      </c>
      <c r="C2116" s="79">
        <v>39330</v>
      </c>
      <c r="D2116" s="79"/>
      <c r="E2116" s="80">
        <v>34</v>
      </c>
      <c r="F2116" s="81">
        <v>3430101</v>
      </c>
      <c r="G2116" s="81" t="s">
        <v>3413</v>
      </c>
      <c r="H2116" s="81" t="s">
        <v>3049</v>
      </c>
      <c r="I2116" s="81" t="s">
        <v>4323</v>
      </c>
      <c r="J2116" s="81" t="s">
        <v>3042</v>
      </c>
      <c r="K2116" s="81" t="s">
        <v>4330</v>
      </c>
      <c r="L2116" s="81">
        <v>9788516055776</v>
      </c>
      <c r="M2116" s="81" t="s">
        <v>1728</v>
      </c>
    </row>
    <row r="2117" spans="1:13">
      <c r="A2117" s="78">
        <v>12050416</v>
      </c>
      <c r="B2117" s="78" t="s">
        <v>1965</v>
      </c>
      <c r="C2117" s="79">
        <v>38779</v>
      </c>
      <c r="D2117" s="79"/>
      <c r="E2117" s="80">
        <v>38</v>
      </c>
      <c r="F2117" s="81">
        <v>2460118</v>
      </c>
      <c r="G2117" s="81" t="s">
        <v>3541</v>
      </c>
      <c r="H2117" s="81" t="s">
        <v>3047</v>
      </c>
      <c r="I2117" s="81" t="s">
        <v>4328</v>
      </c>
      <c r="J2117" s="81" t="s">
        <v>3042</v>
      </c>
      <c r="K2117" s="81" t="s">
        <v>4320</v>
      </c>
      <c r="L2117" s="81" t="s">
        <v>1988</v>
      </c>
      <c r="M2117" s="81" t="s">
        <v>3545</v>
      </c>
    </row>
    <row r="2118" spans="1:13">
      <c r="A2118" s="78">
        <v>12041450</v>
      </c>
      <c r="B2118" s="78" t="s">
        <v>1417</v>
      </c>
      <c r="C2118" s="79">
        <v>38090</v>
      </c>
      <c r="D2118" s="79"/>
      <c r="E2118" s="80">
        <v>37</v>
      </c>
      <c r="F2118" s="81">
        <v>3430101</v>
      </c>
      <c r="G2118" s="81" t="s">
        <v>3413</v>
      </c>
      <c r="H2118" s="81" t="s">
        <v>3049</v>
      </c>
      <c r="I2118" s="81" t="s">
        <v>4323</v>
      </c>
      <c r="J2118" s="81" t="s">
        <v>3042</v>
      </c>
      <c r="K2118" s="81" t="s">
        <v>4330</v>
      </c>
      <c r="L2118" s="81" t="s">
        <v>1418</v>
      </c>
      <c r="M2118" s="81" t="s">
        <v>2681</v>
      </c>
    </row>
    <row r="2119" spans="1:13">
      <c r="A2119" s="78">
        <v>12082604</v>
      </c>
      <c r="B2119" s="78" t="s">
        <v>3159</v>
      </c>
      <c r="C2119" s="79">
        <v>41219</v>
      </c>
      <c r="D2119" s="79"/>
      <c r="E2119" s="80">
        <v>36</v>
      </c>
      <c r="F2119" s="81">
        <v>3440102</v>
      </c>
      <c r="G2119" s="81" t="s">
        <v>3429</v>
      </c>
      <c r="H2119" s="81" t="s">
        <v>3049</v>
      </c>
      <c r="I2119" s="81" t="s">
        <v>4324</v>
      </c>
      <c r="J2119" s="81" t="s">
        <v>3042</v>
      </c>
      <c r="K2119" s="81" t="s">
        <v>4330</v>
      </c>
      <c r="L2119" s="81">
        <v>9788516082604</v>
      </c>
      <c r="M2119" s="81" t="s">
        <v>3728</v>
      </c>
    </row>
    <row r="2120" spans="1:13">
      <c r="A2120" s="78">
        <v>12074364</v>
      </c>
      <c r="B2120" s="78" t="s">
        <v>2230</v>
      </c>
      <c r="C2120" s="79">
        <v>40973</v>
      </c>
      <c r="D2120" s="79"/>
      <c r="E2120" s="80">
        <v>35</v>
      </c>
      <c r="F2120" s="81">
        <v>2430247</v>
      </c>
      <c r="G2120" s="81" t="s">
        <v>3556</v>
      </c>
      <c r="H2120" s="81" t="s">
        <v>3047</v>
      </c>
      <c r="I2120" s="81" t="s">
        <v>4323</v>
      </c>
      <c r="J2120" s="81" t="s">
        <v>3042</v>
      </c>
      <c r="K2120" s="81" t="s">
        <v>4320</v>
      </c>
      <c r="L2120" s="81">
        <v>9788516074364</v>
      </c>
      <c r="M2120" s="81" t="s">
        <v>800</v>
      </c>
    </row>
    <row r="2121" spans="1:13">
      <c r="A2121" s="78">
        <v>12036197</v>
      </c>
      <c r="B2121" s="78" t="s">
        <v>1892</v>
      </c>
      <c r="C2121" s="79">
        <v>37806</v>
      </c>
      <c r="D2121" s="79"/>
      <c r="E2121" s="80">
        <v>36</v>
      </c>
      <c r="F2121" s="81">
        <v>2440110</v>
      </c>
      <c r="G2121" s="81" t="s">
        <v>3431</v>
      </c>
      <c r="H2121" s="81" t="s">
        <v>3047</v>
      </c>
      <c r="I2121" s="81" t="s">
        <v>4324</v>
      </c>
      <c r="J2121" s="81" t="s">
        <v>3042</v>
      </c>
      <c r="K2121" s="81" t="s">
        <v>4320</v>
      </c>
      <c r="L2121" s="81" t="s">
        <v>1893</v>
      </c>
      <c r="M2121" s="81" t="s">
        <v>2195</v>
      </c>
    </row>
    <row r="2122" spans="1:13">
      <c r="A2122" s="78">
        <v>12081676</v>
      </c>
      <c r="B2122" s="78" t="s">
        <v>3247</v>
      </c>
      <c r="C2122" s="79">
        <v>41283</v>
      </c>
      <c r="D2122" s="79"/>
      <c r="E2122" s="80">
        <v>39</v>
      </c>
      <c r="F2122" s="81">
        <v>3440240</v>
      </c>
      <c r="G2122" s="81" t="s">
        <v>3698</v>
      </c>
      <c r="H2122" s="81" t="s">
        <v>3049</v>
      </c>
      <c r="I2122" s="81" t="s">
        <v>4324</v>
      </c>
      <c r="J2122" s="81" t="s">
        <v>3042</v>
      </c>
      <c r="K2122" s="81" t="s">
        <v>4330</v>
      </c>
      <c r="L2122" s="81">
        <v>9788516081676</v>
      </c>
      <c r="M2122" s="81" t="s">
        <v>683</v>
      </c>
    </row>
    <row r="2123" spans="1:13">
      <c r="A2123" s="78">
        <v>12081683</v>
      </c>
      <c r="B2123" s="78" t="s">
        <v>3248</v>
      </c>
      <c r="C2123" s="79">
        <v>41284</v>
      </c>
      <c r="D2123" s="79"/>
      <c r="E2123" s="80">
        <v>37</v>
      </c>
      <c r="F2123" s="81">
        <v>3440240</v>
      </c>
      <c r="G2123" s="81" t="s">
        <v>3698</v>
      </c>
      <c r="H2123" s="81" t="s">
        <v>3049</v>
      </c>
      <c r="I2123" s="81" t="s">
        <v>4324</v>
      </c>
      <c r="J2123" s="81" t="s">
        <v>3042</v>
      </c>
      <c r="K2123" s="81" t="s">
        <v>4330</v>
      </c>
      <c r="L2123" s="81">
        <v>9788516081683</v>
      </c>
      <c r="M2123" s="81" t="s">
        <v>683</v>
      </c>
    </row>
    <row r="2124" spans="1:13">
      <c r="A2124" s="78">
        <v>12081690</v>
      </c>
      <c r="B2124" s="78" t="s">
        <v>3249</v>
      </c>
      <c r="C2124" s="79">
        <v>41284</v>
      </c>
      <c r="D2124" s="79"/>
      <c r="E2124" s="80">
        <v>37</v>
      </c>
      <c r="F2124" s="81">
        <v>3440240</v>
      </c>
      <c r="G2124" s="81" t="s">
        <v>3698</v>
      </c>
      <c r="H2124" s="81" t="s">
        <v>3049</v>
      </c>
      <c r="I2124" s="81" t="s">
        <v>4324</v>
      </c>
      <c r="J2124" s="81" t="s">
        <v>3042</v>
      </c>
      <c r="K2124" s="81" t="s">
        <v>4330</v>
      </c>
      <c r="L2124" s="81">
        <v>9788516081690</v>
      </c>
      <c r="M2124" s="81" t="s">
        <v>2681</v>
      </c>
    </row>
    <row r="2125" spans="1:13">
      <c r="A2125" s="78">
        <v>12080112</v>
      </c>
      <c r="B2125" s="78" t="s">
        <v>3250</v>
      </c>
      <c r="C2125" s="79">
        <v>41284</v>
      </c>
      <c r="D2125" s="79"/>
      <c r="E2125" s="80">
        <v>37</v>
      </c>
      <c r="F2125" s="81">
        <v>3440240</v>
      </c>
      <c r="G2125" s="81" t="s">
        <v>3698</v>
      </c>
      <c r="H2125" s="81" t="s">
        <v>3049</v>
      </c>
      <c r="I2125" s="81" t="s">
        <v>4324</v>
      </c>
      <c r="J2125" s="81" t="s">
        <v>3042</v>
      </c>
      <c r="K2125" s="81" t="s">
        <v>4330</v>
      </c>
      <c r="L2125" s="81">
        <v>9788516080112</v>
      </c>
      <c r="M2125" s="81" t="s">
        <v>683</v>
      </c>
    </row>
    <row r="2126" spans="1:13">
      <c r="A2126" s="78">
        <v>12069094</v>
      </c>
      <c r="B2126" s="78" t="s">
        <v>1981</v>
      </c>
      <c r="C2126" s="79">
        <v>40624</v>
      </c>
      <c r="D2126" s="79"/>
      <c r="E2126" s="80">
        <v>41</v>
      </c>
      <c r="F2126" s="81">
        <v>3440241</v>
      </c>
      <c r="G2126" s="81" t="s">
        <v>3604</v>
      </c>
      <c r="H2126" s="81" t="s">
        <v>3049</v>
      </c>
      <c r="I2126" s="81" t="s">
        <v>4324</v>
      </c>
      <c r="J2126" s="81" t="s">
        <v>3042</v>
      </c>
      <c r="K2126" s="81" t="s">
        <v>4330</v>
      </c>
      <c r="L2126" s="81">
        <v>9788516069094</v>
      </c>
      <c r="M2126" s="81" t="s">
        <v>1995</v>
      </c>
    </row>
    <row r="2127" spans="1:13">
      <c r="A2127" s="78">
        <v>12065348</v>
      </c>
      <c r="B2127" s="78" t="s">
        <v>2480</v>
      </c>
      <c r="C2127" s="79">
        <v>40819</v>
      </c>
      <c r="D2127" s="79"/>
      <c r="E2127" s="80">
        <v>41</v>
      </c>
      <c r="F2127" s="81">
        <v>3430101</v>
      </c>
      <c r="G2127" s="81" t="s">
        <v>3413</v>
      </c>
      <c r="H2127" s="81" t="s">
        <v>3049</v>
      </c>
      <c r="I2127" s="81" t="s">
        <v>4323</v>
      </c>
      <c r="J2127" s="81" t="s">
        <v>3042</v>
      </c>
      <c r="K2127" s="81" t="s">
        <v>4330</v>
      </c>
      <c r="L2127" s="81">
        <v>9788516065348</v>
      </c>
      <c r="M2127" s="81" t="s">
        <v>2681</v>
      </c>
    </row>
    <row r="2128" spans="1:13">
      <c r="A2128" s="78">
        <v>12065324</v>
      </c>
      <c r="B2128" s="78" t="s">
        <v>1565</v>
      </c>
      <c r="C2128" s="79">
        <v>40854</v>
      </c>
      <c r="D2128" s="79"/>
      <c r="E2128" s="80">
        <v>39</v>
      </c>
      <c r="F2128" s="81">
        <v>3440241</v>
      </c>
      <c r="G2128" s="81" t="s">
        <v>3604</v>
      </c>
      <c r="H2128" s="81" t="s">
        <v>3049</v>
      </c>
      <c r="I2128" s="81" t="s">
        <v>4324</v>
      </c>
      <c r="J2128" s="81" t="s">
        <v>3042</v>
      </c>
      <c r="K2128" s="81" t="s">
        <v>4330</v>
      </c>
      <c r="L2128" s="81">
        <v>9788516065324</v>
      </c>
      <c r="M2128" s="81" t="s">
        <v>683</v>
      </c>
    </row>
    <row r="2129" spans="1:13">
      <c r="A2129" s="78">
        <v>12069278</v>
      </c>
      <c r="B2129" s="78" t="s">
        <v>146</v>
      </c>
      <c r="C2129" s="79">
        <v>40507</v>
      </c>
      <c r="D2129" s="79"/>
      <c r="E2129" s="80">
        <v>36</v>
      </c>
      <c r="F2129" s="81">
        <v>13410102</v>
      </c>
      <c r="G2129" s="81" t="s">
        <v>3566</v>
      </c>
      <c r="H2129" s="81" t="s">
        <v>3050</v>
      </c>
      <c r="I2129" s="81" t="s">
        <v>4327</v>
      </c>
      <c r="J2129" s="81" t="s">
        <v>3042</v>
      </c>
      <c r="K2129" s="81" t="s">
        <v>3052</v>
      </c>
      <c r="L2129" s="81">
        <v>9788516069278</v>
      </c>
      <c r="M2129" s="81" t="s">
        <v>186</v>
      </c>
    </row>
    <row r="2130" spans="1:13">
      <c r="A2130" s="78">
        <v>12064020</v>
      </c>
      <c r="B2130" s="78" t="s">
        <v>2376</v>
      </c>
      <c r="C2130" s="79">
        <v>40128</v>
      </c>
      <c r="D2130" s="79"/>
      <c r="E2130" s="80">
        <v>35</v>
      </c>
      <c r="F2130" s="81">
        <v>3420232</v>
      </c>
      <c r="G2130" s="81" t="s">
        <v>3599</v>
      </c>
      <c r="H2130" s="81" t="s">
        <v>3049</v>
      </c>
      <c r="I2130" s="81" t="s">
        <v>4326</v>
      </c>
      <c r="J2130" s="81" t="s">
        <v>3042</v>
      </c>
      <c r="K2130" s="81" t="s">
        <v>4330</v>
      </c>
      <c r="L2130" s="81">
        <v>9788516064020</v>
      </c>
      <c r="M2130" s="81" t="s">
        <v>683</v>
      </c>
    </row>
    <row r="2131" spans="1:13">
      <c r="A2131" s="78">
        <v>12032000</v>
      </c>
      <c r="B2131" s="78" t="s">
        <v>324</v>
      </c>
      <c r="C2131" s="79">
        <v>37524</v>
      </c>
      <c r="D2131" s="79"/>
      <c r="E2131" s="80">
        <v>38</v>
      </c>
      <c r="F2131" s="81">
        <v>2430108</v>
      </c>
      <c r="G2131" s="81" t="s">
        <v>3399</v>
      </c>
      <c r="H2131" s="81" t="s">
        <v>3047</v>
      </c>
      <c r="I2131" s="81" t="s">
        <v>4323</v>
      </c>
      <c r="J2131" s="81" t="s">
        <v>3042</v>
      </c>
      <c r="K2131" s="81" t="s">
        <v>4320</v>
      </c>
      <c r="L2131" s="81" t="s">
        <v>1128</v>
      </c>
      <c r="M2131" s="81" t="s">
        <v>807</v>
      </c>
    </row>
    <row r="2132" spans="1:13">
      <c r="A2132" s="78">
        <v>12045749</v>
      </c>
      <c r="B2132" s="78" t="s">
        <v>779</v>
      </c>
      <c r="C2132" s="79">
        <v>38554</v>
      </c>
      <c r="D2132" s="79"/>
      <c r="E2132" s="80">
        <v>38</v>
      </c>
      <c r="F2132" s="81">
        <v>2420171</v>
      </c>
      <c r="G2132" s="81" t="s">
        <v>3513</v>
      </c>
      <c r="H2132" s="81" t="s">
        <v>3047</v>
      </c>
      <c r="I2132" s="81" t="s">
        <v>4326</v>
      </c>
      <c r="J2132" s="81" t="s">
        <v>3042</v>
      </c>
      <c r="K2132" s="81" t="s">
        <v>4320</v>
      </c>
      <c r="L2132" s="81" t="s">
        <v>1389</v>
      </c>
      <c r="M2132" s="81" t="s">
        <v>3514</v>
      </c>
    </row>
    <row r="2133" spans="1:13">
      <c r="A2133" s="78">
        <v>12031160</v>
      </c>
      <c r="B2133" s="78" t="s">
        <v>325</v>
      </c>
      <c r="C2133" s="79">
        <v>37463</v>
      </c>
      <c r="D2133" s="79"/>
      <c r="E2133" s="80">
        <v>34</v>
      </c>
      <c r="F2133" s="81">
        <v>2430108</v>
      </c>
      <c r="G2133" s="81" t="s">
        <v>3399</v>
      </c>
      <c r="H2133" s="81" t="s">
        <v>3047</v>
      </c>
      <c r="I2133" s="81" t="s">
        <v>4323</v>
      </c>
      <c r="J2133" s="81" t="s">
        <v>3042</v>
      </c>
      <c r="K2133" s="81" t="s">
        <v>4320</v>
      </c>
      <c r="L2133" s="81" t="s">
        <v>1096</v>
      </c>
      <c r="M2133" s="81" t="s">
        <v>1762</v>
      </c>
    </row>
    <row r="2134" spans="1:13">
      <c r="A2134" s="78">
        <v>12019616</v>
      </c>
      <c r="B2134" s="78" t="s">
        <v>677</v>
      </c>
      <c r="C2134" s="79">
        <v>35856</v>
      </c>
      <c r="D2134" s="79"/>
      <c r="E2134" s="80">
        <v>34</v>
      </c>
      <c r="F2134" s="81">
        <v>2440133</v>
      </c>
      <c r="G2134" s="81" t="s">
        <v>3396</v>
      </c>
      <c r="H2134" s="81" t="s">
        <v>3047</v>
      </c>
      <c r="I2134" s="81" t="s">
        <v>4324</v>
      </c>
      <c r="J2134" s="81" t="s">
        <v>3042</v>
      </c>
      <c r="K2134" s="81" t="s">
        <v>4320</v>
      </c>
      <c r="L2134" s="81" t="s">
        <v>678</v>
      </c>
      <c r="M2134" s="81" t="s">
        <v>1281</v>
      </c>
    </row>
    <row r="2135" spans="1:13">
      <c r="A2135" s="78">
        <v>12035824</v>
      </c>
      <c r="B2135" s="78" t="s">
        <v>88</v>
      </c>
      <c r="C2135" s="79">
        <v>37810</v>
      </c>
      <c r="D2135" s="79"/>
      <c r="E2135" s="80">
        <v>38.5</v>
      </c>
      <c r="F2135" s="81">
        <v>2440115</v>
      </c>
      <c r="G2135" s="81" t="s">
        <v>3437</v>
      </c>
      <c r="H2135" s="81" t="s">
        <v>3047</v>
      </c>
      <c r="I2135" s="81" t="s">
        <v>4324</v>
      </c>
      <c r="J2135" s="81" t="s">
        <v>3042</v>
      </c>
      <c r="K2135" s="81" t="s">
        <v>4320</v>
      </c>
      <c r="L2135" s="81" t="s">
        <v>2055</v>
      </c>
      <c r="M2135" s="81" t="s">
        <v>1419</v>
      </c>
    </row>
    <row r="2136" spans="1:13">
      <c r="A2136" s="78">
        <v>12082864</v>
      </c>
      <c r="B2136" s="78" t="s">
        <v>3236</v>
      </c>
      <c r="C2136" s="79">
        <v>41288</v>
      </c>
      <c r="D2136" s="79"/>
      <c r="E2136" s="80">
        <v>38</v>
      </c>
      <c r="F2136" s="81">
        <v>2310257</v>
      </c>
      <c r="G2136" s="81" t="s">
        <v>3651</v>
      </c>
      <c r="H2136" s="81" t="s">
        <v>3047</v>
      </c>
      <c r="I2136" s="81" t="s">
        <v>4327</v>
      </c>
      <c r="J2136" s="81" t="s">
        <v>3041</v>
      </c>
      <c r="K2136" s="81" t="s">
        <v>4320</v>
      </c>
      <c r="L2136" s="81">
        <v>9788516082864</v>
      </c>
      <c r="M2136" s="81" t="s">
        <v>3730</v>
      </c>
    </row>
    <row r="2137" spans="1:13">
      <c r="A2137" s="78">
        <v>291331100</v>
      </c>
      <c r="B2137" s="78" t="s">
        <v>2317</v>
      </c>
      <c r="C2137" s="79">
        <v>40140</v>
      </c>
      <c r="D2137" s="79"/>
      <c r="E2137" s="80">
        <v>38</v>
      </c>
      <c r="F2137" s="81">
        <v>4310257</v>
      </c>
      <c r="G2137" s="81" t="s">
        <v>3921</v>
      </c>
      <c r="H2137" s="81" t="s">
        <v>3046</v>
      </c>
      <c r="I2137" s="81" t="s">
        <v>4327</v>
      </c>
      <c r="J2137" s="81" t="s">
        <v>3041</v>
      </c>
      <c r="K2137" s="81" t="s">
        <v>4334</v>
      </c>
      <c r="L2137" s="81">
        <v>9788497131100</v>
      </c>
      <c r="M2137" s="81"/>
    </row>
    <row r="2138" spans="1:13">
      <c r="A2138" s="78">
        <v>12064402</v>
      </c>
      <c r="B2138" s="78" t="s">
        <v>1949</v>
      </c>
      <c r="C2138" s="79">
        <v>40256</v>
      </c>
      <c r="D2138" s="79"/>
      <c r="E2138" s="80">
        <v>27.9</v>
      </c>
      <c r="F2138" s="81">
        <v>3430217</v>
      </c>
      <c r="G2138" s="81" t="s">
        <v>3602</v>
      </c>
      <c r="H2138" s="81" t="s">
        <v>3049</v>
      </c>
      <c r="I2138" s="81" t="s">
        <v>4323</v>
      </c>
      <c r="J2138" s="81" t="s">
        <v>3042</v>
      </c>
      <c r="K2138" s="81" t="s">
        <v>4330</v>
      </c>
      <c r="L2138" s="81">
        <v>9788516064402</v>
      </c>
      <c r="M2138" s="81" t="s">
        <v>1919</v>
      </c>
    </row>
    <row r="2139" spans="1:13">
      <c r="A2139" s="78">
        <v>12081621</v>
      </c>
      <c r="B2139" s="78" t="s">
        <v>2313</v>
      </c>
      <c r="C2139" s="79">
        <v>41031</v>
      </c>
      <c r="D2139" s="79"/>
      <c r="E2139" s="80">
        <v>37</v>
      </c>
      <c r="F2139" s="81">
        <v>3430243</v>
      </c>
      <c r="G2139" s="81" t="s">
        <v>3447</v>
      </c>
      <c r="H2139" s="81" t="s">
        <v>3049</v>
      </c>
      <c r="I2139" s="81" t="s">
        <v>4323</v>
      </c>
      <c r="J2139" s="81" t="s">
        <v>3042</v>
      </c>
      <c r="K2139" s="81" t="s">
        <v>4330</v>
      </c>
      <c r="L2139" s="81">
        <v>9788516081621</v>
      </c>
      <c r="M2139" s="81" t="s">
        <v>683</v>
      </c>
    </row>
    <row r="2140" spans="1:13">
      <c r="A2140" s="78">
        <v>12036227</v>
      </c>
      <c r="B2140" s="78" t="s">
        <v>1895</v>
      </c>
      <c r="C2140" s="79">
        <v>37797</v>
      </c>
      <c r="D2140" s="79"/>
      <c r="E2140" s="80">
        <v>34</v>
      </c>
      <c r="F2140" s="81">
        <v>2440110</v>
      </c>
      <c r="G2140" s="81" t="s">
        <v>3431</v>
      </c>
      <c r="H2140" s="81" t="s">
        <v>3047</v>
      </c>
      <c r="I2140" s="81" t="s">
        <v>4324</v>
      </c>
      <c r="J2140" s="81" t="s">
        <v>3042</v>
      </c>
      <c r="K2140" s="81" t="s">
        <v>4320</v>
      </c>
      <c r="L2140" s="81" t="s">
        <v>1896</v>
      </c>
      <c r="M2140" s="81" t="s">
        <v>1653</v>
      </c>
    </row>
    <row r="2141" spans="1:13">
      <c r="A2141" s="78">
        <v>12031381</v>
      </c>
      <c r="B2141" s="78" t="s">
        <v>326</v>
      </c>
      <c r="C2141" s="79">
        <v>37475</v>
      </c>
      <c r="D2141" s="79"/>
      <c r="E2141" s="80">
        <v>34</v>
      </c>
      <c r="F2141" s="81">
        <v>2430108</v>
      </c>
      <c r="G2141" s="81" t="s">
        <v>3399</v>
      </c>
      <c r="H2141" s="81" t="s">
        <v>3047</v>
      </c>
      <c r="I2141" s="81" t="s">
        <v>4323</v>
      </c>
      <c r="J2141" s="81" t="s">
        <v>3042</v>
      </c>
      <c r="K2141" s="81" t="s">
        <v>4320</v>
      </c>
      <c r="L2141" s="81" t="s">
        <v>1176</v>
      </c>
      <c r="M2141" s="81" t="s">
        <v>2042</v>
      </c>
    </row>
    <row r="2142" spans="1:13">
      <c r="A2142" s="78">
        <v>12040925</v>
      </c>
      <c r="B2142" s="78" t="s">
        <v>1420</v>
      </c>
      <c r="C2142" s="79">
        <v>38142</v>
      </c>
      <c r="D2142" s="79"/>
      <c r="E2142" s="80">
        <v>32</v>
      </c>
      <c r="F2142" s="81">
        <v>2810138</v>
      </c>
      <c r="G2142" s="81" t="s">
        <v>3462</v>
      </c>
      <c r="H2142" s="81" t="s">
        <v>3047</v>
      </c>
      <c r="I2142" s="81" t="s">
        <v>4327</v>
      </c>
      <c r="J2142" s="81" t="s">
        <v>3043</v>
      </c>
      <c r="K2142" s="81" t="s">
        <v>4320</v>
      </c>
      <c r="L2142" s="81" t="s">
        <v>489</v>
      </c>
      <c r="M2142" s="81" t="s">
        <v>1408</v>
      </c>
    </row>
    <row r="2143" spans="1:13">
      <c r="A2143" s="78">
        <v>12031349</v>
      </c>
      <c r="B2143" s="78" t="s">
        <v>327</v>
      </c>
      <c r="C2143" s="79">
        <v>37475</v>
      </c>
      <c r="D2143" s="79"/>
      <c r="E2143" s="80">
        <v>36</v>
      </c>
      <c r="F2143" s="81">
        <v>2430108</v>
      </c>
      <c r="G2143" s="81" t="s">
        <v>3399</v>
      </c>
      <c r="H2143" s="81" t="s">
        <v>3047</v>
      </c>
      <c r="I2143" s="81" t="s">
        <v>4323</v>
      </c>
      <c r="J2143" s="81" t="s">
        <v>3042</v>
      </c>
      <c r="K2143" s="81" t="s">
        <v>4320</v>
      </c>
      <c r="L2143" s="81" t="s">
        <v>1660</v>
      </c>
      <c r="M2143" s="81" t="s">
        <v>2737</v>
      </c>
    </row>
    <row r="2144" spans="1:13">
      <c r="A2144" s="78">
        <v>12089351</v>
      </c>
      <c r="B2144" s="78" t="s">
        <v>3370</v>
      </c>
      <c r="C2144" s="79">
        <v>41478</v>
      </c>
      <c r="D2144" s="79"/>
      <c r="E2144" s="80">
        <v>36</v>
      </c>
      <c r="F2144" s="81">
        <v>13410102</v>
      </c>
      <c r="G2144" s="81" t="s">
        <v>3566</v>
      </c>
      <c r="H2144" s="81" t="s">
        <v>3050</v>
      </c>
      <c r="I2144" s="81" t="s">
        <v>4327</v>
      </c>
      <c r="J2144" s="81" t="s">
        <v>3042</v>
      </c>
      <c r="K2144" s="81" t="s">
        <v>3052</v>
      </c>
      <c r="L2144" s="81">
        <v>9788516089351</v>
      </c>
      <c r="M2144" s="81" t="s">
        <v>3389</v>
      </c>
    </row>
    <row r="2145" spans="1:13">
      <c r="A2145" s="78">
        <v>12035018</v>
      </c>
      <c r="B2145" s="78" t="s">
        <v>328</v>
      </c>
      <c r="C2145" s="79">
        <v>37712</v>
      </c>
      <c r="D2145" s="79"/>
      <c r="E2145" s="80">
        <v>36</v>
      </c>
      <c r="F2145" s="81">
        <v>2440110</v>
      </c>
      <c r="G2145" s="81" t="s">
        <v>3431</v>
      </c>
      <c r="H2145" s="81" t="s">
        <v>3047</v>
      </c>
      <c r="I2145" s="81" t="s">
        <v>4324</v>
      </c>
      <c r="J2145" s="81" t="s">
        <v>3042</v>
      </c>
      <c r="K2145" s="81" t="s">
        <v>4320</v>
      </c>
      <c r="L2145" s="81" t="s">
        <v>215</v>
      </c>
      <c r="M2145" s="81" t="s">
        <v>2743</v>
      </c>
    </row>
    <row r="2146" spans="1:13">
      <c r="A2146" s="78">
        <v>12035255</v>
      </c>
      <c r="B2146" s="78" t="s">
        <v>4292</v>
      </c>
      <c r="C2146" s="79">
        <v>37805</v>
      </c>
      <c r="D2146" s="79" t="s">
        <v>4255</v>
      </c>
      <c r="E2146" s="80">
        <v>38</v>
      </c>
      <c r="F2146" s="81">
        <v>2440110</v>
      </c>
      <c r="G2146" s="81" t="s">
        <v>3431</v>
      </c>
      <c r="H2146" s="81" t="s">
        <v>3047</v>
      </c>
      <c r="I2146" s="81" t="s">
        <v>4324</v>
      </c>
      <c r="J2146" s="81" t="s">
        <v>3042</v>
      </c>
      <c r="K2146" s="81" t="s">
        <v>4320</v>
      </c>
      <c r="L2146" s="81" t="s">
        <v>3438</v>
      </c>
      <c r="M2146" s="81" t="s">
        <v>3439</v>
      </c>
    </row>
    <row r="2147" spans="1:13">
      <c r="A2147" s="78">
        <v>12079574</v>
      </c>
      <c r="B2147" s="78" t="s">
        <v>402</v>
      </c>
      <c r="C2147" s="79">
        <v>41155</v>
      </c>
      <c r="D2147" s="79"/>
      <c r="E2147" s="80">
        <v>38</v>
      </c>
      <c r="F2147" s="81">
        <v>2440110</v>
      </c>
      <c r="G2147" s="81" t="s">
        <v>3431</v>
      </c>
      <c r="H2147" s="81" t="s">
        <v>3047</v>
      </c>
      <c r="I2147" s="81" t="s">
        <v>4324</v>
      </c>
      <c r="J2147" s="81" t="s">
        <v>3042</v>
      </c>
      <c r="K2147" s="81" t="s">
        <v>4320</v>
      </c>
      <c r="L2147" s="81">
        <v>9788516079574</v>
      </c>
      <c r="M2147" s="81" t="s">
        <v>2195</v>
      </c>
    </row>
    <row r="2148" spans="1:13">
      <c r="A2148" s="78">
        <v>12039676</v>
      </c>
      <c r="B2148" s="78" t="s">
        <v>1133</v>
      </c>
      <c r="C2148" s="79">
        <v>38972</v>
      </c>
      <c r="D2148" s="79"/>
      <c r="E2148" s="80">
        <v>23.5</v>
      </c>
      <c r="F2148" s="81">
        <v>2450111</v>
      </c>
      <c r="G2148" s="81" t="s">
        <v>3404</v>
      </c>
      <c r="H2148" s="81" t="s">
        <v>3047</v>
      </c>
      <c r="I2148" s="81" t="s">
        <v>4325</v>
      </c>
      <c r="J2148" s="81" t="s">
        <v>3042</v>
      </c>
      <c r="K2148" s="81" t="s">
        <v>4320</v>
      </c>
      <c r="L2148" s="81" t="s">
        <v>1134</v>
      </c>
      <c r="M2148" s="81" t="s">
        <v>1777</v>
      </c>
    </row>
    <row r="2149" spans="1:13">
      <c r="A2149" s="78">
        <v>293321192</v>
      </c>
      <c r="B2149" s="78" t="s">
        <v>3341</v>
      </c>
      <c r="C2149" s="79">
        <v>41450</v>
      </c>
      <c r="D2149" s="79"/>
      <c r="E2149" s="80">
        <v>33</v>
      </c>
      <c r="F2149" s="81">
        <v>5810259</v>
      </c>
      <c r="G2149" s="81" t="s">
        <v>4016</v>
      </c>
      <c r="H2149" s="81" t="s">
        <v>3048</v>
      </c>
      <c r="I2149" s="81" t="s">
        <v>4327</v>
      </c>
      <c r="J2149" s="81" t="s">
        <v>3043</v>
      </c>
      <c r="K2149" s="81" t="s">
        <v>4331</v>
      </c>
      <c r="L2149" s="81">
        <v>9781909221192</v>
      </c>
      <c r="M2149" s="81"/>
    </row>
    <row r="2150" spans="1:13">
      <c r="A2150" s="78">
        <v>292861124</v>
      </c>
      <c r="B2150" s="78" t="s">
        <v>66</v>
      </c>
      <c r="C2150" s="79">
        <v>40374</v>
      </c>
      <c r="D2150" s="79"/>
      <c r="E2150" s="80">
        <v>33</v>
      </c>
      <c r="F2150" s="81">
        <v>5810259</v>
      </c>
      <c r="G2150" s="81" t="s">
        <v>4016</v>
      </c>
      <c r="H2150" s="81" t="s">
        <v>3048</v>
      </c>
      <c r="I2150" s="81" t="s">
        <v>4327</v>
      </c>
      <c r="J2150" s="81" t="s">
        <v>3043</v>
      </c>
      <c r="K2150" s="81" t="s">
        <v>4331</v>
      </c>
      <c r="L2150" s="81">
        <v>9781906861124</v>
      </c>
      <c r="M2150" s="81"/>
    </row>
    <row r="2151" spans="1:13">
      <c r="A2151" s="78">
        <v>12045889</v>
      </c>
      <c r="B2151" s="78" t="s">
        <v>2410</v>
      </c>
      <c r="C2151" s="79">
        <v>38622</v>
      </c>
      <c r="D2151" s="79"/>
      <c r="E2151" s="80">
        <v>36</v>
      </c>
      <c r="F2151" s="81">
        <v>2450116</v>
      </c>
      <c r="G2151" s="81" t="s">
        <v>3460</v>
      </c>
      <c r="H2151" s="81" t="s">
        <v>3047</v>
      </c>
      <c r="I2151" s="81" t="s">
        <v>4325</v>
      </c>
      <c r="J2151" s="81" t="s">
        <v>3042</v>
      </c>
      <c r="K2151" s="81" t="s">
        <v>4320</v>
      </c>
      <c r="L2151" s="81" t="s">
        <v>539</v>
      </c>
      <c r="M2151" s="81" t="s">
        <v>906</v>
      </c>
    </row>
    <row r="2152" spans="1:13">
      <c r="A2152" s="78">
        <v>12063993</v>
      </c>
      <c r="B2152" s="78" t="s">
        <v>2377</v>
      </c>
      <c r="C2152" s="79">
        <v>40128</v>
      </c>
      <c r="D2152" s="79"/>
      <c r="E2152" s="80">
        <v>35</v>
      </c>
      <c r="F2152" s="81">
        <v>3420233</v>
      </c>
      <c r="G2152" s="81" t="s">
        <v>3598</v>
      </c>
      <c r="H2152" s="81" t="s">
        <v>3049</v>
      </c>
      <c r="I2152" s="81" t="s">
        <v>4326</v>
      </c>
      <c r="J2152" s="81" t="s">
        <v>3042</v>
      </c>
      <c r="K2152" s="81" t="s">
        <v>4330</v>
      </c>
      <c r="L2152" s="81">
        <v>9788516063993</v>
      </c>
      <c r="M2152" s="81" t="s">
        <v>683</v>
      </c>
    </row>
    <row r="2153" spans="1:13">
      <c r="A2153" s="78">
        <v>12060534</v>
      </c>
      <c r="B2153" s="78" t="s">
        <v>2081</v>
      </c>
      <c r="C2153" s="79">
        <v>39672</v>
      </c>
      <c r="D2153" s="79"/>
      <c r="E2153" s="80">
        <v>36</v>
      </c>
      <c r="F2153" s="81">
        <v>3430101</v>
      </c>
      <c r="G2153" s="81" t="s">
        <v>3413</v>
      </c>
      <c r="H2153" s="81" t="s">
        <v>3049</v>
      </c>
      <c r="I2153" s="81" t="s">
        <v>4323</v>
      </c>
      <c r="J2153" s="81" t="s">
        <v>3042</v>
      </c>
      <c r="K2153" s="81" t="s">
        <v>4330</v>
      </c>
      <c r="L2153" s="81">
        <v>9788516060534</v>
      </c>
      <c r="M2153" s="81" t="s">
        <v>911</v>
      </c>
    </row>
    <row r="2154" spans="1:13">
      <c r="A2154" s="78">
        <v>12069384</v>
      </c>
      <c r="B2154" s="78" t="s">
        <v>1987</v>
      </c>
      <c r="C2154" s="79">
        <v>40642</v>
      </c>
      <c r="D2154" s="79"/>
      <c r="E2154" s="80">
        <v>35</v>
      </c>
      <c r="F2154" s="81">
        <v>3430193</v>
      </c>
      <c r="G2154" s="81" t="s">
        <v>3632</v>
      </c>
      <c r="H2154" s="81" t="s">
        <v>3049</v>
      </c>
      <c r="I2154" s="81" t="s">
        <v>4323</v>
      </c>
      <c r="J2154" s="81" t="s">
        <v>3042</v>
      </c>
      <c r="K2154" s="81" t="s">
        <v>4330</v>
      </c>
      <c r="L2154" s="81">
        <v>9788516069384</v>
      </c>
      <c r="M2154" s="81" t="s">
        <v>682</v>
      </c>
    </row>
    <row r="2155" spans="1:13">
      <c r="A2155" s="78">
        <v>12047709</v>
      </c>
      <c r="B2155" s="78" t="s">
        <v>1793</v>
      </c>
      <c r="C2155" s="79">
        <v>38679</v>
      </c>
      <c r="D2155" s="79"/>
      <c r="E2155" s="80">
        <v>40</v>
      </c>
      <c r="F2155" s="81">
        <v>2450116</v>
      </c>
      <c r="G2155" s="81" t="s">
        <v>3460</v>
      </c>
      <c r="H2155" s="81" t="s">
        <v>3047</v>
      </c>
      <c r="I2155" s="81" t="s">
        <v>4325</v>
      </c>
      <c r="J2155" s="81" t="s">
        <v>3042</v>
      </c>
      <c r="K2155" s="81" t="s">
        <v>4320</v>
      </c>
      <c r="L2155" s="81" t="s">
        <v>1739</v>
      </c>
      <c r="M2155" s="81" t="s">
        <v>1072</v>
      </c>
    </row>
    <row r="2156" spans="1:13">
      <c r="A2156" s="78">
        <v>12025489</v>
      </c>
      <c r="B2156" s="78" t="s">
        <v>3131</v>
      </c>
      <c r="C2156" s="79">
        <v>36635</v>
      </c>
      <c r="D2156" s="79"/>
      <c r="E2156" s="80">
        <v>51</v>
      </c>
      <c r="F2156" s="81">
        <v>2660121</v>
      </c>
      <c r="G2156" s="81" t="s">
        <v>3405</v>
      </c>
      <c r="H2156" s="81" t="s">
        <v>3047</v>
      </c>
      <c r="I2156" s="81" t="s">
        <v>4328</v>
      </c>
      <c r="J2156" s="81" t="s">
        <v>3223</v>
      </c>
      <c r="K2156" s="81" t="s">
        <v>4320</v>
      </c>
      <c r="L2156" s="81" t="s">
        <v>3190</v>
      </c>
      <c r="M2156" s="81" t="s">
        <v>3191</v>
      </c>
    </row>
    <row r="2157" spans="1:13">
      <c r="A2157" s="78">
        <v>292861551</v>
      </c>
      <c r="B2157" s="78" t="s">
        <v>2412</v>
      </c>
      <c r="C2157" s="79">
        <v>40722</v>
      </c>
      <c r="D2157" s="79"/>
      <c r="E2157" s="80">
        <v>29</v>
      </c>
      <c r="F2157" s="81">
        <v>5810260</v>
      </c>
      <c r="G2157" s="81" t="s">
        <v>4251</v>
      </c>
      <c r="H2157" s="81" t="s">
        <v>3048</v>
      </c>
      <c r="I2157" s="81" t="s">
        <v>4327</v>
      </c>
      <c r="J2157" s="81" t="s">
        <v>3043</v>
      </c>
      <c r="K2157" s="81" t="s">
        <v>4331</v>
      </c>
      <c r="L2157" s="81">
        <v>9781906861551</v>
      </c>
      <c r="M2157" s="81"/>
    </row>
    <row r="2158" spans="1:13">
      <c r="A2158" s="78">
        <v>292861636</v>
      </c>
      <c r="B2158" s="78" t="s">
        <v>2415</v>
      </c>
      <c r="C2158" s="79">
        <v>40722</v>
      </c>
      <c r="D2158" s="79"/>
      <c r="E2158" s="80">
        <v>29</v>
      </c>
      <c r="F2158" s="81">
        <v>5810260</v>
      </c>
      <c r="G2158" s="81" t="s">
        <v>4251</v>
      </c>
      <c r="H2158" s="81" t="s">
        <v>3048</v>
      </c>
      <c r="I2158" s="81" t="s">
        <v>4327</v>
      </c>
      <c r="J2158" s="81" t="s">
        <v>3043</v>
      </c>
      <c r="K2158" s="81" t="s">
        <v>4331</v>
      </c>
      <c r="L2158" s="81">
        <v>9781906861636</v>
      </c>
      <c r="M2158" s="81"/>
    </row>
    <row r="2159" spans="1:13">
      <c r="A2159" s="78">
        <v>292861759</v>
      </c>
      <c r="B2159" s="78" t="s">
        <v>2420</v>
      </c>
      <c r="C2159" s="79">
        <v>40722</v>
      </c>
      <c r="D2159" s="79"/>
      <c r="E2159" s="80">
        <v>29</v>
      </c>
      <c r="F2159" s="81">
        <v>5810260</v>
      </c>
      <c r="G2159" s="81" t="s">
        <v>4251</v>
      </c>
      <c r="H2159" s="81" t="s">
        <v>3048</v>
      </c>
      <c r="I2159" s="81" t="s">
        <v>4327</v>
      </c>
      <c r="J2159" s="81" t="s">
        <v>3043</v>
      </c>
      <c r="K2159" s="81" t="s">
        <v>4331</v>
      </c>
      <c r="L2159" s="81">
        <v>9781906861759</v>
      </c>
      <c r="M2159" s="81"/>
    </row>
    <row r="2160" spans="1:13">
      <c r="A2160" s="78">
        <v>292861735</v>
      </c>
      <c r="B2160" s="78" t="s">
        <v>2419</v>
      </c>
      <c r="C2160" s="79">
        <v>40722</v>
      </c>
      <c r="D2160" s="79"/>
      <c r="E2160" s="80">
        <v>29</v>
      </c>
      <c r="F2160" s="81">
        <v>5810260</v>
      </c>
      <c r="G2160" s="81" t="s">
        <v>4251</v>
      </c>
      <c r="H2160" s="81" t="s">
        <v>3048</v>
      </c>
      <c r="I2160" s="81" t="s">
        <v>4327</v>
      </c>
      <c r="J2160" s="81" t="s">
        <v>3043</v>
      </c>
      <c r="K2160" s="81" t="s">
        <v>4331</v>
      </c>
      <c r="L2160" s="81">
        <v>9781906861735</v>
      </c>
      <c r="M2160" s="81"/>
    </row>
    <row r="2161" spans="1:13">
      <c r="A2161" s="78">
        <v>12045449</v>
      </c>
      <c r="B2161" s="78" t="s">
        <v>2524</v>
      </c>
      <c r="C2161" s="79">
        <v>40255</v>
      </c>
      <c r="D2161" s="79"/>
      <c r="E2161" s="80">
        <v>39</v>
      </c>
      <c r="F2161" s="81">
        <v>2430210</v>
      </c>
      <c r="G2161" s="81" t="s">
        <v>3510</v>
      </c>
      <c r="H2161" s="81" t="s">
        <v>3047</v>
      </c>
      <c r="I2161" s="81" t="s">
        <v>4323</v>
      </c>
      <c r="J2161" s="81" t="s">
        <v>3042</v>
      </c>
      <c r="K2161" s="81" t="s">
        <v>4320</v>
      </c>
      <c r="L2161" s="81">
        <v>9788516045449</v>
      </c>
      <c r="M2161" s="81" t="s">
        <v>682</v>
      </c>
    </row>
    <row r="2162" spans="1:13">
      <c r="A2162" s="78">
        <v>12071417</v>
      </c>
      <c r="B2162" s="78" t="s">
        <v>3007</v>
      </c>
      <c r="C2162" s="79">
        <v>41170</v>
      </c>
      <c r="D2162" s="79"/>
      <c r="E2162" s="80">
        <v>121</v>
      </c>
      <c r="F2162" s="81">
        <v>2140007</v>
      </c>
      <c r="G2162" s="81" t="s">
        <v>3587</v>
      </c>
      <c r="H2162" s="81" t="s">
        <v>3047</v>
      </c>
      <c r="I2162" s="81" t="s">
        <v>4324</v>
      </c>
      <c r="J2162" s="81" t="s">
        <v>3040</v>
      </c>
      <c r="K2162" s="81" t="s">
        <v>4321</v>
      </c>
      <c r="L2162" s="81">
        <v>9788516071417</v>
      </c>
      <c r="M2162" s="81" t="s">
        <v>3008</v>
      </c>
    </row>
    <row r="2163" spans="1:13">
      <c r="A2163" s="78">
        <v>12071431</v>
      </c>
      <c r="B2163" s="78" t="s">
        <v>3009</v>
      </c>
      <c r="C2163" s="79">
        <v>41170</v>
      </c>
      <c r="D2163" s="79"/>
      <c r="E2163" s="80">
        <v>121</v>
      </c>
      <c r="F2163" s="81">
        <v>2140007</v>
      </c>
      <c r="G2163" s="81" t="s">
        <v>3587</v>
      </c>
      <c r="H2163" s="81" t="s">
        <v>3047</v>
      </c>
      <c r="I2163" s="81" t="s">
        <v>4324</v>
      </c>
      <c r="J2163" s="81" t="s">
        <v>3040</v>
      </c>
      <c r="K2163" s="81" t="s">
        <v>4321</v>
      </c>
      <c r="L2163" s="81">
        <v>9788516071431</v>
      </c>
      <c r="M2163" s="81" t="s">
        <v>3010</v>
      </c>
    </row>
    <row r="2164" spans="1:13">
      <c r="A2164" s="78">
        <v>12071455</v>
      </c>
      <c r="B2164" s="78" t="s">
        <v>3011</v>
      </c>
      <c r="C2164" s="79">
        <v>41170</v>
      </c>
      <c r="D2164" s="79"/>
      <c r="E2164" s="80">
        <v>121</v>
      </c>
      <c r="F2164" s="81">
        <v>2140007</v>
      </c>
      <c r="G2164" s="81" t="s">
        <v>3587</v>
      </c>
      <c r="H2164" s="81" t="s">
        <v>3047</v>
      </c>
      <c r="I2164" s="81" t="s">
        <v>4324</v>
      </c>
      <c r="J2164" s="81" t="s">
        <v>3040</v>
      </c>
      <c r="K2164" s="81" t="s">
        <v>4321</v>
      </c>
      <c r="L2164" s="81">
        <v>9788516071455</v>
      </c>
      <c r="M2164" s="81" t="s">
        <v>3008</v>
      </c>
    </row>
    <row r="2165" spans="1:13">
      <c r="A2165" s="78">
        <v>12071479</v>
      </c>
      <c r="B2165" s="78" t="s">
        <v>3012</v>
      </c>
      <c r="C2165" s="79">
        <v>41134</v>
      </c>
      <c r="D2165" s="79"/>
      <c r="E2165" s="80">
        <v>121</v>
      </c>
      <c r="F2165" s="81">
        <v>2140007</v>
      </c>
      <c r="G2165" s="81" t="s">
        <v>3587</v>
      </c>
      <c r="H2165" s="81" t="s">
        <v>3047</v>
      </c>
      <c r="I2165" s="81" t="s">
        <v>4324</v>
      </c>
      <c r="J2165" s="81" t="s">
        <v>3040</v>
      </c>
      <c r="K2165" s="81" t="s">
        <v>4321</v>
      </c>
      <c r="L2165" s="81">
        <v>9788516071479</v>
      </c>
      <c r="M2165" s="81" t="s">
        <v>3013</v>
      </c>
    </row>
    <row r="2166" spans="1:13">
      <c r="A2166" s="78">
        <v>290508668</v>
      </c>
      <c r="B2166" s="78" t="s">
        <v>1707</v>
      </c>
      <c r="C2166" s="79">
        <v>39283</v>
      </c>
      <c r="D2166" s="79"/>
      <c r="E2166" s="80">
        <v>32</v>
      </c>
      <c r="F2166" s="81">
        <v>5810259</v>
      </c>
      <c r="G2166" s="81" t="s">
        <v>4016</v>
      </c>
      <c r="H2166" s="81" t="s">
        <v>3048</v>
      </c>
      <c r="I2166" s="81" t="s">
        <v>4327</v>
      </c>
      <c r="J2166" s="81" t="s">
        <v>3043</v>
      </c>
      <c r="K2166" s="81" t="s">
        <v>4331</v>
      </c>
      <c r="L2166" s="81">
        <v>9788466808668</v>
      </c>
      <c r="M2166" s="81"/>
    </row>
    <row r="2167" spans="1:13">
      <c r="A2167" s="78">
        <v>12084912</v>
      </c>
      <c r="B2167" s="78" t="s">
        <v>2378</v>
      </c>
      <c r="C2167" s="79">
        <v>41319</v>
      </c>
      <c r="D2167" s="79"/>
      <c r="E2167" s="80">
        <v>26</v>
      </c>
      <c r="F2167" s="81">
        <v>2810234</v>
      </c>
      <c r="G2167" s="81" t="s">
        <v>3720</v>
      </c>
      <c r="H2167" s="81" t="s">
        <v>3047</v>
      </c>
      <c r="I2167" s="81" t="s">
        <v>4327</v>
      </c>
      <c r="J2167" s="81" t="s">
        <v>3043</v>
      </c>
      <c r="K2167" s="81" t="s">
        <v>4320</v>
      </c>
      <c r="L2167" s="81">
        <v>9788516084912</v>
      </c>
      <c r="M2167" s="81" t="s">
        <v>3284</v>
      </c>
    </row>
    <row r="2168" spans="1:13">
      <c r="A2168" s="78">
        <v>290510401</v>
      </c>
      <c r="B2168" s="78" t="s">
        <v>2378</v>
      </c>
      <c r="C2168" s="79">
        <v>40140</v>
      </c>
      <c r="D2168" s="79"/>
      <c r="E2168" s="80">
        <v>26</v>
      </c>
      <c r="F2168" s="81">
        <v>5810234</v>
      </c>
      <c r="G2168" s="81" t="s">
        <v>4021</v>
      </c>
      <c r="H2168" s="81" t="s">
        <v>3048</v>
      </c>
      <c r="I2168" s="81" t="s">
        <v>4327</v>
      </c>
      <c r="J2168" s="81" t="s">
        <v>3043</v>
      </c>
      <c r="K2168" s="81" t="s">
        <v>4331</v>
      </c>
      <c r="L2168" s="81">
        <v>9788466810401</v>
      </c>
      <c r="M2168" s="81" t="s">
        <v>3014</v>
      </c>
    </row>
    <row r="2169" spans="1:13">
      <c r="A2169" s="78">
        <v>12060176</v>
      </c>
      <c r="B2169" s="78" t="s">
        <v>147</v>
      </c>
      <c r="C2169" s="79">
        <v>40872</v>
      </c>
      <c r="D2169" s="79"/>
      <c r="E2169" s="80">
        <v>36</v>
      </c>
      <c r="F2169" s="81">
        <v>13410102</v>
      </c>
      <c r="G2169" s="81" t="s">
        <v>3566</v>
      </c>
      <c r="H2169" s="81" t="s">
        <v>3050</v>
      </c>
      <c r="I2169" s="81" t="s">
        <v>4327</v>
      </c>
      <c r="J2169" s="81" t="s">
        <v>3042</v>
      </c>
      <c r="K2169" s="81" t="s">
        <v>3052</v>
      </c>
      <c r="L2169" s="81">
        <v>9788516060176</v>
      </c>
      <c r="M2169" s="81" t="s">
        <v>187</v>
      </c>
    </row>
    <row r="2170" spans="1:13">
      <c r="A2170" s="78">
        <v>12082925</v>
      </c>
      <c r="B2170" s="78" t="s">
        <v>3112</v>
      </c>
      <c r="C2170" s="79">
        <v>41222</v>
      </c>
      <c r="D2170" s="79"/>
      <c r="E2170" s="80">
        <v>36</v>
      </c>
      <c r="F2170" s="81">
        <v>13410102</v>
      </c>
      <c r="G2170" s="81" t="s">
        <v>3566</v>
      </c>
      <c r="H2170" s="81" t="s">
        <v>3050</v>
      </c>
      <c r="I2170" s="81" t="s">
        <v>4327</v>
      </c>
      <c r="J2170" s="81" t="s">
        <v>3042</v>
      </c>
      <c r="K2170" s="81" t="s">
        <v>3052</v>
      </c>
      <c r="L2170" s="81">
        <v>9788516082925</v>
      </c>
      <c r="M2170" s="81" t="s">
        <v>3735</v>
      </c>
    </row>
    <row r="2171" spans="1:13">
      <c r="A2171" s="78">
        <v>12065959</v>
      </c>
      <c r="B2171" s="78" t="s">
        <v>741</v>
      </c>
      <c r="C2171" s="79">
        <v>40764</v>
      </c>
      <c r="D2171" s="79"/>
      <c r="E2171" s="80">
        <v>135</v>
      </c>
      <c r="F2171" s="81">
        <v>2150015</v>
      </c>
      <c r="G2171" s="81" t="s">
        <v>3608</v>
      </c>
      <c r="H2171" s="81" t="s">
        <v>3047</v>
      </c>
      <c r="I2171" s="81" t="s">
        <v>4325</v>
      </c>
      <c r="J2171" s="81" t="s">
        <v>3040</v>
      </c>
      <c r="K2171" s="81" t="s">
        <v>4321</v>
      </c>
      <c r="L2171" s="81">
        <v>9788516065959</v>
      </c>
      <c r="M2171" s="81" t="s">
        <v>588</v>
      </c>
    </row>
    <row r="2172" spans="1:13">
      <c r="A2172" s="78">
        <v>12067458</v>
      </c>
      <c r="B2172" s="78" t="s">
        <v>148</v>
      </c>
      <c r="C2172" s="79">
        <v>40392</v>
      </c>
      <c r="D2172" s="79"/>
      <c r="E2172" s="80">
        <v>36</v>
      </c>
      <c r="F2172" s="81">
        <v>13410102</v>
      </c>
      <c r="G2172" s="81" t="s">
        <v>3566</v>
      </c>
      <c r="H2172" s="81" t="s">
        <v>3050</v>
      </c>
      <c r="I2172" s="81" t="s">
        <v>4327</v>
      </c>
      <c r="J2172" s="81" t="s">
        <v>3042</v>
      </c>
      <c r="K2172" s="81" t="s">
        <v>3052</v>
      </c>
      <c r="L2172" s="81">
        <v>9788516067458</v>
      </c>
      <c r="M2172" s="81" t="s">
        <v>183</v>
      </c>
    </row>
    <row r="2173" spans="1:13">
      <c r="A2173" s="78">
        <v>12066970</v>
      </c>
      <c r="B2173" s="78" t="s">
        <v>52</v>
      </c>
      <c r="C2173" s="79">
        <v>40364</v>
      </c>
      <c r="D2173" s="79"/>
      <c r="E2173" s="80">
        <v>42</v>
      </c>
      <c r="F2173" s="81">
        <v>2450116</v>
      </c>
      <c r="G2173" s="81" t="s">
        <v>3460</v>
      </c>
      <c r="H2173" s="81" t="s">
        <v>3047</v>
      </c>
      <c r="I2173" s="81" t="s">
        <v>4325</v>
      </c>
      <c r="J2173" s="81" t="s">
        <v>3042</v>
      </c>
      <c r="K2173" s="81" t="s">
        <v>4320</v>
      </c>
      <c r="L2173" s="81">
        <v>9788516066970</v>
      </c>
      <c r="M2173" s="81" t="s">
        <v>588</v>
      </c>
    </row>
    <row r="2174" spans="1:13">
      <c r="A2174" s="78">
        <v>12050327</v>
      </c>
      <c r="B2174" s="78" t="s">
        <v>1968</v>
      </c>
      <c r="C2174" s="79">
        <v>38784</v>
      </c>
      <c r="D2174" s="79"/>
      <c r="E2174" s="80">
        <v>38</v>
      </c>
      <c r="F2174" s="81">
        <v>2460118</v>
      </c>
      <c r="G2174" s="81" t="s">
        <v>3541</v>
      </c>
      <c r="H2174" s="81" t="s">
        <v>3047</v>
      </c>
      <c r="I2174" s="81" t="s">
        <v>4328</v>
      </c>
      <c r="J2174" s="81" t="s">
        <v>3042</v>
      </c>
      <c r="K2174" s="81" t="s">
        <v>4320</v>
      </c>
      <c r="L2174" s="81" t="s">
        <v>1993</v>
      </c>
      <c r="M2174" s="81" t="s">
        <v>1994</v>
      </c>
    </row>
    <row r="2175" spans="1:13">
      <c r="A2175" s="78">
        <v>12075507</v>
      </c>
      <c r="B2175" s="78" t="s">
        <v>3678</v>
      </c>
      <c r="C2175" s="79">
        <v>41493</v>
      </c>
      <c r="D2175" s="79"/>
      <c r="E2175" s="80">
        <v>39</v>
      </c>
      <c r="F2175" s="81">
        <v>3430275</v>
      </c>
      <c r="G2175" s="81" t="s">
        <v>3679</v>
      </c>
      <c r="H2175" s="81" t="s">
        <v>3049</v>
      </c>
      <c r="I2175" s="81" t="s">
        <v>4323</v>
      </c>
      <c r="J2175" s="81" t="s">
        <v>3042</v>
      </c>
      <c r="K2175" s="81" t="s">
        <v>4330</v>
      </c>
      <c r="L2175" s="81">
        <v>9788516075507</v>
      </c>
      <c r="M2175" s="81" t="s">
        <v>2681</v>
      </c>
    </row>
    <row r="2176" spans="1:13">
      <c r="A2176" s="78">
        <v>12075033</v>
      </c>
      <c r="B2176" s="78" t="s">
        <v>2241</v>
      </c>
      <c r="C2176" s="79">
        <v>41031</v>
      </c>
      <c r="D2176" s="79"/>
      <c r="E2176" s="80">
        <v>36</v>
      </c>
      <c r="F2176" s="81">
        <v>2430266</v>
      </c>
      <c r="G2176" s="81" t="s">
        <v>3639</v>
      </c>
      <c r="H2176" s="81" t="s">
        <v>3047</v>
      </c>
      <c r="I2176" s="81" t="s">
        <v>4323</v>
      </c>
      <c r="J2176" s="81" t="s">
        <v>3042</v>
      </c>
      <c r="K2176" s="81" t="s">
        <v>4320</v>
      </c>
      <c r="L2176" s="81">
        <v>9788516075033</v>
      </c>
      <c r="M2176" s="81" t="s">
        <v>2682</v>
      </c>
    </row>
    <row r="2177" spans="1:13">
      <c r="A2177" s="78">
        <v>12028429</v>
      </c>
      <c r="B2177" s="78" t="s">
        <v>490</v>
      </c>
      <c r="C2177" s="79">
        <v>37131</v>
      </c>
      <c r="D2177" s="79"/>
      <c r="E2177" s="80">
        <v>34</v>
      </c>
      <c r="F2177" s="81">
        <v>2440136</v>
      </c>
      <c r="G2177" s="81" t="s">
        <v>3409</v>
      </c>
      <c r="H2177" s="81" t="s">
        <v>3047</v>
      </c>
      <c r="I2177" s="81" t="s">
        <v>4324</v>
      </c>
      <c r="J2177" s="81" t="s">
        <v>3042</v>
      </c>
      <c r="K2177" s="81" t="s">
        <v>4320</v>
      </c>
      <c r="L2177" s="81" t="s">
        <v>1404</v>
      </c>
      <c r="M2177" s="81" t="s">
        <v>685</v>
      </c>
    </row>
    <row r="2178" spans="1:13">
      <c r="A2178" s="78">
        <v>12082840</v>
      </c>
      <c r="B2178" s="78" t="s">
        <v>3237</v>
      </c>
      <c r="C2178" s="79">
        <v>41278</v>
      </c>
      <c r="D2178" s="79"/>
      <c r="E2178" s="80">
        <v>32</v>
      </c>
      <c r="F2178" s="81">
        <v>2310257</v>
      </c>
      <c r="G2178" s="81" t="s">
        <v>3651</v>
      </c>
      <c r="H2178" s="81" t="s">
        <v>3047</v>
      </c>
      <c r="I2178" s="81" t="s">
        <v>4327</v>
      </c>
      <c r="J2178" s="81" t="s">
        <v>3041</v>
      </c>
      <c r="K2178" s="81" t="s">
        <v>4320</v>
      </c>
      <c r="L2178" s="81">
        <v>9788516082840</v>
      </c>
      <c r="M2178" s="81" t="s">
        <v>3280</v>
      </c>
    </row>
    <row r="2179" spans="1:13">
      <c r="A2179" s="78">
        <v>291330585</v>
      </c>
      <c r="B2179" s="78" t="s">
        <v>3015</v>
      </c>
      <c r="C2179" s="79">
        <v>39491</v>
      </c>
      <c r="D2179" s="79"/>
      <c r="E2179" s="80">
        <v>32</v>
      </c>
      <c r="F2179" s="81">
        <v>4310257</v>
      </c>
      <c r="G2179" s="81" t="s">
        <v>3921</v>
      </c>
      <c r="H2179" s="81" t="s">
        <v>3046</v>
      </c>
      <c r="I2179" s="81" t="s">
        <v>4327</v>
      </c>
      <c r="J2179" s="81" t="s">
        <v>3041</v>
      </c>
      <c r="K2179" s="81" t="s">
        <v>4334</v>
      </c>
      <c r="L2179" s="81">
        <v>9788497130585</v>
      </c>
      <c r="M2179" s="81"/>
    </row>
    <row r="2180" spans="1:13">
      <c r="A2180" s="78">
        <v>12075712</v>
      </c>
      <c r="B2180" s="78" t="s">
        <v>2257</v>
      </c>
      <c r="C2180" s="79">
        <v>41061</v>
      </c>
      <c r="D2180" s="79"/>
      <c r="E2180" s="80">
        <v>35</v>
      </c>
      <c r="F2180" s="81">
        <v>2430224</v>
      </c>
      <c r="G2180" s="81" t="s">
        <v>3511</v>
      </c>
      <c r="H2180" s="81" t="s">
        <v>3047</v>
      </c>
      <c r="I2180" s="81" t="s">
        <v>4323</v>
      </c>
      <c r="J2180" s="81" t="s">
        <v>3042</v>
      </c>
      <c r="K2180" s="81" t="s">
        <v>4320</v>
      </c>
      <c r="L2180" s="81">
        <v>9788516075712</v>
      </c>
      <c r="M2180" s="81" t="s">
        <v>2198</v>
      </c>
    </row>
    <row r="2181" spans="1:13">
      <c r="A2181" s="78">
        <v>12084721</v>
      </c>
      <c r="B2181" s="78" t="s">
        <v>3277</v>
      </c>
      <c r="C2181" s="79">
        <v>41346</v>
      </c>
      <c r="D2181" s="79"/>
      <c r="E2181" s="80">
        <v>36</v>
      </c>
      <c r="F2181" s="81">
        <v>13410102</v>
      </c>
      <c r="G2181" s="81" t="s">
        <v>3566</v>
      </c>
      <c r="H2181" s="81" t="s">
        <v>3050</v>
      </c>
      <c r="I2181" s="81" t="s">
        <v>4327</v>
      </c>
      <c r="J2181" s="81" t="s">
        <v>3042</v>
      </c>
      <c r="K2181" s="81" t="s">
        <v>3052</v>
      </c>
      <c r="L2181" s="81">
        <v>9788516084721</v>
      </c>
      <c r="M2181" s="81" t="s">
        <v>181</v>
      </c>
    </row>
    <row r="2182" spans="1:13">
      <c r="A2182" s="78">
        <v>12034917</v>
      </c>
      <c r="B2182" s="78" t="s">
        <v>4293</v>
      </c>
      <c r="C2182" s="79">
        <v>37763</v>
      </c>
      <c r="D2182" s="79" t="s">
        <v>4255</v>
      </c>
      <c r="E2182" s="80">
        <v>36</v>
      </c>
      <c r="F2182" s="81">
        <v>2440110</v>
      </c>
      <c r="G2182" s="81" t="s">
        <v>3431</v>
      </c>
      <c r="H2182" s="81" t="s">
        <v>3047</v>
      </c>
      <c r="I2182" s="81" t="s">
        <v>4324</v>
      </c>
      <c r="J2182" s="81" t="s">
        <v>3042</v>
      </c>
      <c r="K2182" s="81" t="s">
        <v>4320</v>
      </c>
      <c r="L2182" s="81" t="s">
        <v>204</v>
      </c>
      <c r="M2182" s="81" t="s">
        <v>2743</v>
      </c>
    </row>
    <row r="2183" spans="1:13">
      <c r="A2183" s="78">
        <v>12084639</v>
      </c>
      <c r="B2183" s="78" t="s">
        <v>3752</v>
      </c>
      <c r="C2183" s="79">
        <v>41524</v>
      </c>
      <c r="D2183" s="79"/>
      <c r="E2183" s="80">
        <v>38</v>
      </c>
      <c r="F2183" s="81">
        <v>2440110</v>
      </c>
      <c r="G2183" s="81" t="s">
        <v>3431</v>
      </c>
      <c r="H2183" s="81" t="s">
        <v>3047</v>
      </c>
      <c r="I2183" s="81" t="s">
        <v>4324</v>
      </c>
      <c r="J2183" s="81" t="s">
        <v>3042</v>
      </c>
      <c r="K2183" s="81" t="s">
        <v>4320</v>
      </c>
      <c r="L2183" s="81">
        <v>9788516084639</v>
      </c>
      <c r="M2183" s="81" t="s">
        <v>3753</v>
      </c>
    </row>
    <row r="2184" spans="1:13">
      <c r="A2184" s="78">
        <v>12031144</v>
      </c>
      <c r="B2184" s="78" t="s">
        <v>329</v>
      </c>
      <c r="C2184" s="79">
        <v>37553</v>
      </c>
      <c r="D2184" s="79"/>
      <c r="E2184" s="80">
        <v>34</v>
      </c>
      <c r="F2184" s="81">
        <v>2430108</v>
      </c>
      <c r="G2184" s="81" t="s">
        <v>3399</v>
      </c>
      <c r="H2184" s="81" t="s">
        <v>3047</v>
      </c>
      <c r="I2184" s="81" t="s">
        <v>4323</v>
      </c>
      <c r="J2184" s="81" t="s">
        <v>3042</v>
      </c>
      <c r="K2184" s="81" t="s">
        <v>4320</v>
      </c>
      <c r="L2184" s="81" t="s">
        <v>1094</v>
      </c>
      <c r="M2184" s="81" t="s">
        <v>2043</v>
      </c>
    </row>
    <row r="2185" spans="1:13">
      <c r="A2185" s="78">
        <v>292719350</v>
      </c>
      <c r="B2185" s="78" t="s">
        <v>4229</v>
      </c>
      <c r="C2185" s="79">
        <v>40800</v>
      </c>
      <c r="D2185" s="79"/>
      <c r="E2185" s="80">
        <v>74</v>
      </c>
      <c r="F2185" s="81" t="s">
        <v>3884</v>
      </c>
      <c r="G2185" s="81" t="s">
        <v>3885</v>
      </c>
      <c r="H2185" s="81" t="s">
        <v>3048</v>
      </c>
      <c r="I2185" s="81" t="s">
        <v>4329</v>
      </c>
      <c r="J2185" s="81" t="s">
        <v>3044</v>
      </c>
      <c r="K2185" s="81" t="s">
        <v>3044</v>
      </c>
      <c r="L2185" s="81">
        <v>9788466819350</v>
      </c>
      <c r="M2185" s="81"/>
    </row>
    <row r="2186" spans="1:13">
      <c r="A2186" s="78">
        <v>290517226</v>
      </c>
      <c r="B2186" s="78" t="s">
        <v>4046</v>
      </c>
      <c r="C2186" s="79">
        <v>41288</v>
      </c>
      <c r="D2186" s="79"/>
      <c r="E2186" s="80">
        <v>74</v>
      </c>
      <c r="F2186" s="81" t="s">
        <v>3884</v>
      </c>
      <c r="G2186" s="81" t="s">
        <v>3885</v>
      </c>
      <c r="H2186" s="81" t="s">
        <v>3048</v>
      </c>
      <c r="I2186" s="81" t="s">
        <v>4329</v>
      </c>
      <c r="J2186" s="81" t="s">
        <v>3044</v>
      </c>
      <c r="K2186" s="81" t="s">
        <v>3044</v>
      </c>
      <c r="L2186" s="81">
        <v>9788466817226</v>
      </c>
      <c r="M2186" s="81"/>
    </row>
    <row r="2187" spans="1:13">
      <c r="A2187" s="78">
        <v>37001838</v>
      </c>
      <c r="B2187" s="78" t="s">
        <v>1452</v>
      </c>
      <c r="C2187" s="79">
        <v>40803</v>
      </c>
      <c r="D2187" s="79"/>
      <c r="E2187" s="80">
        <v>124</v>
      </c>
      <c r="F2187" s="81" t="s">
        <v>3884</v>
      </c>
      <c r="G2187" s="81" t="s">
        <v>3885</v>
      </c>
      <c r="H2187" s="81" t="s">
        <v>3048</v>
      </c>
      <c r="I2187" s="81" t="s">
        <v>4329</v>
      </c>
      <c r="J2187" s="81" t="s">
        <v>3044</v>
      </c>
      <c r="K2187" s="81" t="s">
        <v>3044</v>
      </c>
      <c r="L2187" s="81"/>
      <c r="M2187" s="81"/>
    </row>
    <row r="2188" spans="1:13">
      <c r="A2188" s="78">
        <v>37001849</v>
      </c>
      <c r="B2188" s="78" t="s">
        <v>1453</v>
      </c>
      <c r="C2188" s="79">
        <v>40803</v>
      </c>
      <c r="D2188" s="79"/>
      <c r="E2188" s="80">
        <v>98</v>
      </c>
      <c r="F2188" s="81" t="s">
        <v>3884</v>
      </c>
      <c r="G2188" s="81" t="s">
        <v>3885</v>
      </c>
      <c r="H2188" s="81" t="s">
        <v>3048</v>
      </c>
      <c r="I2188" s="81" t="s">
        <v>4329</v>
      </c>
      <c r="J2188" s="81" t="s">
        <v>3044</v>
      </c>
      <c r="K2188" s="81" t="s">
        <v>3044</v>
      </c>
      <c r="L2188" s="81"/>
      <c r="M2188" s="81"/>
    </row>
    <row r="2189" spans="1:13">
      <c r="A2189" s="78">
        <v>15015555</v>
      </c>
      <c r="B2189" s="78" t="s">
        <v>384</v>
      </c>
      <c r="C2189" s="79">
        <v>40803</v>
      </c>
      <c r="D2189" s="79"/>
      <c r="E2189" s="80">
        <v>195</v>
      </c>
      <c r="F2189" s="81" t="s">
        <v>3884</v>
      </c>
      <c r="G2189" s="81" t="s">
        <v>3885</v>
      </c>
      <c r="H2189" s="81" t="s">
        <v>3048</v>
      </c>
      <c r="I2189" s="81" t="s">
        <v>4329</v>
      </c>
      <c r="J2189" s="81" t="s">
        <v>3044</v>
      </c>
      <c r="K2189" s="81" t="s">
        <v>3044</v>
      </c>
      <c r="L2189" s="81"/>
      <c r="M2189" s="81"/>
    </row>
    <row r="2190" spans="1:13">
      <c r="A2190" s="78">
        <v>15015464</v>
      </c>
      <c r="B2190" s="78" t="s">
        <v>375</v>
      </c>
      <c r="C2190" s="79">
        <v>40803</v>
      </c>
      <c r="D2190" s="79"/>
      <c r="E2190" s="80">
        <v>195</v>
      </c>
      <c r="F2190" s="81" t="s">
        <v>3884</v>
      </c>
      <c r="G2190" s="81" t="s">
        <v>3885</v>
      </c>
      <c r="H2190" s="81" t="s">
        <v>3048</v>
      </c>
      <c r="I2190" s="81" t="s">
        <v>4329</v>
      </c>
      <c r="J2190" s="81" t="s">
        <v>3044</v>
      </c>
      <c r="K2190" s="81" t="s">
        <v>3044</v>
      </c>
      <c r="L2190" s="81"/>
      <c r="M2190" s="81"/>
    </row>
    <row r="2191" spans="1:13">
      <c r="A2191" s="78">
        <v>292710005</v>
      </c>
      <c r="B2191" s="78" t="s">
        <v>4203</v>
      </c>
      <c r="C2191" s="79">
        <v>40800</v>
      </c>
      <c r="D2191" s="79"/>
      <c r="E2191" s="80">
        <v>105</v>
      </c>
      <c r="F2191" s="81" t="s">
        <v>3884</v>
      </c>
      <c r="G2191" s="81" t="s">
        <v>3885</v>
      </c>
      <c r="H2191" s="81" t="s">
        <v>3048</v>
      </c>
      <c r="I2191" s="81" t="s">
        <v>4329</v>
      </c>
      <c r="J2191" s="81" t="s">
        <v>3044</v>
      </c>
      <c r="K2191" s="81" t="s">
        <v>3044</v>
      </c>
      <c r="L2191" s="81">
        <v>9788466810005</v>
      </c>
      <c r="M2191" s="81"/>
    </row>
    <row r="2192" spans="1:13">
      <c r="A2192" s="78">
        <v>290517240</v>
      </c>
      <c r="B2192" s="78" t="s">
        <v>4048</v>
      </c>
      <c r="C2192" s="79">
        <v>41288</v>
      </c>
      <c r="D2192" s="79"/>
      <c r="E2192" s="80">
        <v>105</v>
      </c>
      <c r="F2192" s="81" t="s">
        <v>3884</v>
      </c>
      <c r="G2192" s="81" t="s">
        <v>3885</v>
      </c>
      <c r="H2192" s="81" t="s">
        <v>3048</v>
      </c>
      <c r="I2192" s="81" t="s">
        <v>4329</v>
      </c>
      <c r="J2192" s="81" t="s">
        <v>3044</v>
      </c>
      <c r="K2192" s="81" t="s">
        <v>3044</v>
      </c>
      <c r="L2192" s="81">
        <v>9788466817240</v>
      </c>
      <c r="M2192" s="81"/>
    </row>
    <row r="2193" spans="1:13">
      <c r="A2193" s="78">
        <v>292711552</v>
      </c>
      <c r="B2193" s="78" t="s">
        <v>4221</v>
      </c>
      <c r="C2193" s="79">
        <v>40800</v>
      </c>
      <c r="D2193" s="79"/>
      <c r="E2193" s="80">
        <v>155</v>
      </c>
      <c r="F2193" s="81" t="s">
        <v>3884</v>
      </c>
      <c r="G2193" s="81" t="s">
        <v>3885</v>
      </c>
      <c r="H2193" s="81" t="s">
        <v>3048</v>
      </c>
      <c r="I2193" s="81" t="s">
        <v>4329</v>
      </c>
      <c r="J2193" s="81" t="s">
        <v>3044</v>
      </c>
      <c r="K2193" s="81" t="s">
        <v>3044</v>
      </c>
      <c r="L2193" s="81">
        <v>9788466811552</v>
      </c>
      <c r="M2193" s="81"/>
    </row>
    <row r="2194" spans="1:13">
      <c r="A2194" s="78">
        <v>292711149</v>
      </c>
      <c r="B2194" s="78" t="s">
        <v>4213</v>
      </c>
      <c r="C2194" s="79">
        <v>40800</v>
      </c>
      <c r="D2194" s="79"/>
      <c r="E2194" s="80">
        <v>155</v>
      </c>
      <c r="F2194" s="81" t="s">
        <v>3884</v>
      </c>
      <c r="G2194" s="81" t="s">
        <v>3885</v>
      </c>
      <c r="H2194" s="81" t="s">
        <v>3048</v>
      </c>
      <c r="I2194" s="81" t="s">
        <v>4329</v>
      </c>
      <c r="J2194" s="81" t="s">
        <v>3044</v>
      </c>
      <c r="K2194" s="81" t="s">
        <v>3044</v>
      </c>
      <c r="L2194" s="81">
        <v>9788466811149</v>
      </c>
      <c r="M2194" s="81"/>
    </row>
    <row r="2195" spans="1:13">
      <c r="A2195" s="78">
        <v>37001932</v>
      </c>
      <c r="B2195" s="78" t="s">
        <v>1462</v>
      </c>
      <c r="C2195" s="79">
        <v>40803</v>
      </c>
      <c r="D2195" s="79"/>
      <c r="E2195" s="80">
        <v>235</v>
      </c>
      <c r="F2195" s="81" t="s">
        <v>3884</v>
      </c>
      <c r="G2195" s="81" t="s">
        <v>3885</v>
      </c>
      <c r="H2195" s="81" t="s">
        <v>3048</v>
      </c>
      <c r="I2195" s="81" t="s">
        <v>4329</v>
      </c>
      <c r="J2195" s="81" t="s">
        <v>3044</v>
      </c>
      <c r="K2195" s="81" t="s">
        <v>3044</v>
      </c>
      <c r="L2195" s="81"/>
      <c r="M2195" s="81"/>
    </row>
    <row r="2196" spans="1:13">
      <c r="A2196" s="78">
        <v>292719626</v>
      </c>
      <c r="B2196" s="78" t="s">
        <v>4230</v>
      </c>
      <c r="C2196" s="79">
        <v>40800</v>
      </c>
      <c r="D2196" s="79"/>
      <c r="E2196" s="80">
        <v>74</v>
      </c>
      <c r="F2196" s="81" t="s">
        <v>3884</v>
      </c>
      <c r="G2196" s="81" t="s">
        <v>3885</v>
      </c>
      <c r="H2196" s="81" t="s">
        <v>3048</v>
      </c>
      <c r="I2196" s="81" t="s">
        <v>4329</v>
      </c>
      <c r="J2196" s="81" t="s">
        <v>3044</v>
      </c>
      <c r="K2196" s="81" t="s">
        <v>3044</v>
      </c>
      <c r="L2196" s="81">
        <v>9788466819626</v>
      </c>
      <c r="M2196" s="81"/>
    </row>
    <row r="2197" spans="1:13">
      <c r="A2197" s="78">
        <v>290517233</v>
      </c>
      <c r="B2197" s="78" t="s">
        <v>4047</v>
      </c>
      <c r="C2197" s="79">
        <v>41288</v>
      </c>
      <c r="D2197" s="79"/>
      <c r="E2197" s="80">
        <v>74</v>
      </c>
      <c r="F2197" s="81" t="s">
        <v>3884</v>
      </c>
      <c r="G2197" s="81" t="s">
        <v>3885</v>
      </c>
      <c r="H2197" s="81" t="s">
        <v>3048</v>
      </c>
      <c r="I2197" s="81" t="s">
        <v>4329</v>
      </c>
      <c r="J2197" s="81" t="s">
        <v>3044</v>
      </c>
      <c r="K2197" s="81" t="s">
        <v>3044</v>
      </c>
      <c r="L2197" s="81">
        <v>9788466817233</v>
      </c>
      <c r="M2197" s="81"/>
    </row>
    <row r="2198" spans="1:13">
      <c r="A2198" s="78">
        <v>37001852</v>
      </c>
      <c r="B2198" s="78" t="s">
        <v>1454</v>
      </c>
      <c r="C2198" s="79">
        <v>40803</v>
      </c>
      <c r="D2198" s="79"/>
      <c r="E2198" s="80">
        <v>124</v>
      </c>
      <c r="F2198" s="81" t="s">
        <v>3884</v>
      </c>
      <c r="G2198" s="81" t="s">
        <v>3885</v>
      </c>
      <c r="H2198" s="81" t="s">
        <v>3048</v>
      </c>
      <c r="I2198" s="81" t="s">
        <v>4329</v>
      </c>
      <c r="J2198" s="81" t="s">
        <v>3044</v>
      </c>
      <c r="K2198" s="81" t="s">
        <v>3044</v>
      </c>
      <c r="L2198" s="81"/>
      <c r="M2198" s="81"/>
    </row>
    <row r="2199" spans="1:13">
      <c r="A2199" s="78">
        <v>37001860</v>
      </c>
      <c r="B2199" s="78" t="s">
        <v>1455</v>
      </c>
      <c r="C2199" s="79">
        <v>40803</v>
      </c>
      <c r="D2199" s="79"/>
      <c r="E2199" s="80">
        <v>98</v>
      </c>
      <c r="F2199" s="81" t="s">
        <v>3884</v>
      </c>
      <c r="G2199" s="81" t="s">
        <v>3885</v>
      </c>
      <c r="H2199" s="81" t="s">
        <v>3048</v>
      </c>
      <c r="I2199" s="81" t="s">
        <v>4329</v>
      </c>
      <c r="J2199" s="81" t="s">
        <v>3044</v>
      </c>
      <c r="K2199" s="81" t="s">
        <v>3044</v>
      </c>
      <c r="L2199" s="81"/>
      <c r="M2199" s="81"/>
    </row>
    <row r="2200" spans="1:13">
      <c r="A2200" s="78">
        <v>15015486</v>
      </c>
      <c r="B2200" s="78" t="s">
        <v>377</v>
      </c>
      <c r="C2200" s="79">
        <v>40875</v>
      </c>
      <c r="D2200" s="79"/>
      <c r="E2200" s="80">
        <v>195</v>
      </c>
      <c r="F2200" s="81" t="s">
        <v>3884</v>
      </c>
      <c r="G2200" s="81" t="s">
        <v>3885</v>
      </c>
      <c r="H2200" s="81" t="s">
        <v>3048</v>
      </c>
      <c r="I2200" s="81" t="s">
        <v>4329</v>
      </c>
      <c r="J2200" s="81" t="s">
        <v>3044</v>
      </c>
      <c r="K2200" s="81" t="s">
        <v>3044</v>
      </c>
      <c r="L2200" s="81"/>
      <c r="M2200" s="81"/>
    </row>
    <row r="2201" spans="1:13">
      <c r="A2201" s="78">
        <v>15015475</v>
      </c>
      <c r="B2201" s="78" t="s">
        <v>376</v>
      </c>
      <c r="C2201" s="79">
        <v>40803</v>
      </c>
      <c r="D2201" s="79"/>
      <c r="E2201" s="80">
        <v>195</v>
      </c>
      <c r="F2201" s="81" t="s">
        <v>3884</v>
      </c>
      <c r="G2201" s="81" t="s">
        <v>3885</v>
      </c>
      <c r="H2201" s="81" t="s">
        <v>3048</v>
      </c>
      <c r="I2201" s="81" t="s">
        <v>4329</v>
      </c>
      <c r="J2201" s="81" t="s">
        <v>3044</v>
      </c>
      <c r="K2201" s="81" t="s">
        <v>3044</v>
      </c>
      <c r="L2201" s="81"/>
      <c r="M2201" s="81"/>
    </row>
    <row r="2202" spans="1:13">
      <c r="A2202" s="78">
        <v>292711354</v>
      </c>
      <c r="B2202" s="78" t="s">
        <v>4218</v>
      </c>
      <c r="C2202" s="79">
        <v>40800</v>
      </c>
      <c r="D2202" s="79"/>
      <c r="E2202" s="80">
        <v>105</v>
      </c>
      <c r="F2202" s="81" t="s">
        <v>3884</v>
      </c>
      <c r="G2202" s="81" t="s">
        <v>3885</v>
      </c>
      <c r="H2202" s="81" t="s">
        <v>3048</v>
      </c>
      <c r="I2202" s="81" t="s">
        <v>4329</v>
      </c>
      <c r="J2202" s="81" t="s">
        <v>3044</v>
      </c>
      <c r="K2202" s="81" t="s">
        <v>3044</v>
      </c>
      <c r="L2202" s="81">
        <v>9788466811354</v>
      </c>
      <c r="M2202" s="81"/>
    </row>
    <row r="2203" spans="1:13">
      <c r="A2203" s="78">
        <v>290517257</v>
      </c>
      <c r="B2203" s="78" t="s">
        <v>4049</v>
      </c>
      <c r="C2203" s="79">
        <v>41288</v>
      </c>
      <c r="D2203" s="79"/>
      <c r="E2203" s="80">
        <v>105</v>
      </c>
      <c r="F2203" s="81" t="s">
        <v>3884</v>
      </c>
      <c r="G2203" s="81" t="s">
        <v>3885</v>
      </c>
      <c r="H2203" s="81" t="s">
        <v>3048</v>
      </c>
      <c r="I2203" s="81" t="s">
        <v>4329</v>
      </c>
      <c r="J2203" s="81" t="s">
        <v>3044</v>
      </c>
      <c r="K2203" s="81" t="s">
        <v>3044</v>
      </c>
      <c r="L2203" s="81">
        <v>9788466817257</v>
      </c>
      <c r="M2203" s="81"/>
    </row>
    <row r="2204" spans="1:13">
      <c r="A2204" s="78">
        <v>292711873</v>
      </c>
      <c r="B2204" s="78" t="s">
        <v>4222</v>
      </c>
      <c r="C2204" s="79">
        <v>40800</v>
      </c>
      <c r="D2204" s="79"/>
      <c r="E2204" s="80">
        <v>155</v>
      </c>
      <c r="F2204" s="81" t="s">
        <v>3884</v>
      </c>
      <c r="G2204" s="81" t="s">
        <v>3885</v>
      </c>
      <c r="H2204" s="81" t="s">
        <v>3048</v>
      </c>
      <c r="I2204" s="81" t="s">
        <v>4329</v>
      </c>
      <c r="J2204" s="81" t="s">
        <v>3044</v>
      </c>
      <c r="K2204" s="81" t="s">
        <v>3044</v>
      </c>
      <c r="L2204" s="81">
        <v>9788466811873</v>
      </c>
      <c r="M2204" s="81"/>
    </row>
    <row r="2205" spans="1:13">
      <c r="A2205" s="78">
        <v>292711163</v>
      </c>
      <c r="B2205" s="78" t="s">
        <v>4214</v>
      </c>
      <c r="C2205" s="79">
        <v>40800</v>
      </c>
      <c r="D2205" s="79"/>
      <c r="E2205" s="80">
        <v>155</v>
      </c>
      <c r="F2205" s="81" t="s">
        <v>3884</v>
      </c>
      <c r="G2205" s="81" t="s">
        <v>3885</v>
      </c>
      <c r="H2205" s="81" t="s">
        <v>3048</v>
      </c>
      <c r="I2205" s="81" t="s">
        <v>4329</v>
      </c>
      <c r="J2205" s="81" t="s">
        <v>3044</v>
      </c>
      <c r="K2205" s="81" t="s">
        <v>3044</v>
      </c>
      <c r="L2205" s="81">
        <v>9788466811163</v>
      </c>
      <c r="M2205" s="81"/>
    </row>
    <row r="2206" spans="1:13">
      <c r="A2206" s="78">
        <v>37001940</v>
      </c>
      <c r="B2206" s="78" t="s">
        <v>1463</v>
      </c>
      <c r="C2206" s="79">
        <v>40803</v>
      </c>
      <c r="D2206" s="79"/>
      <c r="E2206" s="80">
        <v>235</v>
      </c>
      <c r="F2206" s="81" t="s">
        <v>3884</v>
      </c>
      <c r="G2206" s="81" t="s">
        <v>3885</v>
      </c>
      <c r="H2206" s="81" t="s">
        <v>3048</v>
      </c>
      <c r="I2206" s="81" t="s">
        <v>4329</v>
      </c>
      <c r="J2206" s="81" t="s">
        <v>3044</v>
      </c>
      <c r="K2206" s="81" t="s">
        <v>3044</v>
      </c>
      <c r="L2206" s="81"/>
      <c r="M2206" s="81"/>
    </row>
    <row r="2207" spans="1:13">
      <c r="A2207" s="78">
        <v>292711361</v>
      </c>
      <c r="B2207" s="78" t="s">
        <v>4219</v>
      </c>
      <c r="C2207" s="79">
        <v>40800</v>
      </c>
      <c r="D2207" s="79"/>
      <c r="E2207" s="80">
        <v>74</v>
      </c>
      <c r="F2207" s="81" t="s">
        <v>3884</v>
      </c>
      <c r="G2207" s="81" t="s">
        <v>3885</v>
      </c>
      <c r="H2207" s="81" t="s">
        <v>3048</v>
      </c>
      <c r="I2207" s="81" t="s">
        <v>4329</v>
      </c>
      <c r="J2207" s="81" t="s">
        <v>3044</v>
      </c>
      <c r="K2207" s="81" t="s">
        <v>3044</v>
      </c>
      <c r="L2207" s="81">
        <v>9788466811361</v>
      </c>
      <c r="M2207" s="81"/>
    </row>
    <row r="2208" spans="1:13">
      <c r="A2208" s="78">
        <v>37001871</v>
      </c>
      <c r="B2208" s="78" t="s">
        <v>1456</v>
      </c>
      <c r="C2208" s="79">
        <v>40803</v>
      </c>
      <c r="D2208" s="79"/>
      <c r="E2208" s="80">
        <v>124</v>
      </c>
      <c r="F2208" s="81" t="s">
        <v>3884</v>
      </c>
      <c r="G2208" s="81" t="s">
        <v>3885</v>
      </c>
      <c r="H2208" s="81" t="s">
        <v>3048</v>
      </c>
      <c r="I2208" s="81" t="s">
        <v>4329</v>
      </c>
      <c r="J2208" s="81" t="s">
        <v>3044</v>
      </c>
      <c r="K2208" s="81" t="s">
        <v>3044</v>
      </c>
      <c r="L2208" s="81"/>
      <c r="M2208" s="81"/>
    </row>
    <row r="2209" spans="1:13">
      <c r="A2209" s="78">
        <v>37001882</v>
      </c>
      <c r="B2209" s="78" t="s">
        <v>1457</v>
      </c>
      <c r="C2209" s="79">
        <v>40803</v>
      </c>
      <c r="D2209" s="79"/>
      <c r="E2209" s="80">
        <v>98</v>
      </c>
      <c r="F2209" s="81" t="s">
        <v>3884</v>
      </c>
      <c r="G2209" s="81" t="s">
        <v>3885</v>
      </c>
      <c r="H2209" s="81" t="s">
        <v>3048</v>
      </c>
      <c r="I2209" s="81" t="s">
        <v>4329</v>
      </c>
      <c r="J2209" s="81" t="s">
        <v>3044</v>
      </c>
      <c r="K2209" s="81" t="s">
        <v>3044</v>
      </c>
      <c r="L2209" s="81"/>
      <c r="M2209" s="81"/>
    </row>
    <row r="2210" spans="1:13">
      <c r="A2210" s="78">
        <v>15015497</v>
      </c>
      <c r="B2210" s="78" t="s">
        <v>378</v>
      </c>
      <c r="C2210" s="79">
        <v>40803</v>
      </c>
      <c r="D2210" s="79"/>
      <c r="E2210" s="80">
        <v>195</v>
      </c>
      <c r="F2210" s="81" t="s">
        <v>3884</v>
      </c>
      <c r="G2210" s="81" t="s">
        <v>3885</v>
      </c>
      <c r="H2210" s="81" t="s">
        <v>3048</v>
      </c>
      <c r="I2210" s="81" t="s">
        <v>4329</v>
      </c>
      <c r="J2210" s="81" t="s">
        <v>3044</v>
      </c>
      <c r="K2210" s="81" t="s">
        <v>3044</v>
      </c>
      <c r="L2210" s="81"/>
      <c r="M2210" s="81"/>
    </row>
    <row r="2211" spans="1:13">
      <c r="A2211" s="78">
        <v>15015500</v>
      </c>
      <c r="B2211" s="78" t="s">
        <v>379</v>
      </c>
      <c r="C2211" s="79">
        <v>40803</v>
      </c>
      <c r="D2211" s="79"/>
      <c r="E2211" s="80">
        <v>195</v>
      </c>
      <c r="F2211" s="81" t="s">
        <v>3884</v>
      </c>
      <c r="G2211" s="81" t="s">
        <v>3885</v>
      </c>
      <c r="H2211" s="81" t="s">
        <v>3048</v>
      </c>
      <c r="I2211" s="81" t="s">
        <v>4329</v>
      </c>
      <c r="J2211" s="81" t="s">
        <v>3044</v>
      </c>
      <c r="K2211" s="81" t="s">
        <v>3044</v>
      </c>
      <c r="L2211" s="81"/>
      <c r="M2211" s="81"/>
    </row>
    <row r="2212" spans="1:13">
      <c r="A2212" s="78">
        <v>292719640</v>
      </c>
      <c r="B2212" s="78" t="s">
        <v>4231</v>
      </c>
      <c r="C2212" s="79">
        <v>40800</v>
      </c>
      <c r="D2212" s="79"/>
      <c r="E2212" s="80">
        <v>105</v>
      </c>
      <c r="F2212" s="81" t="s">
        <v>3884</v>
      </c>
      <c r="G2212" s="81" t="s">
        <v>3885</v>
      </c>
      <c r="H2212" s="81" t="s">
        <v>3048</v>
      </c>
      <c r="I2212" s="81" t="s">
        <v>4329</v>
      </c>
      <c r="J2212" s="81" t="s">
        <v>3044</v>
      </c>
      <c r="K2212" s="81" t="s">
        <v>3044</v>
      </c>
      <c r="L2212" s="81">
        <v>9788466819640</v>
      </c>
      <c r="M2212" s="81"/>
    </row>
    <row r="2213" spans="1:13">
      <c r="A2213" s="78">
        <v>292711880</v>
      </c>
      <c r="B2213" s="78" t="s">
        <v>4223</v>
      </c>
      <c r="C2213" s="79">
        <v>40800</v>
      </c>
      <c r="D2213" s="79"/>
      <c r="E2213" s="80">
        <v>155</v>
      </c>
      <c r="F2213" s="81" t="s">
        <v>3884</v>
      </c>
      <c r="G2213" s="81" t="s">
        <v>3885</v>
      </c>
      <c r="H2213" s="81" t="s">
        <v>3048</v>
      </c>
      <c r="I2213" s="81" t="s">
        <v>4329</v>
      </c>
      <c r="J2213" s="81" t="s">
        <v>3044</v>
      </c>
      <c r="K2213" s="81" t="s">
        <v>3044</v>
      </c>
      <c r="L2213" s="81">
        <v>9788466811880</v>
      </c>
      <c r="M2213" s="81"/>
    </row>
    <row r="2214" spans="1:13">
      <c r="A2214" s="78">
        <v>292711187</v>
      </c>
      <c r="B2214" s="78" t="s">
        <v>4215</v>
      </c>
      <c r="C2214" s="79">
        <v>40800</v>
      </c>
      <c r="D2214" s="79"/>
      <c r="E2214" s="80">
        <v>155</v>
      </c>
      <c r="F2214" s="81" t="s">
        <v>3884</v>
      </c>
      <c r="G2214" s="81" t="s">
        <v>3885</v>
      </c>
      <c r="H2214" s="81" t="s">
        <v>3048</v>
      </c>
      <c r="I2214" s="81" t="s">
        <v>4329</v>
      </c>
      <c r="J2214" s="81" t="s">
        <v>3044</v>
      </c>
      <c r="K2214" s="81" t="s">
        <v>3044</v>
      </c>
      <c r="L2214" s="81">
        <v>9788466811187</v>
      </c>
      <c r="M2214" s="81"/>
    </row>
    <row r="2215" spans="1:13">
      <c r="A2215" s="78">
        <v>37001951</v>
      </c>
      <c r="B2215" s="78" t="s">
        <v>745</v>
      </c>
      <c r="C2215" s="79">
        <v>40837</v>
      </c>
      <c r="D2215" s="79"/>
      <c r="E2215" s="80">
        <v>235</v>
      </c>
      <c r="F2215" s="81" t="s">
        <v>3884</v>
      </c>
      <c r="G2215" s="81" t="s">
        <v>3885</v>
      </c>
      <c r="H2215" s="81" t="s">
        <v>3048</v>
      </c>
      <c r="I2215" s="81" t="s">
        <v>4329</v>
      </c>
      <c r="J2215" s="81" t="s">
        <v>3044</v>
      </c>
      <c r="K2215" s="81" t="s">
        <v>3044</v>
      </c>
      <c r="L2215" s="81"/>
      <c r="M2215" s="81"/>
    </row>
    <row r="2216" spans="1:13">
      <c r="A2216" s="78">
        <v>292711378</v>
      </c>
      <c r="B2216" s="78" t="s">
        <v>4220</v>
      </c>
      <c r="C2216" s="79">
        <v>40800</v>
      </c>
      <c r="D2216" s="79"/>
      <c r="E2216" s="80">
        <v>74</v>
      </c>
      <c r="F2216" s="81" t="s">
        <v>3884</v>
      </c>
      <c r="G2216" s="81" t="s">
        <v>3885</v>
      </c>
      <c r="H2216" s="81" t="s">
        <v>3048</v>
      </c>
      <c r="I2216" s="81" t="s">
        <v>4329</v>
      </c>
      <c r="J2216" s="81" t="s">
        <v>3044</v>
      </c>
      <c r="K2216" s="81" t="s">
        <v>3044</v>
      </c>
      <c r="L2216" s="81">
        <v>9788466811378</v>
      </c>
      <c r="M2216" s="81"/>
    </row>
    <row r="2217" spans="1:13">
      <c r="A2217" s="78">
        <v>37001893</v>
      </c>
      <c r="B2217" s="78" t="s">
        <v>1458</v>
      </c>
      <c r="C2217" s="79">
        <v>40803</v>
      </c>
      <c r="D2217" s="79"/>
      <c r="E2217" s="80">
        <v>124</v>
      </c>
      <c r="F2217" s="81" t="s">
        <v>3884</v>
      </c>
      <c r="G2217" s="81" t="s">
        <v>3885</v>
      </c>
      <c r="H2217" s="81" t="s">
        <v>3048</v>
      </c>
      <c r="I2217" s="81" t="s">
        <v>4329</v>
      </c>
      <c r="J2217" s="81" t="s">
        <v>3044</v>
      </c>
      <c r="K2217" s="81" t="s">
        <v>3044</v>
      </c>
      <c r="L2217" s="81"/>
      <c r="M2217" s="81"/>
    </row>
    <row r="2218" spans="1:13">
      <c r="A2218" s="78">
        <v>37001907</v>
      </c>
      <c r="B2218" s="78" t="s">
        <v>1459</v>
      </c>
      <c r="C2218" s="79">
        <v>40803</v>
      </c>
      <c r="D2218" s="79"/>
      <c r="E2218" s="80">
        <v>98</v>
      </c>
      <c r="F2218" s="81" t="s">
        <v>3884</v>
      </c>
      <c r="G2218" s="81" t="s">
        <v>3885</v>
      </c>
      <c r="H2218" s="81" t="s">
        <v>3048</v>
      </c>
      <c r="I2218" s="81" t="s">
        <v>4329</v>
      </c>
      <c r="J2218" s="81" t="s">
        <v>3044</v>
      </c>
      <c r="K2218" s="81" t="s">
        <v>3044</v>
      </c>
      <c r="L2218" s="81"/>
      <c r="M2218" s="81"/>
    </row>
    <row r="2219" spans="1:13">
      <c r="A2219" s="78">
        <v>15015511</v>
      </c>
      <c r="B2219" s="78" t="s">
        <v>380</v>
      </c>
      <c r="C2219" s="79">
        <v>40875</v>
      </c>
      <c r="D2219" s="79"/>
      <c r="E2219" s="80">
        <v>195</v>
      </c>
      <c r="F2219" s="81" t="s">
        <v>3884</v>
      </c>
      <c r="G2219" s="81" t="s">
        <v>3885</v>
      </c>
      <c r="H2219" s="81" t="s">
        <v>3048</v>
      </c>
      <c r="I2219" s="81" t="s">
        <v>4329</v>
      </c>
      <c r="J2219" s="81" t="s">
        <v>3044</v>
      </c>
      <c r="K2219" s="81" t="s">
        <v>3044</v>
      </c>
      <c r="L2219" s="81"/>
      <c r="M2219" s="81"/>
    </row>
    <row r="2220" spans="1:13">
      <c r="A2220" s="78">
        <v>15015522</v>
      </c>
      <c r="B2220" s="78" t="s">
        <v>381</v>
      </c>
      <c r="C2220" s="79">
        <v>40803</v>
      </c>
      <c r="D2220" s="79"/>
      <c r="E2220" s="80">
        <v>195</v>
      </c>
      <c r="F2220" s="81" t="s">
        <v>3884</v>
      </c>
      <c r="G2220" s="81" t="s">
        <v>3885</v>
      </c>
      <c r="H2220" s="81" t="s">
        <v>3048</v>
      </c>
      <c r="I2220" s="81" t="s">
        <v>4329</v>
      </c>
      <c r="J2220" s="81" t="s">
        <v>3044</v>
      </c>
      <c r="K2220" s="81" t="s">
        <v>3044</v>
      </c>
      <c r="L2220" s="81"/>
      <c r="M2220" s="81"/>
    </row>
    <row r="2221" spans="1:13">
      <c r="A2221" s="78">
        <v>292719695</v>
      </c>
      <c r="B2221" s="78" t="s">
        <v>4232</v>
      </c>
      <c r="C2221" s="79">
        <v>40800</v>
      </c>
      <c r="D2221" s="79"/>
      <c r="E2221" s="80">
        <v>105</v>
      </c>
      <c r="F2221" s="81" t="s">
        <v>3884</v>
      </c>
      <c r="G2221" s="81" t="s">
        <v>3885</v>
      </c>
      <c r="H2221" s="81" t="s">
        <v>3048</v>
      </c>
      <c r="I2221" s="81" t="s">
        <v>4329</v>
      </c>
      <c r="J2221" s="81" t="s">
        <v>3044</v>
      </c>
      <c r="K2221" s="81" t="s">
        <v>3044</v>
      </c>
      <c r="L2221" s="81">
        <v>9788466819695</v>
      </c>
      <c r="M2221" s="81"/>
    </row>
    <row r="2222" spans="1:13">
      <c r="A2222" s="78">
        <v>292711897</v>
      </c>
      <c r="B2222" s="78" t="s">
        <v>4224</v>
      </c>
      <c r="C2222" s="79">
        <v>40800</v>
      </c>
      <c r="D2222" s="79"/>
      <c r="E2222" s="80">
        <v>155</v>
      </c>
      <c r="F2222" s="81" t="s">
        <v>3884</v>
      </c>
      <c r="G2222" s="81" t="s">
        <v>3885</v>
      </c>
      <c r="H2222" s="81" t="s">
        <v>3048</v>
      </c>
      <c r="I2222" s="81" t="s">
        <v>4329</v>
      </c>
      <c r="J2222" s="81" t="s">
        <v>3044</v>
      </c>
      <c r="K2222" s="81" t="s">
        <v>3044</v>
      </c>
      <c r="L2222" s="81">
        <v>9788466811897</v>
      </c>
      <c r="M2222" s="81"/>
    </row>
    <row r="2223" spans="1:13">
      <c r="A2223" s="78">
        <v>292711200</v>
      </c>
      <c r="B2223" s="78" t="s">
        <v>4216</v>
      </c>
      <c r="C2223" s="79">
        <v>40800</v>
      </c>
      <c r="D2223" s="79"/>
      <c r="E2223" s="80">
        <v>155</v>
      </c>
      <c r="F2223" s="81" t="s">
        <v>3884</v>
      </c>
      <c r="G2223" s="81" t="s">
        <v>3885</v>
      </c>
      <c r="H2223" s="81" t="s">
        <v>3048</v>
      </c>
      <c r="I2223" s="81" t="s">
        <v>4329</v>
      </c>
      <c r="J2223" s="81" t="s">
        <v>3044</v>
      </c>
      <c r="K2223" s="81" t="s">
        <v>3044</v>
      </c>
      <c r="L2223" s="81">
        <v>9788466811200</v>
      </c>
      <c r="M2223" s="81"/>
    </row>
    <row r="2224" spans="1:13">
      <c r="A2224" s="78">
        <v>37001962</v>
      </c>
      <c r="B2224" s="78" t="s">
        <v>1464</v>
      </c>
      <c r="C2224" s="79">
        <v>40803</v>
      </c>
      <c r="D2224" s="79"/>
      <c r="E2224" s="80">
        <v>235</v>
      </c>
      <c r="F2224" s="81" t="s">
        <v>3884</v>
      </c>
      <c r="G2224" s="81" t="s">
        <v>3885</v>
      </c>
      <c r="H2224" s="81" t="s">
        <v>3048</v>
      </c>
      <c r="I2224" s="81" t="s">
        <v>4329</v>
      </c>
      <c r="J2224" s="81" t="s">
        <v>3044</v>
      </c>
      <c r="K2224" s="81" t="s">
        <v>3044</v>
      </c>
      <c r="L2224" s="81"/>
      <c r="M2224" s="81"/>
    </row>
    <row r="2225" spans="1:13">
      <c r="A2225" s="78">
        <v>292711903</v>
      </c>
      <c r="B2225" s="78" t="s">
        <v>4225</v>
      </c>
      <c r="C2225" s="79">
        <v>40800</v>
      </c>
      <c r="D2225" s="79"/>
      <c r="E2225" s="80">
        <v>155</v>
      </c>
      <c r="F2225" s="81" t="s">
        <v>3884</v>
      </c>
      <c r="G2225" s="81" t="s">
        <v>3885</v>
      </c>
      <c r="H2225" s="81" t="s">
        <v>3048</v>
      </c>
      <c r="I2225" s="81" t="s">
        <v>4329</v>
      </c>
      <c r="J2225" s="81" t="s">
        <v>3044</v>
      </c>
      <c r="K2225" s="81" t="s">
        <v>3044</v>
      </c>
      <c r="L2225" s="81">
        <v>9788466811903</v>
      </c>
      <c r="M2225" s="81"/>
    </row>
    <row r="2226" spans="1:13">
      <c r="A2226" s="78">
        <v>292719732</v>
      </c>
      <c r="B2226" s="78" t="s">
        <v>4234</v>
      </c>
      <c r="C2226" s="79">
        <v>40787</v>
      </c>
      <c r="D2226" s="79"/>
      <c r="E2226" s="80">
        <v>74</v>
      </c>
      <c r="F2226" s="81" t="s">
        <v>3884</v>
      </c>
      <c r="G2226" s="81" t="s">
        <v>3885</v>
      </c>
      <c r="H2226" s="81" t="s">
        <v>3048</v>
      </c>
      <c r="I2226" s="81" t="s">
        <v>4329</v>
      </c>
      <c r="J2226" s="81" t="s">
        <v>3044</v>
      </c>
      <c r="K2226" s="81" t="s">
        <v>3044</v>
      </c>
      <c r="L2226" s="81">
        <v>9788466819732</v>
      </c>
      <c r="M2226" s="81"/>
    </row>
    <row r="2227" spans="1:13">
      <c r="A2227" s="78">
        <v>37001918</v>
      </c>
      <c r="B2227" s="78" t="s">
        <v>1460</v>
      </c>
      <c r="C2227" s="79">
        <v>40803</v>
      </c>
      <c r="D2227" s="79"/>
      <c r="E2227" s="80">
        <v>124</v>
      </c>
      <c r="F2227" s="81" t="s">
        <v>3884</v>
      </c>
      <c r="G2227" s="81" t="s">
        <v>3885</v>
      </c>
      <c r="H2227" s="81" t="s">
        <v>3048</v>
      </c>
      <c r="I2227" s="81" t="s">
        <v>4329</v>
      </c>
      <c r="J2227" s="81" t="s">
        <v>3044</v>
      </c>
      <c r="K2227" s="81" t="s">
        <v>3044</v>
      </c>
      <c r="L2227" s="81"/>
      <c r="M2227" s="81"/>
    </row>
    <row r="2228" spans="1:13">
      <c r="A2228" s="78">
        <v>37001929</v>
      </c>
      <c r="B2228" s="78" t="s">
        <v>1461</v>
      </c>
      <c r="C2228" s="79">
        <v>40803</v>
      </c>
      <c r="D2228" s="79"/>
      <c r="E2228" s="80">
        <v>98</v>
      </c>
      <c r="F2228" s="81" t="s">
        <v>3884</v>
      </c>
      <c r="G2228" s="81" t="s">
        <v>3885</v>
      </c>
      <c r="H2228" s="81" t="s">
        <v>3048</v>
      </c>
      <c r="I2228" s="81" t="s">
        <v>4329</v>
      </c>
      <c r="J2228" s="81" t="s">
        <v>3044</v>
      </c>
      <c r="K2228" s="81" t="s">
        <v>3044</v>
      </c>
      <c r="L2228" s="81"/>
      <c r="M2228" s="81"/>
    </row>
    <row r="2229" spans="1:13">
      <c r="A2229" s="78">
        <v>15015533</v>
      </c>
      <c r="B2229" s="78" t="s">
        <v>382</v>
      </c>
      <c r="C2229" s="79">
        <v>40875</v>
      </c>
      <c r="D2229" s="79"/>
      <c r="E2229" s="80">
        <v>195</v>
      </c>
      <c r="F2229" s="81" t="s">
        <v>3884</v>
      </c>
      <c r="G2229" s="81" t="s">
        <v>3885</v>
      </c>
      <c r="H2229" s="81" t="s">
        <v>3048</v>
      </c>
      <c r="I2229" s="81" t="s">
        <v>4329</v>
      </c>
      <c r="J2229" s="81" t="s">
        <v>3044</v>
      </c>
      <c r="K2229" s="81" t="s">
        <v>3044</v>
      </c>
      <c r="L2229" s="81"/>
      <c r="M2229" s="81"/>
    </row>
    <row r="2230" spans="1:13">
      <c r="A2230" s="78">
        <v>15015544</v>
      </c>
      <c r="B2230" s="78" t="s">
        <v>383</v>
      </c>
      <c r="C2230" s="79">
        <v>40803</v>
      </c>
      <c r="D2230" s="79"/>
      <c r="E2230" s="80">
        <v>195</v>
      </c>
      <c r="F2230" s="81" t="s">
        <v>3884</v>
      </c>
      <c r="G2230" s="81" t="s">
        <v>3885</v>
      </c>
      <c r="H2230" s="81" t="s">
        <v>3048</v>
      </c>
      <c r="I2230" s="81" t="s">
        <v>4329</v>
      </c>
      <c r="J2230" s="81" t="s">
        <v>3044</v>
      </c>
      <c r="K2230" s="81" t="s">
        <v>3044</v>
      </c>
      <c r="L2230" s="81"/>
      <c r="M2230" s="81"/>
    </row>
    <row r="2231" spans="1:13">
      <c r="A2231" s="78">
        <v>292719725</v>
      </c>
      <c r="B2231" s="78" t="s">
        <v>4233</v>
      </c>
      <c r="C2231" s="79">
        <v>40800</v>
      </c>
      <c r="D2231" s="79"/>
      <c r="E2231" s="80">
        <v>105</v>
      </c>
      <c r="F2231" s="81" t="s">
        <v>3884</v>
      </c>
      <c r="G2231" s="81" t="s">
        <v>3885</v>
      </c>
      <c r="H2231" s="81" t="s">
        <v>3048</v>
      </c>
      <c r="I2231" s="81" t="s">
        <v>4329</v>
      </c>
      <c r="J2231" s="81" t="s">
        <v>3044</v>
      </c>
      <c r="K2231" s="81" t="s">
        <v>3044</v>
      </c>
      <c r="L2231" s="81">
        <v>9788466819725</v>
      </c>
      <c r="M2231" s="81"/>
    </row>
    <row r="2232" spans="1:13">
      <c r="A2232" s="78">
        <v>292711224</v>
      </c>
      <c r="B2232" s="78" t="s">
        <v>4217</v>
      </c>
      <c r="C2232" s="79">
        <v>40800</v>
      </c>
      <c r="D2232" s="79"/>
      <c r="E2232" s="80">
        <v>155</v>
      </c>
      <c r="F2232" s="81" t="s">
        <v>3884</v>
      </c>
      <c r="G2232" s="81" t="s">
        <v>3885</v>
      </c>
      <c r="H2232" s="81" t="s">
        <v>3048</v>
      </c>
      <c r="I2232" s="81" t="s">
        <v>4329</v>
      </c>
      <c r="J2232" s="81" t="s">
        <v>3044</v>
      </c>
      <c r="K2232" s="81" t="s">
        <v>3044</v>
      </c>
      <c r="L2232" s="81">
        <v>9788466811224</v>
      </c>
      <c r="M2232" s="81"/>
    </row>
    <row r="2233" spans="1:13">
      <c r="A2233" s="78">
        <v>37001973</v>
      </c>
      <c r="B2233" s="78" t="s">
        <v>1465</v>
      </c>
      <c r="C2233" s="79">
        <v>40803</v>
      </c>
      <c r="D2233" s="79"/>
      <c r="E2233" s="80">
        <v>235</v>
      </c>
      <c r="F2233" s="81" t="s">
        <v>3884</v>
      </c>
      <c r="G2233" s="81" t="s">
        <v>3885</v>
      </c>
      <c r="H2233" s="81" t="s">
        <v>3048</v>
      </c>
      <c r="I2233" s="81" t="s">
        <v>4329</v>
      </c>
      <c r="J2233" s="81" t="s">
        <v>3044</v>
      </c>
      <c r="K2233" s="81" t="s">
        <v>3044</v>
      </c>
      <c r="L2233" s="81"/>
      <c r="M2233" s="81"/>
    </row>
    <row r="2234" spans="1:13">
      <c r="A2234" s="78">
        <v>290518926</v>
      </c>
      <c r="B2234" s="78" t="s">
        <v>1913</v>
      </c>
      <c r="C2234" s="79">
        <v>40058</v>
      </c>
      <c r="D2234" s="79"/>
      <c r="E2234" s="80">
        <v>33</v>
      </c>
      <c r="F2234" s="81">
        <v>5810259</v>
      </c>
      <c r="G2234" s="81" t="s">
        <v>4016</v>
      </c>
      <c r="H2234" s="81" t="s">
        <v>3048</v>
      </c>
      <c r="I2234" s="81" t="s">
        <v>4327</v>
      </c>
      <c r="J2234" s="81" t="s">
        <v>3043</v>
      </c>
      <c r="K2234" s="81" t="s">
        <v>4331</v>
      </c>
      <c r="L2234" s="81">
        <v>9788466818926</v>
      </c>
      <c r="M2234" s="81"/>
    </row>
    <row r="2235" spans="1:13">
      <c r="A2235" s="78">
        <v>290510173</v>
      </c>
      <c r="B2235" s="78" t="s">
        <v>1752</v>
      </c>
      <c r="C2235" s="79">
        <v>39653</v>
      </c>
      <c r="D2235" s="79"/>
      <c r="E2235" s="80">
        <v>32</v>
      </c>
      <c r="F2235" s="81">
        <v>5810259</v>
      </c>
      <c r="G2235" s="81" t="s">
        <v>4016</v>
      </c>
      <c r="H2235" s="81" t="s">
        <v>3048</v>
      </c>
      <c r="I2235" s="81" t="s">
        <v>4327</v>
      </c>
      <c r="J2235" s="81" t="s">
        <v>3043</v>
      </c>
      <c r="K2235" s="81" t="s">
        <v>4331</v>
      </c>
      <c r="L2235" s="81">
        <v>9788466810173</v>
      </c>
      <c r="M2235" s="81"/>
    </row>
    <row r="2236" spans="1:13">
      <c r="A2236" s="78">
        <v>293257712</v>
      </c>
      <c r="B2236" s="78" t="s">
        <v>2425</v>
      </c>
      <c r="C2236" s="79">
        <v>40722</v>
      </c>
      <c r="D2236" s="79"/>
      <c r="E2236" s="80">
        <v>32</v>
      </c>
      <c r="F2236" s="81">
        <v>5810259</v>
      </c>
      <c r="G2236" s="81" t="s">
        <v>4016</v>
      </c>
      <c r="H2236" s="81" t="s">
        <v>3048</v>
      </c>
      <c r="I2236" s="81" t="s">
        <v>4327</v>
      </c>
      <c r="J2236" s="81" t="s">
        <v>3043</v>
      </c>
      <c r="K2236" s="81" t="s">
        <v>4331</v>
      </c>
      <c r="L2236" s="81">
        <v>9780956857712</v>
      </c>
      <c r="M2236" s="81"/>
    </row>
    <row r="2237" spans="1:13">
      <c r="A2237" s="78">
        <v>292701286</v>
      </c>
      <c r="B2237" s="78" t="s">
        <v>4095</v>
      </c>
      <c r="C2237" s="79">
        <v>40924</v>
      </c>
      <c r="D2237" s="79"/>
      <c r="E2237" s="80">
        <v>54</v>
      </c>
      <c r="F2237" s="81" t="s">
        <v>3884</v>
      </c>
      <c r="G2237" s="81" t="s">
        <v>3885</v>
      </c>
      <c r="H2237" s="81" t="s">
        <v>3048</v>
      </c>
      <c r="I2237" s="81" t="s">
        <v>4329</v>
      </c>
      <c r="J2237" s="81" t="s">
        <v>3044</v>
      </c>
      <c r="K2237" s="81" t="s">
        <v>3044</v>
      </c>
      <c r="L2237" s="81">
        <v>9786070601286</v>
      </c>
      <c r="M2237" s="81"/>
    </row>
    <row r="2238" spans="1:13">
      <c r="A2238" s="78">
        <v>292701293</v>
      </c>
      <c r="B2238" s="78" t="s">
        <v>4096</v>
      </c>
      <c r="C2238" s="79">
        <v>40763</v>
      </c>
      <c r="D2238" s="79"/>
      <c r="E2238" s="80">
        <v>172</v>
      </c>
      <c r="F2238" s="81" t="s">
        <v>3884</v>
      </c>
      <c r="G2238" s="81" t="s">
        <v>3885</v>
      </c>
      <c r="H2238" s="81" t="s">
        <v>3048</v>
      </c>
      <c r="I2238" s="81" t="s">
        <v>4329</v>
      </c>
      <c r="J2238" s="81" t="s">
        <v>3044</v>
      </c>
      <c r="K2238" s="81" t="s">
        <v>3044</v>
      </c>
      <c r="L2238" s="81">
        <v>9786070601293</v>
      </c>
      <c r="M2238" s="81"/>
    </row>
    <row r="2239" spans="1:13">
      <c r="A2239" s="78">
        <v>37001422</v>
      </c>
      <c r="B2239" s="78" t="s">
        <v>1443</v>
      </c>
      <c r="C2239" s="79">
        <v>40736</v>
      </c>
      <c r="D2239" s="79"/>
      <c r="E2239" s="80">
        <v>93</v>
      </c>
      <c r="F2239" s="81" t="s">
        <v>3884</v>
      </c>
      <c r="G2239" s="81" t="s">
        <v>3885</v>
      </c>
      <c r="H2239" s="81" t="s">
        <v>3048</v>
      </c>
      <c r="I2239" s="81" t="s">
        <v>4329</v>
      </c>
      <c r="J2239" s="81" t="s">
        <v>3044</v>
      </c>
      <c r="K2239" s="81" t="s">
        <v>3044</v>
      </c>
      <c r="L2239" s="81"/>
      <c r="M2239" s="81"/>
    </row>
    <row r="2240" spans="1:13">
      <c r="A2240" s="78">
        <v>15015420</v>
      </c>
      <c r="B2240" s="78" t="s">
        <v>372</v>
      </c>
      <c r="C2240" s="79">
        <v>40763</v>
      </c>
      <c r="D2240" s="79"/>
      <c r="E2240" s="80">
        <v>40</v>
      </c>
      <c r="F2240" s="81" t="s">
        <v>3884</v>
      </c>
      <c r="G2240" s="81" t="s">
        <v>3885</v>
      </c>
      <c r="H2240" s="81" t="s">
        <v>3048</v>
      </c>
      <c r="I2240" s="81" t="s">
        <v>4329</v>
      </c>
      <c r="J2240" s="81" t="s">
        <v>3044</v>
      </c>
      <c r="K2240" s="81" t="s">
        <v>3044</v>
      </c>
      <c r="L2240" s="81"/>
      <c r="M2240" s="81"/>
    </row>
    <row r="2241" spans="1:13">
      <c r="A2241" s="78">
        <v>37001408</v>
      </c>
      <c r="B2241" s="78" t="s">
        <v>1441</v>
      </c>
      <c r="C2241" s="79">
        <v>40736</v>
      </c>
      <c r="D2241" s="79"/>
      <c r="E2241" s="80">
        <v>93</v>
      </c>
      <c r="F2241" s="81" t="s">
        <v>3884</v>
      </c>
      <c r="G2241" s="81" t="s">
        <v>3885</v>
      </c>
      <c r="H2241" s="81" t="s">
        <v>3048</v>
      </c>
      <c r="I2241" s="81" t="s">
        <v>4329</v>
      </c>
      <c r="J2241" s="81" t="s">
        <v>3044</v>
      </c>
      <c r="K2241" s="81" t="s">
        <v>3044</v>
      </c>
      <c r="L2241" s="81"/>
      <c r="M2241" s="81"/>
    </row>
    <row r="2242" spans="1:13">
      <c r="A2242" s="78">
        <v>292701279</v>
      </c>
      <c r="B2242" s="78" t="s">
        <v>2454</v>
      </c>
      <c r="C2242" s="79">
        <v>40883</v>
      </c>
      <c r="D2242" s="79"/>
      <c r="E2242" s="80">
        <v>54</v>
      </c>
      <c r="F2242" s="81" t="s">
        <v>3884</v>
      </c>
      <c r="G2242" s="81" t="s">
        <v>3885</v>
      </c>
      <c r="H2242" s="81" t="s">
        <v>3048</v>
      </c>
      <c r="I2242" s="81" t="s">
        <v>4329</v>
      </c>
      <c r="J2242" s="81" t="s">
        <v>3044</v>
      </c>
      <c r="K2242" s="81" t="s">
        <v>3044</v>
      </c>
      <c r="L2242" s="81">
        <v>9786070601279</v>
      </c>
      <c r="M2242" s="81"/>
    </row>
    <row r="2243" spans="1:13">
      <c r="A2243" s="78">
        <v>292701262</v>
      </c>
      <c r="B2243" s="78" t="s">
        <v>4094</v>
      </c>
      <c r="C2243" s="79">
        <v>40735</v>
      </c>
      <c r="D2243" s="79"/>
      <c r="E2243" s="80">
        <v>114</v>
      </c>
      <c r="F2243" s="81" t="s">
        <v>3884</v>
      </c>
      <c r="G2243" s="81" t="s">
        <v>3885</v>
      </c>
      <c r="H2243" s="81" t="s">
        <v>3048</v>
      </c>
      <c r="I2243" s="81" t="s">
        <v>4329</v>
      </c>
      <c r="J2243" s="81" t="s">
        <v>3044</v>
      </c>
      <c r="K2243" s="81" t="s">
        <v>3044</v>
      </c>
      <c r="L2243" s="81">
        <v>9786070601262</v>
      </c>
      <c r="M2243" s="81"/>
    </row>
    <row r="2244" spans="1:13">
      <c r="A2244" s="78">
        <v>37001419</v>
      </c>
      <c r="B2244" s="78" t="s">
        <v>1442</v>
      </c>
      <c r="C2244" s="79">
        <v>40736</v>
      </c>
      <c r="D2244" s="79"/>
      <c r="E2244" s="80">
        <v>176</v>
      </c>
      <c r="F2244" s="81" t="s">
        <v>3884</v>
      </c>
      <c r="G2244" s="81" t="s">
        <v>3885</v>
      </c>
      <c r="H2244" s="81" t="s">
        <v>3048</v>
      </c>
      <c r="I2244" s="81" t="s">
        <v>4329</v>
      </c>
      <c r="J2244" s="81" t="s">
        <v>3044</v>
      </c>
      <c r="K2244" s="81" t="s">
        <v>3044</v>
      </c>
      <c r="L2244" s="81"/>
      <c r="M2244" s="81"/>
    </row>
    <row r="2245" spans="1:13">
      <c r="A2245" s="78">
        <v>292701309</v>
      </c>
      <c r="B2245" s="78" t="s">
        <v>4097</v>
      </c>
      <c r="C2245" s="79">
        <v>40735</v>
      </c>
      <c r="D2245" s="79"/>
      <c r="E2245" s="80">
        <v>172</v>
      </c>
      <c r="F2245" s="81" t="s">
        <v>3884</v>
      </c>
      <c r="G2245" s="81" t="s">
        <v>3885</v>
      </c>
      <c r="H2245" s="81" t="s">
        <v>3048</v>
      </c>
      <c r="I2245" s="81" t="s">
        <v>4329</v>
      </c>
      <c r="J2245" s="81" t="s">
        <v>3044</v>
      </c>
      <c r="K2245" s="81" t="s">
        <v>3044</v>
      </c>
      <c r="L2245" s="81">
        <v>9786070601309</v>
      </c>
      <c r="M2245" s="81"/>
    </row>
    <row r="2246" spans="1:13">
      <c r="A2246" s="78">
        <v>292701330</v>
      </c>
      <c r="B2246" s="78" t="s">
        <v>4100</v>
      </c>
      <c r="C2246" s="79">
        <v>40924</v>
      </c>
      <c r="D2246" s="79"/>
      <c r="E2246" s="80">
        <v>54</v>
      </c>
      <c r="F2246" s="81" t="s">
        <v>3884</v>
      </c>
      <c r="G2246" s="81" t="s">
        <v>3885</v>
      </c>
      <c r="H2246" s="81" t="s">
        <v>3048</v>
      </c>
      <c r="I2246" s="81" t="s">
        <v>4329</v>
      </c>
      <c r="J2246" s="81" t="s">
        <v>3044</v>
      </c>
      <c r="K2246" s="81" t="s">
        <v>3044</v>
      </c>
      <c r="L2246" s="81">
        <v>9786070601330</v>
      </c>
      <c r="M2246" s="81"/>
    </row>
    <row r="2247" spans="1:13">
      <c r="A2247" s="78">
        <v>292701347</v>
      </c>
      <c r="B2247" s="78" t="s">
        <v>1466</v>
      </c>
      <c r="C2247" s="79">
        <v>40763</v>
      </c>
      <c r="D2247" s="79"/>
      <c r="E2247" s="80">
        <v>172</v>
      </c>
      <c r="F2247" s="81" t="s">
        <v>3884</v>
      </c>
      <c r="G2247" s="81" t="s">
        <v>3885</v>
      </c>
      <c r="H2247" s="81" t="s">
        <v>3048</v>
      </c>
      <c r="I2247" s="81" t="s">
        <v>4329</v>
      </c>
      <c r="J2247" s="81" t="s">
        <v>3044</v>
      </c>
      <c r="K2247" s="81" t="s">
        <v>3044</v>
      </c>
      <c r="L2247" s="81">
        <v>9786070601347</v>
      </c>
      <c r="M2247" s="81"/>
    </row>
    <row r="2248" spans="1:13">
      <c r="A2248" s="78">
        <v>37001441</v>
      </c>
      <c r="B2248" s="78" t="s">
        <v>1445</v>
      </c>
      <c r="C2248" s="79">
        <v>40736</v>
      </c>
      <c r="D2248" s="79"/>
      <c r="E2248" s="80">
        <v>93</v>
      </c>
      <c r="F2248" s="81" t="s">
        <v>3884</v>
      </c>
      <c r="G2248" s="81" t="s">
        <v>3885</v>
      </c>
      <c r="H2248" s="81" t="s">
        <v>3048</v>
      </c>
      <c r="I2248" s="81" t="s">
        <v>4329</v>
      </c>
      <c r="J2248" s="81" t="s">
        <v>3044</v>
      </c>
      <c r="K2248" s="81" t="s">
        <v>3044</v>
      </c>
      <c r="L2248" s="81"/>
      <c r="M2248" s="81"/>
    </row>
    <row r="2249" spans="1:13">
      <c r="A2249" s="78">
        <v>15015431</v>
      </c>
      <c r="B2249" s="78" t="s">
        <v>373</v>
      </c>
      <c r="C2249" s="79">
        <v>40763</v>
      </c>
      <c r="D2249" s="79"/>
      <c r="E2249" s="80">
        <v>40</v>
      </c>
      <c r="F2249" s="81" t="s">
        <v>3884</v>
      </c>
      <c r="G2249" s="81" t="s">
        <v>3885</v>
      </c>
      <c r="H2249" s="81" t="s">
        <v>3048</v>
      </c>
      <c r="I2249" s="81" t="s">
        <v>4329</v>
      </c>
      <c r="J2249" s="81" t="s">
        <v>3044</v>
      </c>
      <c r="K2249" s="81" t="s">
        <v>3044</v>
      </c>
      <c r="L2249" s="81"/>
      <c r="M2249" s="81"/>
    </row>
    <row r="2250" spans="1:13">
      <c r="A2250" s="78">
        <v>37001678</v>
      </c>
      <c r="B2250" s="78" t="s">
        <v>1449</v>
      </c>
      <c r="C2250" s="79">
        <v>40763</v>
      </c>
      <c r="D2250" s="79"/>
      <c r="E2250" s="80">
        <v>93</v>
      </c>
      <c r="F2250" s="81" t="s">
        <v>3884</v>
      </c>
      <c r="G2250" s="81" t="s">
        <v>3885</v>
      </c>
      <c r="H2250" s="81" t="s">
        <v>3048</v>
      </c>
      <c r="I2250" s="81" t="s">
        <v>4329</v>
      </c>
      <c r="J2250" s="81" t="s">
        <v>3044</v>
      </c>
      <c r="K2250" s="81" t="s">
        <v>3044</v>
      </c>
      <c r="L2250" s="81"/>
      <c r="M2250" s="81"/>
    </row>
    <row r="2251" spans="1:13">
      <c r="A2251" s="78">
        <v>292701323</v>
      </c>
      <c r="B2251" s="78" t="s">
        <v>4099</v>
      </c>
      <c r="C2251" s="79">
        <v>40883</v>
      </c>
      <c r="D2251" s="79"/>
      <c r="E2251" s="80">
        <v>54</v>
      </c>
      <c r="F2251" s="81" t="s">
        <v>3884</v>
      </c>
      <c r="G2251" s="81" t="s">
        <v>3885</v>
      </c>
      <c r="H2251" s="81" t="s">
        <v>3048</v>
      </c>
      <c r="I2251" s="81" t="s">
        <v>4329</v>
      </c>
      <c r="J2251" s="81" t="s">
        <v>3044</v>
      </c>
      <c r="K2251" s="81" t="s">
        <v>3044</v>
      </c>
      <c r="L2251" s="81">
        <v>9786070601323</v>
      </c>
      <c r="M2251" s="81"/>
    </row>
    <row r="2252" spans="1:13">
      <c r="A2252" s="78">
        <v>292701316</v>
      </c>
      <c r="B2252" s="78" t="s">
        <v>4098</v>
      </c>
      <c r="C2252" s="79">
        <v>40735</v>
      </c>
      <c r="D2252" s="79"/>
      <c r="E2252" s="80">
        <v>114</v>
      </c>
      <c r="F2252" s="81" t="s">
        <v>3884</v>
      </c>
      <c r="G2252" s="81" t="s">
        <v>3885</v>
      </c>
      <c r="H2252" s="81" t="s">
        <v>3048</v>
      </c>
      <c r="I2252" s="81" t="s">
        <v>4329</v>
      </c>
      <c r="J2252" s="81" t="s">
        <v>3044</v>
      </c>
      <c r="K2252" s="81" t="s">
        <v>3044</v>
      </c>
      <c r="L2252" s="81">
        <v>9786070601316</v>
      </c>
      <c r="M2252" s="81"/>
    </row>
    <row r="2253" spans="1:13">
      <c r="A2253" s="78">
        <v>37001430</v>
      </c>
      <c r="B2253" s="78" t="s">
        <v>1444</v>
      </c>
      <c r="C2253" s="79">
        <v>40736</v>
      </c>
      <c r="D2253" s="79"/>
      <c r="E2253" s="80">
        <v>176</v>
      </c>
      <c r="F2253" s="81" t="s">
        <v>3884</v>
      </c>
      <c r="G2253" s="81" t="s">
        <v>3885</v>
      </c>
      <c r="H2253" s="81" t="s">
        <v>3048</v>
      </c>
      <c r="I2253" s="81" t="s">
        <v>4329</v>
      </c>
      <c r="J2253" s="81" t="s">
        <v>3044</v>
      </c>
      <c r="K2253" s="81" t="s">
        <v>3044</v>
      </c>
      <c r="L2253" s="81"/>
      <c r="M2253" s="81"/>
    </row>
    <row r="2254" spans="1:13">
      <c r="A2254" s="78">
        <v>292701354</v>
      </c>
      <c r="B2254" s="78" t="s">
        <v>4101</v>
      </c>
      <c r="C2254" s="79">
        <v>40735</v>
      </c>
      <c r="D2254" s="79"/>
      <c r="E2254" s="80">
        <v>172</v>
      </c>
      <c r="F2254" s="81" t="s">
        <v>3884</v>
      </c>
      <c r="G2254" s="81" t="s">
        <v>3885</v>
      </c>
      <c r="H2254" s="81" t="s">
        <v>3048</v>
      </c>
      <c r="I2254" s="81" t="s">
        <v>4329</v>
      </c>
      <c r="J2254" s="81" t="s">
        <v>3044</v>
      </c>
      <c r="K2254" s="81" t="s">
        <v>3044</v>
      </c>
      <c r="L2254" s="81">
        <v>9786070601354</v>
      </c>
      <c r="M2254" s="81"/>
    </row>
    <row r="2255" spans="1:13">
      <c r="A2255" s="78">
        <v>292701422</v>
      </c>
      <c r="B2255" s="78" t="s">
        <v>4105</v>
      </c>
      <c r="C2255" s="79">
        <v>40924</v>
      </c>
      <c r="D2255" s="79"/>
      <c r="E2255" s="80">
        <v>54</v>
      </c>
      <c r="F2255" s="81" t="s">
        <v>3884</v>
      </c>
      <c r="G2255" s="81" t="s">
        <v>3885</v>
      </c>
      <c r="H2255" s="81" t="s">
        <v>3048</v>
      </c>
      <c r="I2255" s="81" t="s">
        <v>4329</v>
      </c>
      <c r="J2255" s="81" t="s">
        <v>3044</v>
      </c>
      <c r="K2255" s="81" t="s">
        <v>3044</v>
      </c>
      <c r="L2255" s="81">
        <v>9786070601422</v>
      </c>
      <c r="M2255" s="81"/>
    </row>
    <row r="2256" spans="1:13">
      <c r="A2256" s="78">
        <v>292701446</v>
      </c>
      <c r="B2256" s="78" t="s">
        <v>1467</v>
      </c>
      <c r="C2256" s="79">
        <v>40763</v>
      </c>
      <c r="D2256" s="79"/>
      <c r="E2256" s="80">
        <v>172</v>
      </c>
      <c r="F2256" s="81" t="s">
        <v>3884</v>
      </c>
      <c r="G2256" s="81" t="s">
        <v>3885</v>
      </c>
      <c r="H2256" s="81" t="s">
        <v>3048</v>
      </c>
      <c r="I2256" s="81" t="s">
        <v>4329</v>
      </c>
      <c r="J2256" s="81" t="s">
        <v>3044</v>
      </c>
      <c r="K2256" s="81" t="s">
        <v>3044</v>
      </c>
      <c r="L2256" s="81">
        <v>9786070601446</v>
      </c>
      <c r="M2256" s="81"/>
    </row>
    <row r="2257" spans="1:13">
      <c r="A2257" s="78">
        <v>37001463</v>
      </c>
      <c r="B2257" s="78" t="s">
        <v>1447</v>
      </c>
      <c r="C2257" s="79">
        <v>40736</v>
      </c>
      <c r="D2257" s="79"/>
      <c r="E2257" s="80">
        <v>93</v>
      </c>
      <c r="F2257" s="81" t="s">
        <v>3884</v>
      </c>
      <c r="G2257" s="81" t="s">
        <v>3885</v>
      </c>
      <c r="H2257" s="81" t="s">
        <v>3048</v>
      </c>
      <c r="I2257" s="81" t="s">
        <v>4329</v>
      </c>
      <c r="J2257" s="81" t="s">
        <v>3044</v>
      </c>
      <c r="K2257" s="81" t="s">
        <v>3044</v>
      </c>
      <c r="L2257" s="81"/>
      <c r="M2257" s="81"/>
    </row>
    <row r="2258" spans="1:13">
      <c r="A2258" s="78">
        <v>15015442</v>
      </c>
      <c r="B2258" s="78" t="s">
        <v>374</v>
      </c>
      <c r="C2258" s="79">
        <v>40763</v>
      </c>
      <c r="D2258" s="79"/>
      <c r="E2258" s="80">
        <v>40</v>
      </c>
      <c r="F2258" s="81" t="s">
        <v>3884</v>
      </c>
      <c r="G2258" s="81" t="s">
        <v>3885</v>
      </c>
      <c r="H2258" s="81" t="s">
        <v>3048</v>
      </c>
      <c r="I2258" s="81" t="s">
        <v>4329</v>
      </c>
      <c r="J2258" s="81" t="s">
        <v>3044</v>
      </c>
      <c r="K2258" s="81" t="s">
        <v>3044</v>
      </c>
      <c r="L2258" s="81"/>
      <c r="M2258" s="81"/>
    </row>
    <row r="2259" spans="1:13">
      <c r="A2259" s="78">
        <v>37001689</v>
      </c>
      <c r="B2259" s="78" t="s">
        <v>1450</v>
      </c>
      <c r="C2259" s="79">
        <v>40757</v>
      </c>
      <c r="D2259" s="79"/>
      <c r="E2259" s="80">
        <v>93</v>
      </c>
      <c r="F2259" s="81" t="s">
        <v>3884</v>
      </c>
      <c r="G2259" s="81" t="s">
        <v>3885</v>
      </c>
      <c r="H2259" s="81" t="s">
        <v>3048</v>
      </c>
      <c r="I2259" s="81" t="s">
        <v>4329</v>
      </c>
      <c r="J2259" s="81" t="s">
        <v>3044</v>
      </c>
      <c r="K2259" s="81" t="s">
        <v>3044</v>
      </c>
      <c r="L2259" s="81"/>
      <c r="M2259" s="81"/>
    </row>
    <row r="2260" spans="1:13">
      <c r="A2260" s="78">
        <v>292701415</v>
      </c>
      <c r="B2260" s="78" t="s">
        <v>2455</v>
      </c>
      <c r="C2260" s="79">
        <v>40883</v>
      </c>
      <c r="D2260" s="79"/>
      <c r="E2260" s="80">
        <v>54</v>
      </c>
      <c r="F2260" s="81" t="s">
        <v>3884</v>
      </c>
      <c r="G2260" s="81" t="s">
        <v>3885</v>
      </c>
      <c r="H2260" s="81" t="s">
        <v>3048</v>
      </c>
      <c r="I2260" s="81" t="s">
        <v>4329</v>
      </c>
      <c r="J2260" s="81" t="s">
        <v>3044</v>
      </c>
      <c r="K2260" s="81" t="s">
        <v>3044</v>
      </c>
      <c r="L2260" s="81">
        <v>9786070601415</v>
      </c>
      <c r="M2260" s="81"/>
    </row>
    <row r="2261" spans="1:13">
      <c r="A2261" s="78">
        <v>292701408</v>
      </c>
      <c r="B2261" s="78" t="s">
        <v>4104</v>
      </c>
      <c r="C2261" s="79">
        <v>40735</v>
      </c>
      <c r="D2261" s="79"/>
      <c r="E2261" s="80">
        <v>114</v>
      </c>
      <c r="F2261" s="81" t="s">
        <v>3884</v>
      </c>
      <c r="G2261" s="81" t="s">
        <v>3885</v>
      </c>
      <c r="H2261" s="81" t="s">
        <v>3048</v>
      </c>
      <c r="I2261" s="81" t="s">
        <v>4329</v>
      </c>
      <c r="J2261" s="81" t="s">
        <v>3044</v>
      </c>
      <c r="K2261" s="81" t="s">
        <v>3044</v>
      </c>
      <c r="L2261" s="81">
        <v>9786070601408</v>
      </c>
      <c r="M2261" s="81"/>
    </row>
    <row r="2262" spans="1:13">
      <c r="A2262" s="78">
        <v>37001452</v>
      </c>
      <c r="B2262" s="78" t="s">
        <v>1446</v>
      </c>
      <c r="C2262" s="79">
        <v>40736</v>
      </c>
      <c r="D2262" s="79"/>
      <c r="E2262" s="80">
        <v>176</v>
      </c>
      <c r="F2262" s="81" t="s">
        <v>3884</v>
      </c>
      <c r="G2262" s="81" t="s">
        <v>3885</v>
      </c>
      <c r="H2262" s="81" t="s">
        <v>3048</v>
      </c>
      <c r="I2262" s="81" t="s">
        <v>4329</v>
      </c>
      <c r="J2262" s="81" t="s">
        <v>3044</v>
      </c>
      <c r="K2262" s="81" t="s">
        <v>3044</v>
      </c>
      <c r="L2262" s="81"/>
      <c r="M2262" s="81"/>
    </row>
    <row r="2263" spans="1:13">
      <c r="A2263" s="78">
        <v>292701439</v>
      </c>
      <c r="B2263" s="78" t="s">
        <v>4106</v>
      </c>
      <c r="C2263" s="79">
        <v>40735</v>
      </c>
      <c r="D2263" s="79"/>
      <c r="E2263" s="80">
        <v>172</v>
      </c>
      <c r="F2263" s="81" t="s">
        <v>3884</v>
      </c>
      <c r="G2263" s="81" t="s">
        <v>3885</v>
      </c>
      <c r="H2263" s="81" t="s">
        <v>3048</v>
      </c>
      <c r="I2263" s="81" t="s">
        <v>4329</v>
      </c>
      <c r="J2263" s="81" t="s">
        <v>3044</v>
      </c>
      <c r="K2263" s="81" t="s">
        <v>3044</v>
      </c>
      <c r="L2263" s="81">
        <v>9786070601439</v>
      </c>
      <c r="M2263" s="81"/>
    </row>
    <row r="2264" spans="1:13">
      <c r="A2264" s="78">
        <v>292701477</v>
      </c>
      <c r="B2264" s="78" t="s">
        <v>4108</v>
      </c>
      <c r="C2264" s="79">
        <v>40924</v>
      </c>
      <c r="D2264" s="79"/>
      <c r="E2264" s="80">
        <v>54</v>
      </c>
      <c r="F2264" s="81" t="s">
        <v>3884</v>
      </c>
      <c r="G2264" s="81" t="s">
        <v>3885</v>
      </c>
      <c r="H2264" s="81" t="s">
        <v>3048</v>
      </c>
      <c r="I2264" s="81" t="s">
        <v>4329</v>
      </c>
      <c r="J2264" s="81" t="s">
        <v>3044</v>
      </c>
      <c r="K2264" s="81" t="s">
        <v>3044</v>
      </c>
      <c r="L2264" s="81">
        <v>9786070601477</v>
      </c>
      <c r="M2264" s="81"/>
    </row>
    <row r="2265" spans="1:13">
      <c r="A2265" s="78">
        <v>292701484</v>
      </c>
      <c r="B2265" s="78" t="s">
        <v>2456</v>
      </c>
      <c r="C2265" s="79">
        <v>40924</v>
      </c>
      <c r="D2265" s="79"/>
      <c r="E2265" s="80">
        <v>172</v>
      </c>
      <c r="F2265" s="81" t="s">
        <v>3884</v>
      </c>
      <c r="G2265" s="81" t="s">
        <v>3885</v>
      </c>
      <c r="H2265" s="81" t="s">
        <v>3048</v>
      </c>
      <c r="I2265" s="81" t="s">
        <v>4329</v>
      </c>
      <c r="J2265" s="81" t="s">
        <v>3044</v>
      </c>
      <c r="K2265" s="81" t="s">
        <v>3044</v>
      </c>
      <c r="L2265" s="81">
        <v>9786070601484</v>
      </c>
      <c r="M2265" s="81"/>
    </row>
    <row r="2266" spans="1:13">
      <c r="A2266" s="78">
        <v>37002116</v>
      </c>
      <c r="B2266" s="78" t="s">
        <v>2457</v>
      </c>
      <c r="C2266" s="79">
        <v>40924</v>
      </c>
      <c r="D2266" s="79"/>
      <c r="E2266" s="80">
        <v>93</v>
      </c>
      <c r="F2266" s="81" t="s">
        <v>3884</v>
      </c>
      <c r="G2266" s="81" t="s">
        <v>3885</v>
      </c>
      <c r="H2266" s="81" t="s">
        <v>3048</v>
      </c>
      <c r="I2266" s="81" t="s">
        <v>4329</v>
      </c>
      <c r="J2266" s="81" t="s">
        <v>3044</v>
      </c>
      <c r="K2266" s="81" t="s">
        <v>3044</v>
      </c>
      <c r="L2266" s="81"/>
      <c r="M2266" s="81"/>
    </row>
    <row r="2267" spans="1:13">
      <c r="A2267" s="78">
        <v>15015613</v>
      </c>
      <c r="B2267" s="78" t="s">
        <v>2458</v>
      </c>
      <c r="C2267" s="79">
        <v>40924</v>
      </c>
      <c r="D2267" s="79"/>
      <c r="E2267" s="80">
        <v>40</v>
      </c>
      <c r="F2267" s="81" t="s">
        <v>3884</v>
      </c>
      <c r="G2267" s="81" t="s">
        <v>3885</v>
      </c>
      <c r="H2267" s="81" t="s">
        <v>3048</v>
      </c>
      <c r="I2267" s="81" t="s">
        <v>4329</v>
      </c>
      <c r="J2267" s="81" t="s">
        <v>3044</v>
      </c>
      <c r="K2267" s="81" t="s">
        <v>3044</v>
      </c>
      <c r="L2267" s="81"/>
      <c r="M2267" s="81"/>
    </row>
    <row r="2268" spans="1:13">
      <c r="A2268" s="78">
        <v>37001692</v>
      </c>
      <c r="B2268" s="78" t="s">
        <v>1451</v>
      </c>
      <c r="C2268" s="79">
        <v>40757</v>
      </c>
      <c r="D2268" s="79"/>
      <c r="E2268" s="80">
        <v>93</v>
      </c>
      <c r="F2268" s="81" t="s">
        <v>3884</v>
      </c>
      <c r="G2268" s="81" t="s">
        <v>3885</v>
      </c>
      <c r="H2268" s="81" t="s">
        <v>3048</v>
      </c>
      <c r="I2268" s="81" t="s">
        <v>4329</v>
      </c>
      <c r="J2268" s="81" t="s">
        <v>3044</v>
      </c>
      <c r="K2268" s="81" t="s">
        <v>3044</v>
      </c>
      <c r="L2268" s="81"/>
      <c r="M2268" s="81"/>
    </row>
    <row r="2269" spans="1:13">
      <c r="A2269" s="78">
        <v>292701460</v>
      </c>
      <c r="B2269" s="78" t="s">
        <v>2459</v>
      </c>
      <c r="C2269" s="79">
        <v>40883</v>
      </c>
      <c r="D2269" s="79"/>
      <c r="E2269" s="80">
        <v>54</v>
      </c>
      <c r="F2269" s="81" t="s">
        <v>3884</v>
      </c>
      <c r="G2269" s="81" t="s">
        <v>3885</v>
      </c>
      <c r="H2269" s="81" t="s">
        <v>3048</v>
      </c>
      <c r="I2269" s="81" t="s">
        <v>4329</v>
      </c>
      <c r="J2269" s="81" t="s">
        <v>3044</v>
      </c>
      <c r="K2269" s="81" t="s">
        <v>3044</v>
      </c>
      <c r="L2269" s="81">
        <v>9786070601460</v>
      </c>
      <c r="M2269" s="81"/>
    </row>
    <row r="2270" spans="1:13">
      <c r="A2270" s="78">
        <v>292701453</v>
      </c>
      <c r="B2270" s="78" t="s">
        <v>4107</v>
      </c>
      <c r="C2270" s="79">
        <v>40883</v>
      </c>
      <c r="D2270" s="79"/>
      <c r="E2270" s="80">
        <v>114</v>
      </c>
      <c r="F2270" s="81" t="s">
        <v>3884</v>
      </c>
      <c r="G2270" s="81" t="s">
        <v>3885</v>
      </c>
      <c r="H2270" s="81" t="s">
        <v>3048</v>
      </c>
      <c r="I2270" s="81" t="s">
        <v>4329</v>
      </c>
      <c r="J2270" s="81" t="s">
        <v>3044</v>
      </c>
      <c r="K2270" s="81" t="s">
        <v>3044</v>
      </c>
      <c r="L2270" s="81">
        <v>9786070601453</v>
      </c>
      <c r="M2270" s="81"/>
    </row>
    <row r="2271" spans="1:13">
      <c r="A2271" s="78">
        <v>37002105</v>
      </c>
      <c r="B2271" s="78" t="s">
        <v>2460</v>
      </c>
      <c r="C2271" s="79">
        <v>40924</v>
      </c>
      <c r="D2271" s="79"/>
      <c r="E2271" s="80">
        <v>176</v>
      </c>
      <c r="F2271" s="81" t="s">
        <v>3884</v>
      </c>
      <c r="G2271" s="81" t="s">
        <v>3885</v>
      </c>
      <c r="H2271" s="81" t="s">
        <v>3048</v>
      </c>
      <c r="I2271" s="81" t="s">
        <v>4329</v>
      </c>
      <c r="J2271" s="81" t="s">
        <v>3044</v>
      </c>
      <c r="K2271" s="81" t="s">
        <v>3044</v>
      </c>
      <c r="L2271" s="81"/>
      <c r="M2271" s="81"/>
    </row>
    <row r="2272" spans="1:13">
      <c r="A2272" s="78">
        <v>292701491</v>
      </c>
      <c r="B2272" s="78" t="s">
        <v>2461</v>
      </c>
      <c r="C2272" s="79">
        <v>40924</v>
      </c>
      <c r="D2272" s="79"/>
      <c r="E2272" s="80">
        <v>172</v>
      </c>
      <c r="F2272" s="81" t="s">
        <v>3884</v>
      </c>
      <c r="G2272" s="81" t="s">
        <v>3885</v>
      </c>
      <c r="H2272" s="81" t="s">
        <v>3048</v>
      </c>
      <c r="I2272" s="81" t="s">
        <v>4329</v>
      </c>
      <c r="J2272" s="81" t="s">
        <v>3044</v>
      </c>
      <c r="K2272" s="81" t="s">
        <v>3044</v>
      </c>
      <c r="L2272" s="81">
        <v>9786070601491</v>
      </c>
      <c r="M2272" s="81"/>
    </row>
    <row r="2273" spans="1:13">
      <c r="A2273" s="78">
        <v>292701521</v>
      </c>
      <c r="B2273" s="78" t="s">
        <v>4110</v>
      </c>
      <c r="C2273" s="79">
        <v>40924</v>
      </c>
      <c r="D2273" s="79"/>
      <c r="E2273" s="80">
        <v>54</v>
      </c>
      <c r="F2273" s="81" t="s">
        <v>3884</v>
      </c>
      <c r="G2273" s="81" t="s">
        <v>3885</v>
      </c>
      <c r="H2273" s="81" t="s">
        <v>3048</v>
      </c>
      <c r="I2273" s="81" t="s">
        <v>4329</v>
      </c>
      <c r="J2273" s="81" t="s">
        <v>3044</v>
      </c>
      <c r="K2273" s="81" t="s">
        <v>3044</v>
      </c>
      <c r="L2273" s="81">
        <v>9786070601521</v>
      </c>
      <c r="M2273" s="81"/>
    </row>
    <row r="2274" spans="1:13">
      <c r="A2274" s="78">
        <v>292701538</v>
      </c>
      <c r="B2274" s="78" t="s">
        <v>2462</v>
      </c>
      <c r="C2274" s="79">
        <v>40924</v>
      </c>
      <c r="D2274" s="79"/>
      <c r="E2274" s="80">
        <v>172</v>
      </c>
      <c r="F2274" s="81" t="s">
        <v>3884</v>
      </c>
      <c r="G2274" s="81" t="s">
        <v>3885</v>
      </c>
      <c r="H2274" s="81" t="s">
        <v>3048</v>
      </c>
      <c r="I2274" s="81" t="s">
        <v>4329</v>
      </c>
      <c r="J2274" s="81" t="s">
        <v>3044</v>
      </c>
      <c r="K2274" s="81" t="s">
        <v>3044</v>
      </c>
      <c r="L2274" s="81">
        <v>9786070601538</v>
      </c>
      <c r="M2274" s="81"/>
    </row>
    <row r="2275" spans="1:13">
      <c r="A2275" s="78">
        <v>37002069</v>
      </c>
      <c r="B2275" s="78" t="s">
        <v>2463</v>
      </c>
      <c r="C2275" s="79">
        <v>40924</v>
      </c>
      <c r="D2275" s="79"/>
      <c r="E2275" s="80">
        <v>93</v>
      </c>
      <c r="F2275" s="81" t="s">
        <v>3884</v>
      </c>
      <c r="G2275" s="81" t="s">
        <v>3885</v>
      </c>
      <c r="H2275" s="81" t="s">
        <v>3048</v>
      </c>
      <c r="I2275" s="81" t="s">
        <v>4329</v>
      </c>
      <c r="J2275" s="81" t="s">
        <v>3044</v>
      </c>
      <c r="K2275" s="81" t="s">
        <v>3044</v>
      </c>
      <c r="L2275" s="81"/>
      <c r="M2275" s="81"/>
    </row>
    <row r="2276" spans="1:13">
      <c r="A2276" s="78">
        <v>15015599</v>
      </c>
      <c r="B2276" s="78" t="s">
        <v>3890</v>
      </c>
      <c r="C2276" s="79">
        <v>40924</v>
      </c>
      <c r="D2276" s="79"/>
      <c r="E2276" s="80">
        <v>40</v>
      </c>
      <c r="F2276" s="81" t="s">
        <v>3884</v>
      </c>
      <c r="G2276" s="81" t="s">
        <v>3885</v>
      </c>
      <c r="H2276" s="81" t="s">
        <v>3048</v>
      </c>
      <c r="I2276" s="81" t="s">
        <v>4329</v>
      </c>
      <c r="J2276" s="81" t="s">
        <v>3044</v>
      </c>
      <c r="K2276" s="81" t="s">
        <v>3044</v>
      </c>
      <c r="L2276" s="81"/>
      <c r="M2276" s="81"/>
    </row>
    <row r="2277" spans="1:13">
      <c r="A2277" s="78">
        <v>37002047</v>
      </c>
      <c r="B2277" s="78" t="s">
        <v>2464</v>
      </c>
      <c r="C2277" s="79">
        <v>40924</v>
      </c>
      <c r="D2277" s="79"/>
      <c r="E2277" s="80">
        <v>93</v>
      </c>
      <c r="F2277" s="81" t="s">
        <v>3884</v>
      </c>
      <c r="G2277" s="81" t="s">
        <v>3885</v>
      </c>
      <c r="H2277" s="81" t="s">
        <v>3048</v>
      </c>
      <c r="I2277" s="81" t="s">
        <v>4329</v>
      </c>
      <c r="J2277" s="81" t="s">
        <v>3044</v>
      </c>
      <c r="K2277" s="81" t="s">
        <v>3044</v>
      </c>
      <c r="L2277" s="81"/>
      <c r="M2277" s="81"/>
    </row>
    <row r="2278" spans="1:13">
      <c r="A2278" s="78">
        <v>292701514</v>
      </c>
      <c r="B2278" s="78" t="s">
        <v>2465</v>
      </c>
      <c r="C2278" s="79">
        <v>40883</v>
      </c>
      <c r="D2278" s="79"/>
      <c r="E2278" s="80">
        <v>54</v>
      </c>
      <c r="F2278" s="81" t="s">
        <v>3884</v>
      </c>
      <c r="G2278" s="81" t="s">
        <v>3885</v>
      </c>
      <c r="H2278" s="81" t="s">
        <v>3048</v>
      </c>
      <c r="I2278" s="81" t="s">
        <v>4329</v>
      </c>
      <c r="J2278" s="81" t="s">
        <v>3044</v>
      </c>
      <c r="K2278" s="81" t="s">
        <v>3044</v>
      </c>
      <c r="L2278" s="81">
        <v>9786070601514</v>
      </c>
      <c r="M2278" s="81"/>
    </row>
    <row r="2279" spans="1:13">
      <c r="A2279" s="78">
        <v>292701507</v>
      </c>
      <c r="B2279" s="78" t="s">
        <v>4109</v>
      </c>
      <c r="C2279" s="79">
        <v>40883</v>
      </c>
      <c r="D2279" s="79"/>
      <c r="E2279" s="80">
        <v>114</v>
      </c>
      <c r="F2279" s="81" t="s">
        <v>3884</v>
      </c>
      <c r="G2279" s="81" t="s">
        <v>3885</v>
      </c>
      <c r="H2279" s="81" t="s">
        <v>3048</v>
      </c>
      <c r="I2279" s="81" t="s">
        <v>4329</v>
      </c>
      <c r="J2279" s="81" t="s">
        <v>3044</v>
      </c>
      <c r="K2279" s="81" t="s">
        <v>3044</v>
      </c>
      <c r="L2279" s="81">
        <v>9786070601507</v>
      </c>
      <c r="M2279" s="81"/>
    </row>
    <row r="2280" spans="1:13">
      <c r="A2280" s="78">
        <v>37002058</v>
      </c>
      <c r="B2280" s="78" t="s">
        <v>3969</v>
      </c>
      <c r="C2280" s="79">
        <v>40924</v>
      </c>
      <c r="D2280" s="79"/>
      <c r="E2280" s="80">
        <v>176</v>
      </c>
      <c r="F2280" s="81" t="s">
        <v>3884</v>
      </c>
      <c r="G2280" s="81" t="s">
        <v>3885</v>
      </c>
      <c r="H2280" s="81" t="s">
        <v>3048</v>
      </c>
      <c r="I2280" s="81" t="s">
        <v>4329</v>
      </c>
      <c r="J2280" s="81" t="s">
        <v>3044</v>
      </c>
      <c r="K2280" s="81" t="s">
        <v>3044</v>
      </c>
      <c r="L2280" s="81"/>
      <c r="M2280" s="81"/>
    </row>
    <row r="2281" spans="1:13">
      <c r="A2281" s="78">
        <v>292701668</v>
      </c>
      <c r="B2281" s="78" t="s">
        <v>2466</v>
      </c>
      <c r="C2281" s="79">
        <v>40924</v>
      </c>
      <c r="D2281" s="79"/>
      <c r="E2281" s="80">
        <v>172</v>
      </c>
      <c r="F2281" s="81" t="s">
        <v>3884</v>
      </c>
      <c r="G2281" s="81" t="s">
        <v>3885</v>
      </c>
      <c r="H2281" s="81" t="s">
        <v>3048</v>
      </c>
      <c r="I2281" s="81" t="s">
        <v>4329</v>
      </c>
      <c r="J2281" s="81" t="s">
        <v>3044</v>
      </c>
      <c r="K2281" s="81" t="s">
        <v>3044</v>
      </c>
      <c r="L2281" s="81">
        <v>9786070601668</v>
      </c>
      <c r="M2281" s="81"/>
    </row>
    <row r="2282" spans="1:13">
      <c r="A2282" s="78">
        <v>292701569</v>
      </c>
      <c r="B2282" s="78" t="s">
        <v>4112</v>
      </c>
      <c r="C2282" s="79">
        <v>40924</v>
      </c>
      <c r="D2282" s="79"/>
      <c r="E2282" s="80">
        <v>54</v>
      </c>
      <c r="F2282" s="81" t="s">
        <v>3884</v>
      </c>
      <c r="G2282" s="81" t="s">
        <v>3885</v>
      </c>
      <c r="H2282" s="81" t="s">
        <v>3048</v>
      </c>
      <c r="I2282" s="81" t="s">
        <v>4329</v>
      </c>
      <c r="J2282" s="81" t="s">
        <v>3044</v>
      </c>
      <c r="K2282" s="81" t="s">
        <v>3044</v>
      </c>
      <c r="L2282" s="81">
        <v>9786070601569</v>
      </c>
      <c r="M2282" s="81"/>
    </row>
    <row r="2283" spans="1:13">
      <c r="A2283" s="78">
        <v>292701576</v>
      </c>
      <c r="B2283" s="78" t="s">
        <v>4113</v>
      </c>
      <c r="C2283" s="79">
        <v>40924</v>
      </c>
      <c r="D2283" s="79"/>
      <c r="E2283" s="80">
        <v>172</v>
      </c>
      <c r="F2283" s="81" t="s">
        <v>3884</v>
      </c>
      <c r="G2283" s="81" t="s">
        <v>3885</v>
      </c>
      <c r="H2283" s="81" t="s">
        <v>3048</v>
      </c>
      <c r="I2283" s="81" t="s">
        <v>4329</v>
      </c>
      <c r="J2283" s="81" t="s">
        <v>3044</v>
      </c>
      <c r="K2283" s="81" t="s">
        <v>3044</v>
      </c>
      <c r="L2283" s="81">
        <v>9786070601576</v>
      </c>
      <c r="M2283" s="81"/>
    </row>
    <row r="2284" spans="1:13">
      <c r="A2284" s="78">
        <v>37002091</v>
      </c>
      <c r="B2284" s="78" t="s">
        <v>3970</v>
      </c>
      <c r="C2284" s="79">
        <v>40924</v>
      </c>
      <c r="D2284" s="79"/>
      <c r="E2284" s="80">
        <v>93</v>
      </c>
      <c r="F2284" s="81" t="s">
        <v>3884</v>
      </c>
      <c r="G2284" s="81" t="s">
        <v>3885</v>
      </c>
      <c r="H2284" s="81" t="s">
        <v>3048</v>
      </c>
      <c r="I2284" s="81" t="s">
        <v>4329</v>
      </c>
      <c r="J2284" s="81" t="s">
        <v>3044</v>
      </c>
      <c r="K2284" s="81" t="s">
        <v>3044</v>
      </c>
      <c r="L2284" s="81"/>
      <c r="M2284" s="81"/>
    </row>
    <row r="2285" spans="1:13">
      <c r="A2285" s="78">
        <v>15015602</v>
      </c>
      <c r="B2285" s="78" t="s">
        <v>2467</v>
      </c>
      <c r="C2285" s="79">
        <v>40924</v>
      </c>
      <c r="D2285" s="79"/>
      <c r="E2285" s="80">
        <v>40</v>
      </c>
      <c r="F2285" s="81" t="s">
        <v>3884</v>
      </c>
      <c r="G2285" s="81" t="s">
        <v>3885</v>
      </c>
      <c r="H2285" s="81" t="s">
        <v>3048</v>
      </c>
      <c r="I2285" s="81" t="s">
        <v>4329</v>
      </c>
      <c r="J2285" s="81" t="s">
        <v>3044</v>
      </c>
      <c r="K2285" s="81" t="s">
        <v>3044</v>
      </c>
      <c r="L2285" s="81"/>
      <c r="M2285" s="81"/>
    </row>
    <row r="2286" spans="1:13">
      <c r="A2286" s="78">
        <v>37002072</v>
      </c>
      <c r="B2286" s="78" t="s">
        <v>2468</v>
      </c>
      <c r="C2286" s="79">
        <v>40924</v>
      </c>
      <c r="D2286" s="79"/>
      <c r="E2286" s="80">
        <v>93</v>
      </c>
      <c r="F2286" s="81" t="s">
        <v>3884</v>
      </c>
      <c r="G2286" s="81" t="s">
        <v>3885</v>
      </c>
      <c r="H2286" s="81" t="s">
        <v>3048</v>
      </c>
      <c r="I2286" s="81" t="s">
        <v>4329</v>
      </c>
      <c r="J2286" s="81" t="s">
        <v>3044</v>
      </c>
      <c r="K2286" s="81" t="s">
        <v>3044</v>
      </c>
      <c r="L2286" s="81"/>
      <c r="M2286" s="81"/>
    </row>
    <row r="2287" spans="1:13">
      <c r="A2287" s="78">
        <v>292701552</v>
      </c>
      <c r="B2287" s="78" t="s">
        <v>2469</v>
      </c>
      <c r="C2287" s="79">
        <v>40883</v>
      </c>
      <c r="D2287" s="79"/>
      <c r="E2287" s="80">
        <v>54</v>
      </c>
      <c r="F2287" s="81" t="s">
        <v>3884</v>
      </c>
      <c r="G2287" s="81" t="s">
        <v>3885</v>
      </c>
      <c r="H2287" s="81" t="s">
        <v>3048</v>
      </c>
      <c r="I2287" s="81" t="s">
        <v>4329</v>
      </c>
      <c r="J2287" s="81" t="s">
        <v>3044</v>
      </c>
      <c r="K2287" s="81" t="s">
        <v>3044</v>
      </c>
      <c r="L2287" s="81">
        <v>9786070601552</v>
      </c>
      <c r="M2287" s="81"/>
    </row>
    <row r="2288" spans="1:13">
      <c r="A2288" s="78">
        <v>292701545</v>
      </c>
      <c r="B2288" s="78" t="s">
        <v>4111</v>
      </c>
      <c r="C2288" s="79">
        <v>40883</v>
      </c>
      <c r="D2288" s="79"/>
      <c r="E2288" s="80">
        <v>114</v>
      </c>
      <c r="F2288" s="81" t="s">
        <v>3884</v>
      </c>
      <c r="G2288" s="81" t="s">
        <v>3885</v>
      </c>
      <c r="H2288" s="81" t="s">
        <v>3048</v>
      </c>
      <c r="I2288" s="81" t="s">
        <v>4329</v>
      </c>
      <c r="J2288" s="81" t="s">
        <v>3044</v>
      </c>
      <c r="K2288" s="81" t="s">
        <v>3044</v>
      </c>
      <c r="L2288" s="81">
        <v>9786070601545</v>
      </c>
      <c r="M2288" s="81"/>
    </row>
    <row r="2289" spans="1:13">
      <c r="A2289" s="78">
        <v>37002080</v>
      </c>
      <c r="B2289" s="78" t="s">
        <v>2470</v>
      </c>
      <c r="C2289" s="79">
        <v>40924</v>
      </c>
      <c r="D2289" s="79"/>
      <c r="E2289" s="80">
        <v>176</v>
      </c>
      <c r="F2289" s="81" t="s">
        <v>3884</v>
      </c>
      <c r="G2289" s="81" t="s">
        <v>3885</v>
      </c>
      <c r="H2289" s="81" t="s">
        <v>3048</v>
      </c>
      <c r="I2289" s="81" t="s">
        <v>4329</v>
      </c>
      <c r="J2289" s="81" t="s">
        <v>3044</v>
      </c>
      <c r="K2289" s="81" t="s">
        <v>3044</v>
      </c>
      <c r="L2289" s="81"/>
      <c r="M2289" s="81"/>
    </row>
    <row r="2290" spans="1:13">
      <c r="A2290" s="78">
        <v>292701675</v>
      </c>
      <c r="B2290" s="78" t="s">
        <v>4114</v>
      </c>
      <c r="C2290" s="79">
        <v>40924</v>
      </c>
      <c r="D2290" s="79"/>
      <c r="E2290" s="80">
        <v>172</v>
      </c>
      <c r="F2290" s="81" t="s">
        <v>3884</v>
      </c>
      <c r="G2290" s="81" t="s">
        <v>3885</v>
      </c>
      <c r="H2290" s="81" t="s">
        <v>3048</v>
      </c>
      <c r="I2290" s="81" t="s">
        <v>4329</v>
      </c>
      <c r="J2290" s="81" t="s">
        <v>3044</v>
      </c>
      <c r="K2290" s="81" t="s">
        <v>3044</v>
      </c>
      <c r="L2290" s="81">
        <v>9786070601675</v>
      </c>
      <c r="M2290" s="81"/>
    </row>
    <row r="2291" spans="1:13">
      <c r="A2291" s="78">
        <v>292701361</v>
      </c>
      <c r="B2291" s="78" t="s">
        <v>2471</v>
      </c>
      <c r="C2291" s="79">
        <v>40883</v>
      </c>
      <c r="D2291" s="79"/>
      <c r="E2291" s="80">
        <v>54</v>
      </c>
      <c r="F2291" s="81" t="s">
        <v>3884</v>
      </c>
      <c r="G2291" s="81" t="s">
        <v>3885</v>
      </c>
      <c r="H2291" s="81" t="s">
        <v>3048</v>
      </c>
      <c r="I2291" s="81" t="s">
        <v>4329</v>
      </c>
      <c r="J2291" s="81" t="s">
        <v>3044</v>
      </c>
      <c r="K2291" s="81" t="s">
        <v>3044</v>
      </c>
      <c r="L2291" s="81">
        <v>9786070601361</v>
      </c>
      <c r="M2291" s="81"/>
    </row>
    <row r="2292" spans="1:13">
      <c r="A2292" s="78">
        <v>292701378</v>
      </c>
      <c r="B2292" s="78" t="s">
        <v>4102</v>
      </c>
      <c r="C2292" s="79">
        <v>40924</v>
      </c>
      <c r="D2292" s="79"/>
      <c r="E2292" s="80">
        <v>54</v>
      </c>
      <c r="F2292" s="81" t="s">
        <v>3884</v>
      </c>
      <c r="G2292" s="81" t="s">
        <v>3885</v>
      </c>
      <c r="H2292" s="81" t="s">
        <v>3048</v>
      </c>
      <c r="I2292" s="81" t="s">
        <v>4329</v>
      </c>
      <c r="J2292" s="81" t="s">
        <v>3044</v>
      </c>
      <c r="K2292" s="81" t="s">
        <v>3044</v>
      </c>
      <c r="L2292" s="81">
        <v>9786070601378</v>
      </c>
      <c r="M2292" s="81"/>
    </row>
    <row r="2293" spans="1:13">
      <c r="A2293" s="78">
        <v>292701385</v>
      </c>
      <c r="B2293" s="78" t="s">
        <v>2472</v>
      </c>
      <c r="C2293" s="79">
        <v>40924</v>
      </c>
      <c r="D2293" s="79"/>
      <c r="E2293" s="80">
        <v>172</v>
      </c>
      <c r="F2293" s="81" t="s">
        <v>3884</v>
      </c>
      <c r="G2293" s="81" t="s">
        <v>3885</v>
      </c>
      <c r="H2293" s="81" t="s">
        <v>3048</v>
      </c>
      <c r="I2293" s="81" t="s">
        <v>4329</v>
      </c>
      <c r="J2293" s="81" t="s">
        <v>3044</v>
      </c>
      <c r="K2293" s="81" t="s">
        <v>3044</v>
      </c>
      <c r="L2293" s="81">
        <v>9786070601385</v>
      </c>
      <c r="M2293" s="81"/>
    </row>
    <row r="2294" spans="1:13">
      <c r="A2294" s="78">
        <v>37002036</v>
      </c>
      <c r="B2294" s="78" t="s">
        <v>2473</v>
      </c>
      <c r="C2294" s="79">
        <v>40924</v>
      </c>
      <c r="D2294" s="79"/>
      <c r="E2294" s="80">
        <v>93</v>
      </c>
      <c r="F2294" s="81" t="s">
        <v>3884</v>
      </c>
      <c r="G2294" s="81" t="s">
        <v>3885</v>
      </c>
      <c r="H2294" s="81" t="s">
        <v>3048</v>
      </c>
      <c r="I2294" s="81" t="s">
        <v>4329</v>
      </c>
      <c r="J2294" s="81" t="s">
        <v>3044</v>
      </c>
      <c r="K2294" s="81" t="s">
        <v>3044</v>
      </c>
      <c r="L2294" s="81"/>
      <c r="M2294" s="81"/>
    </row>
    <row r="2295" spans="1:13">
      <c r="A2295" s="78">
        <v>15015577</v>
      </c>
      <c r="B2295" s="78" t="s">
        <v>2474</v>
      </c>
      <c r="C2295" s="79">
        <v>40924</v>
      </c>
      <c r="D2295" s="79"/>
      <c r="E2295" s="80">
        <v>40</v>
      </c>
      <c r="F2295" s="81" t="s">
        <v>3884</v>
      </c>
      <c r="G2295" s="81" t="s">
        <v>3885</v>
      </c>
      <c r="H2295" s="81" t="s">
        <v>3048</v>
      </c>
      <c r="I2295" s="81" t="s">
        <v>4329</v>
      </c>
      <c r="J2295" s="81" t="s">
        <v>3044</v>
      </c>
      <c r="K2295" s="81" t="s">
        <v>3044</v>
      </c>
      <c r="L2295" s="81"/>
      <c r="M2295" s="81"/>
    </row>
    <row r="2296" spans="1:13">
      <c r="A2296" s="78">
        <v>37002025</v>
      </c>
      <c r="B2296" s="78" t="s">
        <v>2475</v>
      </c>
      <c r="C2296" s="79">
        <v>40924</v>
      </c>
      <c r="D2296" s="79"/>
      <c r="E2296" s="80">
        <v>93</v>
      </c>
      <c r="F2296" s="81" t="s">
        <v>3884</v>
      </c>
      <c r="G2296" s="81" t="s">
        <v>3885</v>
      </c>
      <c r="H2296" s="81" t="s">
        <v>3048</v>
      </c>
      <c r="I2296" s="81" t="s">
        <v>4329</v>
      </c>
      <c r="J2296" s="81" t="s">
        <v>3044</v>
      </c>
      <c r="K2296" s="81" t="s">
        <v>3044</v>
      </c>
      <c r="L2296" s="81"/>
      <c r="M2296" s="81"/>
    </row>
    <row r="2297" spans="1:13">
      <c r="A2297" s="78">
        <v>15015588</v>
      </c>
      <c r="B2297" s="78" t="s">
        <v>3889</v>
      </c>
      <c r="C2297" s="79">
        <v>40924</v>
      </c>
      <c r="D2297" s="79"/>
      <c r="E2297" s="80">
        <v>195</v>
      </c>
      <c r="F2297" s="81" t="s">
        <v>3884</v>
      </c>
      <c r="G2297" s="81" t="s">
        <v>3885</v>
      </c>
      <c r="H2297" s="81" t="s">
        <v>3048</v>
      </c>
      <c r="I2297" s="81" t="s">
        <v>4329</v>
      </c>
      <c r="J2297" s="81" t="s">
        <v>3044</v>
      </c>
      <c r="K2297" s="81" t="s">
        <v>3044</v>
      </c>
      <c r="L2297" s="81"/>
      <c r="M2297" s="81"/>
    </row>
    <row r="2298" spans="1:13">
      <c r="A2298" s="78">
        <v>292701255</v>
      </c>
      <c r="B2298" s="78" t="s">
        <v>4093</v>
      </c>
      <c r="C2298" s="79">
        <v>40883</v>
      </c>
      <c r="D2298" s="79"/>
      <c r="E2298" s="80">
        <v>114</v>
      </c>
      <c r="F2298" s="81" t="s">
        <v>3884</v>
      </c>
      <c r="G2298" s="81" t="s">
        <v>3885</v>
      </c>
      <c r="H2298" s="81" t="s">
        <v>3048</v>
      </c>
      <c r="I2298" s="81" t="s">
        <v>4329</v>
      </c>
      <c r="J2298" s="81" t="s">
        <v>3044</v>
      </c>
      <c r="K2298" s="81" t="s">
        <v>3044</v>
      </c>
      <c r="L2298" s="81">
        <v>9786070601255</v>
      </c>
      <c r="M2298" s="81"/>
    </row>
    <row r="2299" spans="1:13">
      <c r="A2299" s="78">
        <v>292701392</v>
      </c>
      <c r="B2299" s="78" t="s">
        <v>4103</v>
      </c>
      <c r="C2299" s="79">
        <v>40924</v>
      </c>
      <c r="D2299" s="79"/>
      <c r="E2299" s="80">
        <v>172</v>
      </c>
      <c r="F2299" s="81" t="s">
        <v>3884</v>
      </c>
      <c r="G2299" s="81" t="s">
        <v>3885</v>
      </c>
      <c r="H2299" s="81" t="s">
        <v>3048</v>
      </c>
      <c r="I2299" s="81" t="s">
        <v>4329</v>
      </c>
      <c r="J2299" s="81" t="s">
        <v>3044</v>
      </c>
      <c r="K2299" s="81" t="s">
        <v>3044</v>
      </c>
      <c r="L2299" s="81">
        <v>9786070601392</v>
      </c>
      <c r="M2299" s="81"/>
    </row>
    <row r="2300" spans="1:13">
      <c r="A2300" s="78">
        <v>37001383</v>
      </c>
      <c r="B2300" s="78" t="s">
        <v>399</v>
      </c>
      <c r="C2300" s="79">
        <v>40736</v>
      </c>
      <c r="D2300" s="79"/>
      <c r="E2300" s="80">
        <v>78</v>
      </c>
      <c r="F2300" s="81" t="s">
        <v>3884</v>
      </c>
      <c r="G2300" s="81" t="s">
        <v>3885</v>
      </c>
      <c r="H2300" s="81" t="s">
        <v>3048</v>
      </c>
      <c r="I2300" s="81" t="s">
        <v>4329</v>
      </c>
      <c r="J2300" s="81" t="s">
        <v>3044</v>
      </c>
      <c r="K2300" s="81" t="s">
        <v>3044</v>
      </c>
      <c r="L2300" s="81"/>
      <c r="M2300" s="81"/>
    </row>
    <row r="2301" spans="1:13">
      <c r="A2301" s="78">
        <v>15015340</v>
      </c>
      <c r="B2301" s="78" t="s">
        <v>368</v>
      </c>
      <c r="C2301" s="79">
        <v>40736</v>
      </c>
      <c r="D2301" s="79"/>
      <c r="E2301" s="80">
        <v>65</v>
      </c>
      <c r="F2301" s="81" t="s">
        <v>3884</v>
      </c>
      <c r="G2301" s="81" t="s">
        <v>3885</v>
      </c>
      <c r="H2301" s="81" t="s">
        <v>3048</v>
      </c>
      <c r="I2301" s="81" t="s">
        <v>4329</v>
      </c>
      <c r="J2301" s="81" t="s">
        <v>3044</v>
      </c>
      <c r="K2301" s="81" t="s">
        <v>3044</v>
      </c>
      <c r="L2301" s="81"/>
      <c r="M2301" s="81"/>
    </row>
    <row r="2302" spans="1:13">
      <c r="A2302" s="78">
        <v>15015351</v>
      </c>
      <c r="B2302" s="78" t="s">
        <v>369</v>
      </c>
      <c r="C2302" s="79">
        <v>40736</v>
      </c>
      <c r="D2302" s="79"/>
      <c r="E2302" s="80">
        <v>195</v>
      </c>
      <c r="F2302" s="81" t="s">
        <v>3884</v>
      </c>
      <c r="G2302" s="81" t="s">
        <v>3885</v>
      </c>
      <c r="H2302" s="81" t="s">
        <v>3048</v>
      </c>
      <c r="I2302" s="81" t="s">
        <v>4329</v>
      </c>
      <c r="J2302" s="81" t="s">
        <v>3044</v>
      </c>
      <c r="K2302" s="81" t="s">
        <v>3044</v>
      </c>
      <c r="L2302" s="81"/>
      <c r="M2302" s="81"/>
    </row>
    <row r="2303" spans="1:13">
      <c r="A2303" s="78">
        <v>292792618</v>
      </c>
      <c r="B2303" s="78" t="s">
        <v>4240</v>
      </c>
      <c r="C2303" s="79">
        <v>40735</v>
      </c>
      <c r="D2303" s="79"/>
      <c r="E2303" s="80">
        <v>53</v>
      </c>
      <c r="F2303" s="81" t="s">
        <v>3884</v>
      </c>
      <c r="G2303" s="81" t="s">
        <v>3885</v>
      </c>
      <c r="H2303" s="81" t="s">
        <v>3048</v>
      </c>
      <c r="I2303" s="81" t="s">
        <v>4329</v>
      </c>
      <c r="J2303" s="81" t="s">
        <v>3044</v>
      </c>
      <c r="K2303" s="81" t="s">
        <v>3044</v>
      </c>
      <c r="L2303" s="81">
        <v>9789707392618</v>
      </c>
      <c r="M2303" s="81"/>
    </row>
    <row r="2304" spans="1:13">
      <c r="A2304" s="78">
        <v>292792670</v>
      </c>
      <c r="B2304" s="78" t="s">
        <v>4243</v>
      </c>
      <c r="C2304" s="79">
        <v>40780</v>
      </c>
      <c r="D2304" s="79"/>
      <c r="E2304" s="80">
        <v>90</v>
      </c>
      <c r="F2304" s="81" t="s">
        <v>3884</v>
      </c>
      <c r="G2304" s="81" t="s">
        <v>3885</v>
      </c>
      <c r="H2304" s="81" t="s">
        <v>3048</v>
      </c>
      <c r="I2304" s="81" t="s">
        <v>4329</v>
      </c>
      <c r="J2304" s="81" t="s">
        <v>3044</v>
      </c>
      <c r="K2304" s="81" t="s">
        <v>3044</v>
      </c>
      <c r="L2304" s="81">
        <v>9789707392670</v>
      </c>
      <c r="M2304" s="81"/>
    </row>
    <row r="2305" spans="1:13">
      <c r="A2305" s="78">
        <v>37001394</v>
      </c>
      <c r="B2305" s="78" t="s">
        <v>1440</v>
      </c>
      <c r="C2305" s="79">
        <v>40736</v>
      </c>
      <c r="D2305" s="79"/>
      <c r="E2305" s="80">
        <v>78</v>
      </c>
      <c r="F2305" s="81" t="s">
        <v>3884</v>
      </c>
      <c r="G2305" s="81" t="s">
        <v>3885</v>
      </c>
      <c r="H2305" s="81" t="s">
        <v>3048</v>
      </c>
      <c r="I2305" s="81" t="s">
        <v>4329</v>
      </c>
      <c r="J2305" s="81" t="s">
        <v>3044</v>
      </c>
      <c r="K2305" s="81" t="s">
        <v>3044</v>
      </c>
      <c r="L2305" s="81"/>
      <c r="M2305" s="81"/>
    </row>
    <row r="2306" spans="1:13">
      <c r="A2306" s="78">
        <v>292792557</v>
      </c>
      <c r="B2306" s="78" t="s">
        <v>4235</v>
      </c>
      <c r="C2306" s="79">
        <v>40735</v>
      </c>
      <c r="D2306" s="79"/>
      <c r="E2306" s="80">
        <v>82</v>
      </c>
      <c r="F2306" s="81" t="s">
        <v>3884</v>
      </c>
      <c r="G2306" s="81" t="s">
        <v>3885</v>
      </c>
      <c r="H2306" s="81" t="s">
        <v>3048</v>
      </c>
      <c r="I2306" s="81" t="s">
        <v>4329</v>
      </c>
      <c r="J2306" s="81" t="s">
        <v>3044</v>
      </c>
      <c r="K2306" s="81" t="s">
        <v>3044</v>
      </c>
      <c r="L2306" s="81">
        <v>9789707392557</v>
      </c>
      <c r="M2306" s="81"/>
    </row>
    <row r="2307" spans="1:13">
      <c r="A2307" s="78">
        <v>37001292</v>
      </c>
      <c r="B2307" s="78" t="s">
        <v>3949</v>
      </c>
      <c r="C2307" s="79">
        <v>40736</v>
      </c>
      <c r="D2307" s="79"/>
      <c r="E2307" s="80">
        <v>78</v>
      </c>
      <c r="F2307" s="81" t="s">
        <v>3884</v>
      </c>
      <c r="G2307" s="81" t="s">
        <v>3885</v>
      </c>
      <c r="H2307" s="81" t="s">
        <v>3048</v>
      </c>
      <c r="I2307" s="81" t="s">
        <v>4329</v>
      </c>
      <c r="J2307" s="81" t="s">
        <v>3044</v>
      </c>
      <c r="K2307" s="81" t="s">
        <v>3044</v>
      </c>
      <c r="L2307" s="81"/>
      <c r="M2307" s="81"/>
    </row>
    <row r="2308" spans="1:13">
      <c r="A2308" s="78">
        <v>15015318</v>
      </c>
      <c r="B2308" s="78" t="s">
        <v>365</v>
      </c>
      <c r="C2308" s="79">
        <v>40736</v>
      </c>
      <c r="D2308" s="79"/>
      <c r="E2308" s="80">
        <v>65</v>
      </c>
      <c r="F2308" s="81" t="s">
        <v>3884</v>
      </c>
      <c r="G2308" s="81" t="s">
        <v>3885</v>
      </c>
      <c r="H2308" s="81" t="s">
        <v>3048</v>
      </c>
      <c r="I2308" s="81" t="s">
        <v>4329</v>
      </c>
      <c r="J2308" s="81" t="s">
        <v>3044</v>
      </c>
      <c r="K2308" s="81" t="s">
        <v>3044</v>
      </c>
      <c r="L2308" s="81"/>
      <c r="M2308" s="81"/>
    </row>
    <row r="2309" spans="1:13">
      <c r="A2309" s="78">
        <v>15015249</v>
      </c>
      <c r="B2309" s="78" t="s">
        <v>359</v>
      </c>
      <c r="C2309" s="79">
        <v>40736</v>
      </c>
      <c r="D2309" s="79"/>
      <c r="E2309" s="80">
        <v>195</v>
      </c>
      <c r="F2309" s="81" t="s">
        <v>3884</v>
      </c>
      <c r="G2309" s="81" t="s">
        <v>3885</v>
      </c>
      <c r="H2309" s="81" t="s">
        <v>3048</v>
      </c>
      <c r="I2309" s="81" t="s">
        <v>4329</v>
      </c>
      <c r="J2309" s="81" t="s">
        <v>3044</v>
      </c>
      <c r="K2309" s="81" t="s">
        <v>3044</v>
      </c>
      <c r="L2309" s="81"/>
      <c r="M2309" s="81"/>
    </row>
    <row r="2310" spans="1:13">
      <c r="A2310" s="78">
        <v>292792625</v>
      </c>
      <c r="B2310" s="78" t="s">
        <v>599</v>
      </c>
      <c r="C2310" s="79">
        <v>40735</v>
      </c>
      <c r="D2310" s="79"/>
      <c r="E2310" s="80">
        <v>53</v>
      </c>
      <c r="F2310" s="81" t="s">
        <v>3884</v>
      </c>
      <c r="G2310" s="81" t="s">
        <v>3885</v>
      </c>
      <c r="H2310" s="81" t="s">
        <v>3048</v>
      </c>
      <c r="I2310" s="81" t="s">
        <v>4329</v>
      </c>
      <c r="J2310" s="81" t="s">
        <v>3044</v>
      </c>
      <c r="K2310" s="81" t="s">
        <v>3044</v>
      </c>
      <c r="L2310" s="81">
        <v>9789707392625</v>
      </c>
      <c r="M2310" s="81"/>
    </row>
    <row r="2311" spans="1:13">
      <c r="A2311" s="78">
        <v>292792687</v>
      </c>
      <c r="B2311" s="78" t="s">
        <v>4244</v>
      </c>
      <c r="C2311" s="79">
        <v>40780</v>
      </c>
      <c r="D2311" s="79"/>
      <c r="E2311" s="80">
        <v>90</v>
      </c>
      <c r="F2311" s="81" t="s">
        <v>3884</v>
      </c>
      <c r="G2311" s="81" t="s">
        <v>3885</v>
      </c>
      <c r="H2311" s="81" t="s">
        <v>3048</v>
      </c>
      <c r="I2311" s="81" t="s">
        <v>4329</v>
      </c>
      <c r="J2311" s="81" t="s">
        <v>3044</v>
      </c>
      <c r="K2311" s="81" t="s">
        <v>3044</v>
      </c>
      <c r="L2311" s="81">
        <v>9789707392687</v>
      </c>
      <c r="M2311" s="81"/>
    </row>
    <row r="2312" spans="1:13">
      <c r="A2312" s="78">
        <v>37001306</v>
      </c>
      <c r="B2312" s="78" t="s">
        <v>391</v>
      </c>
      <c r="C2312" s="79">
        <v>40736</v>
      </c>
      <c r="D2312" s="79"/>
      <c r="E2312" s="80">
        <v>78</v>
      </c>
      <c r="F2312" s="81" t="s">
        <v>3884</v>
      </c>
      <c r="G2312" s="81" t="s">
        <v>3885</v>
      </c>
      <c r="H2312" s="81" t="s">
        <v>3048</v>
      </c>
      <c r="I2312" s="81" t="s">
        <v>4329</v>
      </c>
      <c r="J2312" s="81" t="s">
        <v>3044</v>
      </c>
      <c r="K2312" s="81" t="s">
        <v>3044</v>
      </c>
      <c r="L2312" s="81"/>
      <c r="M2312" s="81"/>
    </row>
    <row r="2313" spans="1:13">
      <c r="A2313" s="78">
        <v>292792564</v>
      </c>
      <c r="B2313" s="78" t="s">
        <v>4236</v>
      </c>
      <c r="C2313" s="79">
        <v>40735</v>
      </c>
      <c r="D2313" s="79"/>
      <c r="E2313" s="80">
        <v>82</v>
      </c>
      <c r="F2313" s="81" t="s">
        <v>3884</v>
      </c>
      <c r="G2313" s="81" t="s">
        <v>3885</v>
      </c>
      <c r="H2313" s="81" t="s">
        <v>3048</v>
      </c>
      <c r="I2313" s="81" t="s">
        <v>4329</v>
      </c>
      <c r="J2313" s="81" t="s">
        <v>3044</v>
      </c>
      <c r="K2313" s="81" t="s">
        <v>3044</v>
      </c>
      <c r="L2313" s="81">
        <v>9789707392564</v>
      </c>
      <c r="M2313" s="81"/>
    </row>
    <row r="2314" spans="1:13">
      <c r="A2314" s="78">
        <v>37001317</v>
      </c>
      <c r="B2314" s="78" t="s">
        <v>392</v>
      </c>
      <c r="C2314" s="79">
        <v>40736</v>
      </c>
      <c r="D2314" s="79"/>
      <c r="E2314" s="80">
        <v>78</v>
      </c>
      <c r="F2314" s="81" t="s">
        <v>3884</v>
      </c>
      <c r="G2314" s="81" t="s">
        <v>3885</v>
      </c>
      <c r="H2314" s="81" t="s">
        <v>3048</v>
      </c>
      <c r="I2314" s="81" t="s">
        <v>4329</v>
      </c>
      <c r="J2314" s="81" t="s">
        <v>3044</v>
      </c>
      <c r="K2314" s="81" t="s">
        <v>3044</v>
      </c>
      <c r="L2314" s="81"/>
      <c r="M2314" s="81"/>
    </row>
    <row r="2315" spans="1:13">
      <c r="A2315" s="78">
        <v>15015329</v>
      </c>
      <c r="B2315" s="78" t="s">
        <v>366</v>
      </c>
      <c r="C2315" s="79">
        <v>40736</v>
      </c>
      <c r="D2315" s="79"/>
      <c r="E2315" s="80">
        <v>65</v>
      </c>
      <c r="F2315" s="81" t="s">
        <v>3884</v>
      </c>
      <c r="G2315" s="81" t="s">
        <v>3885</v>
      </c>
      <c r="H2315" s="81" t="s">
        <v>3048</v>
      </c>
      <c r="I2315" s="81" t="s">
        <v>4329</v>
      </c>
      <c r="J2315" s="81" t="s">
        <v>3044</v>
      </c>
      <c r="K2315" s="81" t="s">
        <v>3044</v>
      </c>
      <c r="L2315" s="81"/>
      <c r="M2315" s="81"/>
    </row>
    <row r="2316" spans="1:13">
      <c r="A2316" s="78">
        <v>15015252</v>
      </c>
      <c r="B2316" s="78" t="s">
        <v>360</v>
      </c>
      <c r="C2316" s="79">
        <v>40736</v>
      </c>
      <c r="D2316" s="79"/>
      <c r="E2316" s="80">
        <v>195</v>
      </c>
      <c r="F2316" s="81" t="s">
        <v>3884</v>
      </c>
      <c r="G2316" s="81" t="s">
        <v>3885</v>
      </c>
      <c r="H2316" s="81" t="s">
        <v>3048</v>
      </c>
      <c r="I2316" s="81" t="s">
        <v>4329</v>
      </c>
      <c r="J2316" s="81" t="s">
        <v>3044</v>
      </c>
      <c r="K2316" s="81" t="s">
        <v>3044</v>
      </c>
      <c r="L2316" s="81"/>
      <c r="M2316" s="81"/>
    </row>
    <row r="2317" spans="1:13">
      <c r="A2317" s="78">
        <v>292792632</v>
      </c>
      <c r="B2317" s="78" t="s">
        <v>600</v>
      </c>
      <c r="C2317" s="79">
        <v>40735</v>
      </c>
      <c r="D2317" s="79"/>
      <c r="E2317" s="80">
        <v>53</v>
      </c>
      <c r="F2317" s="81" t="s">
        <v>3884</v>
      </c>
      <c r="G2317" s="81" t="s">
        <v>3885</v>
      </c>
      <c r="H2317" s="81" t="s">
        <v>3048</v>
      </c>
      <c r="I2317" s="81" t="s">
        <v>4329</v>
      </c>
      <c r="J2317" s="81" t="s">
        <v>3044</v>
      </c>
      <c r="K2317" s="81" t="s">
        <v>3044</v>
      </c>
      <c r="L2317" s="81">
        <v>9789707392632</v>
      </c>
      <c r="M2317" s="81"/>
    </row>
    <row r="2318" spans="1:13">
      <c r="A2318" s="78">
        <v>292792694</v>
      </c>
      <c r="B2318" s="78" t="s">
        <v>4245</v>
      </c>
      <c r="C2318" s="79">
        <v>40780</v>
      </c>
      <c r="D2318" s="79"/>
      <c r="E2318" s="80">
        <v>90</v>
      </c>
      <c r="F2318" s="81" t="s">
        <v>3884</v>
      </c>
      <c r="G2318" s="81" t="s">
        <v>3885</v>
      </c>
      <c r="H2318" s="81" t="s">
        <v>3048</v>
      </c>
      <c r="I2318" s="81" t="s">
        <v>4329</v>
      </c>
      <c r="J2318" s="81" t="s">
        <v>3044</v>
      </c>
      <c r="K2318" s="81" t="s">
        <v>3044</v>
      </c>
      <c r="L2318" s="81">
        <v>9789707392694</v>
      </c>
      <c r="M2318" s="81"/>
    </row>
    <row r="2319" spans="1:13">
      <c r="A2319" s="78">
        <v>37001328</v>
      </c>
      <c r="B2319" s="78" t="s">
        <v>393</v>
      </c>
      <c r="C2319" s="79">
        <v>40736</v>
      </c>
      <c r="D2319" s="79"/>
      <c r="E2319" s="80">
        <v>78</v>
      </c>
      <c r="F2319" s="81" t="s">
        <v>3884</v>
      </c>
      <c r="G2319" s="81" t="s">
        <v>3885</v>
      </c>
      <c r="H2319" s="81" t="s">
        <v>3048</v>
      </c>
      <c r="I2319" s="81" t="s">
        <v>4329</v>
      </c>
      <c r="J2319" s="81" t="s">
        <v>3044</v>
      </c>
      <c r="K2319" s="81" t="s">
        <v>3044</v>
      </c>
      <c r="L2319" s="81"/>
      <c r="M2319" s="81"/>
    </row>
    <row r="2320" spans="1:13">
      <c r="A2320" s="78">
        <v>292792571</v>
      </c>
      <c r="B2320" s="78" t="s">
        <v>4237</v>
      </c>
      <c r="C2320" s="79">
        <v>40735</v>
      </c>
      <c r="D2320" s="79"/>
      <c r="E2320" s="80">
        <v>82</v>
      </c>
      <c r="F2320" s="81" t="s">
        <v>3884</v>
      </c>
      <c r="G2320" s="81" t="s">
        <v>3885</v>
      </c>
      <c r="H2320" s="81" t="s">
        <v>3048</v>
      </c>
      <c r="I2320" s="81" t="s">
        <v>4329</v>
      </c>
      <c r="J2320" s="81" t="s">
        <v>3044</v>
      </c>
      <c r="K2320" s="81" t="s">
        <v>3044</v>
      </c>
      <c r="L2320" s="81">
        <v>9789707392571</v>
      </c>
      <c r="M2320" s="81"/>
    </row>
    <row r="2321" spans="1:13">
      <c r="A2321" s="78">
        <v>292795374</v>
      </c>
      <c r="B2321" s="78" t="s">
        <v>4249</v>
      </c>
      <c r="C2321" s="79">
        <v>40735</v>
      </c>
      <c r="D2321" s="79"/>
      <c r="E2321" s="80">
        <v>82</v>
      </c>
      <c r="F2321" s="81" t="s">
        <v>3884</v>
      </c>
      <c r="G2321" s="81" t="s">
        <v>3885</v>
      </c>
      <c r="H2321" s="81" t="s">
        <v>3048</v>
      </c>
      <c r="I2321" s="81" t="s">
        <v>4329</v>
      </c>
      <c r="J2321" s="81" t="s">
        <v>3044</v>
      </c>
      <c r="K2321" s="81" t="s">
        <v>3044</v>
      </c>
      <c r="L2321" s="81">
        <v>9789707395374</v>
      </c>
      <c r="M2321" s="81"/>
    </row>
    <row r="2322" spans="1:13">
      <c r="A2322" s="78">
        <v>292797088</v>
      </c>
      <c r="B2322" s="78" t="s">
        <v>1571</v>
      </c>
      <c r="C2322" s="79">
        <v>40735</v>
      </c>
      <c r="D2322" s="79"/>
      <c r="E2322" s="80">
        <v>82</v>
      </c>
      <c r="F2322" s="81" t="s">
        <v>3884</v>
      </c>
      <c r="G2322" s="81" t="s">
        <v>3885</v>
      </c>
      <c r="H2322" s="81" t="s">
        <v>3048</v>
      </c>
      <c r="I2322" s="81" t="s">
        <v>4329</v>
      </c>
      <c r="J2322" s="81" t="s">
        <v>3044</v>
      </c>
      <c r="K2322" s="81" t="s">
        <v>3044</v>
      </c>
      <c r="L2322" s="81">
        <v>9789707397088</v>
      </c>
      <c r="M2322" s="81"/>
    </row>
    <row r="2323" spans="1:13">
      <c r="A2323" s="78">
        <v>37001339</v>
      </c>
      <c r="B2323" s="78" t="s">
        <v>394</v>
      </c>
      <c r="C2323" s="79">
        <v>40736</v>
      </c>
      <c r="D2323" s="79"/>
      <c r="E2323" s="80">
        <v>78</v>
      </c>
      <c r="F2323" s="81" t="s">
        <v>3884</v>
      </c>
      <c r="G2323" s="81" t="s">
        <v>3885</v>
      </c>
      <c r="H2323" s="81" t="s">
        <v>3048</v>
      </c>
      <c r="I2323" s="81" t="s">
        <v>4329</v>
      </c>
      <c r="J2323" s="81" t="s">
        <v>3044</v>
      </c>
      <c r="K2323" s="81" t="s">
        <v>3044</v>
      </c>
      <c r="L2323" s="81"/>
      <c r="M2323" s="81"/>
    </row>
    <row r="2324" spans="1:13">
      <c r="A2324" s="78">
        <v>15015332</v>
      </c>
      <c r="B2324" s="78" t="s">
        <v>367</v>
      </c>
      <c r="C2324" s="79">
        <v>40736</v>
      </c>
      <c r="D2324" s="79"/>
      <c r="E2324" s="80">
        <v>65</v>
      </c>
      <c r="F2324" s="81" t="s">
        <v>3884</v>
      </c>
      <c r="G2324" s="81" t="s">
        <v>3885</v>
      </c>
      <c r="H2324" s="81" t="s">
        <v>3048</v>
      </c>
      <c r="I2324" s="81" t="s">
        <v>4329</v>
      </c>
      <c r="J2324" s="81" t="s">
        <v>3044</v>
      </c>
      <c r="K2324" s="81" t="s">
        <v>3044</v>
      </c>
      <c r="L2324" s="81"/>
      <c r="M2324" s="81"/>
    </row>
    <row r="2325" spans="1:13">
      <c r="A2325" s="78">
        <v>15015260</v>
      </c>
      <c r="B2325" s="78" t="s">
        <v>361</v>
      </c>
      <c r="C2325" s="79">
        <v>40736</v>
      </c>
      <c r="D2325" s="79"/>
      <c r="E2325" s="80">
        <v>195</v>
      </c>
      <c r="F2325" s="81" t="s">
        <v>3884</v>
      </c>
      <c r="G2325" s="81" t="s">
        <v>3885</v>
      </c>
      <c r="H2325" s="81" t="s">
        <v>3048</v>
      </c>
      <c r="I2325" s="81" t="s">
        <v>4329</v>
      </c>
      <c r="J2325" s="81" t="s">
        <v>3044</v>
      </c>
      <c r="K2325" s="81" t="s">
        <v>3044</v>
      </c>
      <c r="L2325" s="81"/>
      <c r="M2325" s="81"/>
    </row>
    <row r="2326" spans="1:13">
      <c r="A2326" s="78">
        <v>292792649</v>
      </c>
      <c r="B2326" s="78" t="s">
        <v>4241</v>
      </c>
      <c r="C2326" s="79">
        <v>40780</v>
      </c>
      <c r="D2326" s="79"/>
      <c r="E2326" s="80">
        <v>53</v>
      </c>
      <c r="F2326" s="81" t="s">
        <v>3884</v>
      </c>
      <c r="G2326" s="81" t="s">
        <v>3885</v>
      </c>
      <c r="H2326" s="81" t="s">
        <v>3048</v>
      </c>
      <c r="I2326" s="81" t="s">
        <v>4329</v>
      </c>
      <c r="J2326" s="81" t="s">
        <v>3044</v>
      </c>
      <c r="K2326" s="81" t="s">
        <v>3044</v>
      </c>
      <c r="L2326" s="81">
        <v>9789707392649</v>
      </c>
      <c r="M2326" s="81"/>
    </row>
    <row r="2327" spans="1:13">
      <c r="A2327" s="78">
        <v>292792700</v>
      </c>
      <c r="B2327" s="78" t="s">
        <v>4246</v>
      </c>
      <c r="C2327" s="79">
        <v>40780</v>
      </c>
      <c r="D2327" s="79"/>
      <c r="E2327" s="80">
        <v>90</v>
      </c>
      <c r="F2327" s="81" t="s">
        <v>3884</v>
      </c>
      <c r="G2327" s="81" t="s">
        <v>3885</v>
      </c>
      <c r="H2327" s="81" t="s">
        <v>3048</v>
      </c>
      <c r="I2327" s="81" t="s">
        <v>4329</v>
      </c>
      <c r="J2327" s="81" t="s">
        <v>3044</v>
      </c>
      <c r="K2327" s="81" t="s">
        <v>3044</v>
      </c>
      <c r="L2327" s="81">
        <v>9789707392700</v>
      </c>
      <c r="M2327" s="81"/>
    </row>
    <row r="2328" spans="1:13">
      <c r="A2328" s="78">
        <v>37001342</v>
      </c>
      <c r="B2328" s="78" t="s">
        <v>395</v>
      </c>
      <c r="C2328" s="79">
        <v>40736</v>
      </c>
      <c r="D2328" s="79"/>
      <c r="E2328" s="80">
        <v>78</v>
      </c>
      <c r="F2328" s="81" t="s">
        <v>3884</v>
      </c>
      <c r="G2328" s="81" t="s">
        <v>3885</v>
      </c>
      <c r="H2328" s="81" t="s">
        <v>3048</v>
      </c>
      <c r="I2328" s="81" t="s">
        <v>4329</v>
      </c>
      <c r="J2328" s="81" t="s">
        <v>3044</v>
      </c>
      <c r="K2328" s="81" t="s">
        <v>3044</v>
      </c>
      <c r="L2328" s="81"/>
      <c r="M2328" s="81"/>
    </row>
    <row r="2329" spans="1:13">
      <c r="A2329" s="78">
        <v>292792588</v>
      </c>
      <c r="B2329" s="78" t="s">
        <v>4238</v>
      </c>
      <c r="C2329" s="79">
        <v>40735</v>
      </c>
      <c r="D2329" s="79"/>
      <c r="E2329" s="80">
        <v>82</v>
      </c>
      <c r="F2329" s="81" t="s">
        <v>3884</v>
      </c>
      <c r="G2329" s="81" t="s">
        <v>3885</v>
      </c>
      <c r="H2329" s="81" t="s">
        <v>3048</v>
      </c>
      <c r="I2329" s="81" t="s">
        <v>4329</v>
      </c>
      <c r="J2329" s="81" t="s">
        <v>3044</v>
      </c>
      <c r="K2329" s="81" t="s">
        <v>3044</v>
      </c>
      <c r="L2329" s="81">
        <v>9789707392588</v>
      </c>
      <c r="M2329" s="81"/>
    </row>
    <row r="2330" spans="1:13">
      <c r="A2330" s="78">
        <v>292795367</v>
      </c>
      <c r="B2330" s="78" t="s">
        <v>1569</v>
      </c>
      <c r="C2330" s="79">
        <v>40735</v>
      </c>
      <c r="D2330" s="79"/>
      <c r="E2330" s="80">
        <v>82</v>
      </c>
      <c r="F2330" s="81" t="s">
        <v>3884</v>
      </c>
      <c r="G2330" s="81" t="s">
        <v>3885</v>
      </c>
      <c r="H2330" s="81" t="s">
        <v>3048</v>
      </c>
      <c r="I2330" s="81" t="s">
        <v>4329</v>
      </c>
      <c r="J2330" s="81" t="s">
        <v>3044</v>
      </c>
      <c r="K2330" s="81" t="s">
        <v>3044</v>
      </c>
      <c r="L2330" s="81">
        <v>9789707395367</v>
      </c>
      <c r="M2330" s="81"/>
    </row>
    <row r="2331" spans="1:13">
      <c r="A2331" s="78">
        <v>292797071</v>
      </c>
      <c r="B2331" s="78" t="s">
        <v>4250</v>
      </c>
      <c r="C2331" s="79">
        <v>40735</v>
      </c>
      <c r="D2331" s="79"/>
      <c r="E2331" s="80">
        <v>82</v>
      </c>
      <c r="F2331" s="81" t="s">
        <v>3884</v>
      </c>
      <c r="G2331" s="81" t="s">
        <v>3885</v>
      </c>
      <c r="H2331" s="81" t="s">
        <v>3048</v>
      </c>
      <c r="I2331" s="81" t="s">
        <v>4329</v>
      </c>
      <c r="J2331" s="81" t="s">
        <v>3044</v>
      </c>
      <c r="K2331" s="81" t="s">
        <v>3044</v>
      </c>
      <c r="L2331" s="81">
        <v>9789707397071</v>
      </c>
      <c r="M2331" s="81"/>
    </row>
    <row r="2332" spans="1:13">
      <c r="A2332" s="78">
        <v>37001350</v>
      </c>
      <c r="B2332" s="78" t="s">
        <v>396</v>
      </c>
      <c r="C2332" s="79">
        <v>40736</v>
      </c>
      <c r="D2332" s="79"/>
      <c r="E2332" s="80">
        <v>78</v>
      </c>
      <c r="F2332" s="81" t="s">
        <v>3884</v>
      </c>
      <c r="G2332" s="81" t="s">
        <v>3885</v>
      </c>
      <c r="H2332" s="81" t="s">
        <v>3048</v>
      </c>
      <c r="I2332" s="81" t="s">
        <v>4329</v>
      </c>
      <c r="J2332" s="81" t="s">
        <v>3044</v>
      </c>
      <c r="K2332" s="81" t="s">
        <v>3044</v>
      </c>
      <c r="L2332" s="81"/>
      <c r="M2332" s="81"/>
    </row>
    <row r="2333" spans="1:13">
      <c r="A2333" s="78">
        <v>15015282</v>
      </c>
      <c r="B2333" s="78" t="s">
        <v>363</v>
      </c>
      <c r="C2333" s="79">
        <v>40736</v>
      </c>
      <c r="D2333" s="79"/>
      <c r="E2333" s="80">
        <v>65</v>
      </c>
      <c r="F2333" s="81" t="s">
        <v>3884</v>
      </c>
      <c r="G2333" s="81" t="s">
        <v>3885</v>
      </c>
      <c r="H2333" s="81" t="s">
        <v>3048</v>
      </c>
      <c r="I2333" s="81" t="s">
        <v>4329</v>
      </c>
      <c r="J2333" s="81" t="s">
        <v>3044</v>
      </c>
      <c r="K2333" s="81" t="s">
        <v>3044</v>
      </c>
      <c r="L2333" s="81"/>
      <c r="M2333" s="81"/>
    </row>
    <row r="2334" spans="1:13">
      <c r="A2334" s="78">
        <v>15015271</v>
      </c>
      <c r="B2334" s="78" t="s">
        <v>362</v>
      </c>
      <c r="C2334" s="79">
        <v>40736</v>
      </c>
      <c r="D2334" s="79"/>
      <c r="E2334" s="80">
        <v>195</v>
      </c>
      <c r="F2334" s="81" t="s">
        <v>3884</v>
      </c>
      <c r="G2334" s="81" t="s">
        <v>3885</v>
      </c>
      <c r="H2334" s="81" t="s">
        <v>3048</v>
      </c>
      <c r="I2334" s="81" t="s">
        <v>4329</v>
      </c>
      <c r="J2334" s="81" t="s">
        <v>3044</v>
      </c>
      <c r="K2334" s="81" t="s">
        <v>3044</v>
      </c>
      <c r="L2334" s="81"/>
      <c r="M2334" s="81"/>
    </row>
    <row r="2335" spans="1:13">
      <c r="A2335" s="78">
        <v>292792656</v>
      </c>
      <c r="B2335" s="78" t="s">
        <v>4242</v>
      </c>
      <c r="C2335" s="79">
        <v>40780</v>
      </c>
      <c r="D2335" s="79"/>
      <c r="E2335" s="80">
        <v>53</v>
      </c>
      <c r="F2335" s="81" t="s">
        <v>3884</v>
      </c>
      <c r="G2335" s="81" t="s">
        <v>3885</v>
      </c>
      <c r="H2335" s="81" t="s">
        <v>3048</v>
      </c>
      <c r="I2335" s="81" t="s">
        <v>4329</v>
      </c>
      <c r="J2335" s="81" t="s">
        <v>3044</v>
      </c>
      <c r="K2335" s="81" t="s">
        <v>3044</v>
      </c>
      <c r="L2335" s="81">
        <v>9789707392656</v>
      </c>
      <c r="M2335" s="81"/>
    </row>
    <row r="2336" spans="1:13">
      <c r="A2336" s="78">
        <v>292792717</v>
      </c>
      <c r="B2336" s="78" t="s">
        <v>4247</v>
      </c>
      <c r="C2336" s="79">
        <v>40780</v>
      </c>
      <c r="D2336" s="79"/>
      <c r="E2336" s="80">
        <v>90</v>
      </c>
      <c r="F2336" s="81" t="s">
        <v>3884</v>
      </c>
      <c r="G2336" s="81" t="s">
        <v>3885</v>
      </c>
      <c r="H2336" s="81" t="s">
        <v>3048</v>
      </c>
      <c r="I2336" s="81" t="s">
        <v>4329</v>
      </c>
      <c r="J2336" s="81" t="s">
        <v>3044</v>
      </c>
      <c r="K2336" s="81" t="s">
        <v>3044</v>
      </c>
      <c r="L2336" s="81">
        <v>9789707392717</v>
      </c>
      <c r="M2336" s="81"/>
    </row>
    <row r="2337" spans="1:13">
      <c r="A2337" s="78">
        <v>37001361</v>
      </c>
      <c r="B2337" s="78" t="s">
        <v>397</v>
      </c>
      <c r="C2337" s="79">
        <v>40736</v>
      </c>
      <c r="D2337" s="79"/>
      <c r="E2337" s="80">
        <v>78</v>
      </c>
      <c r="F2337" s="81" t="s">
        <v>3884</v>
      </c>
      <c r="G2337" s="81" t="s">
        <v>3885</v>
      </c>
      <c r="H2337" s="81" t="s">
        <v>3048</v>
      </c>
      <c r="I2337" s="81" t="s">
        <v>4329</v>
      </c>
      <c r="J2337" s="81" t="s">
        <v>3044</v>
      </c>
      <c r="K2337" s="81" t="s">
        <v>3044</v>
      </c>
      <c r="L2337" s="81"/>
      <c r="M2337" s="81"/>
    </row>
    <row r="2338" spans="1:13">
      <c r="A2338" s="78">
        <v>292792595</v>
      </c>
      <c r="B2338" s="78" t="s">
        <v>4239</v>
      </c>
      <c r="C2338" s="79">
        <v>40735</v>
      </c>
      <c r="D2338" s="79"/>
      <c r="E2338" s="80">
        <v>82</v>
      </c>
      <c r="F2338" s="81" t="s">
        <v>3884</v>
      </c>
      <c r="G2338" s="81" t="s">
        <v>3885</v>
      </c>
      <c r="H2338" s="81" t="s">
        <v>3048</v>
      </c>
      <c r="I2338" s="81" t="s">
        <v>4329</v>
      </c>
      <c r="J2338" s="81" t="s">
        <v>3044</v>
      </c>
      <c r="K2338" s="81" t="s">
        <v>3044</v>
      </c>
      <c r="L2338" s="81">
        <v>9789707392595</v>
      </c>
      <c r="M2338" s="81"/>
    </row>
    <row r="2339" spans="1:13">
      <c r="A2339" s="78">
        <v>292795350</v>
      </c>
      <c r="B2339" s="78" t="s">
        <v>1568</v>
      </c>
      <c r="C2339" s="79">
        <v>40735</v>
      </c>
      <c r="D2339" s="79"/>
      <c r="E2339" s="80">
        <v>82</v>
      </c>
      <c r="F2339" s="81" t="s">
        <v>3884</v>
      </c>
      <c r="G2339" s="81" t="s">
        <v>3885</v>
      </c>
      <c r="H2339" s="81" t="s">
        <v>3048</v>
      </c>
      <c r="I2339" s="81" t="s">
        <v>4329</v>
      </c>
      <c r="J2339" s="81" t="s">
        <v>3044</v>
      </c>
      <c r="K2339" s="81" t="s">
        <v>3044</v>
      </c>
      <c r="L2339" s="81">
        <v>9789707395350</v>
      </c>
      <c r="M2339" s="81"/>
    </row>
    <row r="2340" spans="1:13">
      <c r="A2340" s="78">
        <v>292795381</v>
      </c>
      <c r="B2340" s="78" t="s">
        <v>1570</v>
      </c>
      <c r="C2340" s="79">
        <v>40735</v>
      </c>
      <c r="D2340" s="79"/>
      <c r="E2340" s="80">
        <v>82</v>
      </c>
      <c r="F2340" s="81" t="s">
        <v>3884</v>
      </c>
      <c r="G2340" s="81" t="s">
        <v>3885</v>
      </c>
      <c r="H2340" s="81" t="s">
        <v>3048</v>
      </c>
      <c r="I2340" s="81" t="s">
        <v>4329</v>
      </c>
      <c r="J2340" s="81" t="s">
        <v>3044</v>
      </c>
      <c r="K2340" s="81" t="s">
        <v>3044</v>
      </c>
      <c r="L2340" s="81">
        <v>9789707395381</v>
      </c>
      <c r="M2340" s="81"/>
    </row>
    <row r="2341" spans="1:13">
      <c r="A2341" s="78">
        <v>37001645</v>
      </c>
      <c r="B2341" s="78" t="s">
        <v>1448</v>
      </c>
      <c r="C2341" s="79">
        <v>40751</v>
      </c>
      <c r="D2341" s="79"/>
      <c r="E2341" s="80">
        <v>78</v>
      </c>
      <c r="F2341" s="81" t="s">
        <v>3884</v>
      </c>
      <c r="G2341" s="81" t="s">
        <v>3885</v>
      </c>
      <c r="H2341" s="81" t="s">
        <v>3048</v>
      </c>
      <c r="I2341" s="81" t="s">
        <v>4329</v>
      </c>
      <c r="J2341" s="81" t="s">
        <v>3044</v>
      </c>
      <c r="K2341" s="81" t="s">
        <v>3044</v>
      </c>
      <c r="L2341" s="81"/>
      <c r="M2341" s="81"/>
    </row>
    <row r="2342" spans="1:13">
      <c r="A2342" s="78">
        <v>15015293</v>
      </c>
      <c r="B2342" s="78" t="s">
        <v>3888</v>
      </c>
      <c r="C2342" s="79">
        <v>40736</v>
      </c>
      <c r="D2342" s="79"/>
      <c r="E2342" s="80">
        <v>65</v>
      </c>
      <c r="F2342" s="81" t="s">
        <v>3884</v>
      </c>
      <c r="G2342" s="81" t="s">
        <v>3885</v>
      </c>
      <c r="H2342" s="81" t="s">
        <v>3048</v>
      </c>
      <c r="I2342" s="81" t="s">
        <v>4329</v>
      </c>
      <c r="J2342" s="81" t="s">
        <v>3044</v>
      </c>
      <c r="K2342" s="81" t="s">
        <v>3044</v>
      </c>
      <c r="L2342" s="81"/>
      <c r="M2342" s="81"/>
    </row>
    <row r="2343" spans="1:13">
      <c r="A2343" s="78">
        <v>15015307</v>
      </c>
      <c r="B2343" s="78" t="s">
        <v>364</v>
      </c>
      <c r="C2343" s="79">
        <v>40736</v>
      </c>
      <c r="D2343" s="79"/>
      <c r="E2343" s="80">
        <v>195</v>
      </c>
      <c r="F2343" s="81" t="s">
        <v>3884</v>
      </c>
      <c r="G2343" s="81" t="s">
        <v>3885</v>
      </c>
      <c r="H2343" s="81" t="s">
        <v>3048</v>
      </c>
      <c r="I2343" s="81" t="s">
        <v>4329</v>
      </c>
      <c r="J2343" s="81" t="s">
        <v>3044</v>
      </c>
      <c r="K2343" s="81" t="s">
        <v>3044</v>
      </c>
      <c r="L2343" s="81"/>
      <c r="M2343" s="81"/>
    </row>
    <row r="2344" spans="1:13">
      <c r="A2344" s="78">
        <v>292792663</v>
      </c>
      <c r="B2344" s="78" t="s">
        <v>601</v>
      </c>
      <c r="C2344" s="79">
        <v>40735</v>
      </c>
      <c r="D2344" s="79"/>
      <c r="E2344" s="80">
        <v>53</v>
      </c>
      <c r="F2344" s="81" t="s">
        <v>3884</v>
      </c>
      <c r="G2344" s="81" t="s">
        <v>3885</v>
      </c>
      <c r="H2344" s="81" t="s">
        <v>3048</v>
      </c>
      <c r="I2344" s="81" t="s">
        <v>4329</v>
      </c>
      <c r="J2344" s="81" t="s">
        <v>3044</v>
      </c>
      <c r="K2344" s="81" t="s">
        <v>3044</v>
      </c>
      <c r="L2344" s="81">
        <v>9789707392663</v>
      </c>
      <c r="M2344" s="81"/>
    </row>
    <row r="2345" spans="1:13">
      <c r="A2345" s="78">
        <v>292792724</v>
      </c>
      <c r="B2345" s="78" t="s">
        <v>4248</v>
      </c>
      <c r="C2345" s="79">
        <v>40735</v>
      </c>
      <c r="D2345" s="79"/>
      <c r="E2345" s="80">
        <v>90</v>
      </c>
      <c r="F2345" s="81" t="s">
        <v>3884</v>
      </c>
      <c r="G2345" s="81" t="s">
        <v>3885</v>
      </c>
      <c r="H2345" s="81" t="s">
        <v>3048</v>
      </c>
      <c r="I2345" s="81" t="s">
        <v>4329</v>
      </c>
      <c r="J2345" s="81" t="s">
        <v>3044</v>
      </c>
      <c r="K2345" s="81" t="s">
        <v>3044</v>
      </c>
      <c r="L2345" s="81">
        <v>9789707392724</v>
      </c>
      <c r="M2345" s="81"/>
    </row>
    <row r="2346" spans="1:13">
      <c r="A2346" s="78">
        <v>37001372</v>
      </c>
      <c r="B2346" s="78" t="s">
        <v>398</v>
      </c>
      <c r="C2346" s="79">
        <v>40736</v>
      </c>
      <c r="D2346" s="79"/>
      <c r="E2346" s="80">
        <v>78</v>
      </c>
      <c r="F2346" s="81" t="s">
        <v>3884</v>
      </c>
      <c r="G2346" s="81" t="s">
        <v>3885</v>
      </c>
      <c r="H2346" s="81" t="s">
        <v>3048</v>
      </c>
      <c r="I2346" s="81" t="s">
        <v>4329</v>
      </c>
      <c r="J2346" s="81" t="s">
        <v>3044</v>
      </c>
      <c r="K2346" s="81" t="s">
        <v>3044</v>
      </c>
      <c r="L2346" s="81"/>
      <c r="M2346" s="81"/>
    </row>
    <row r="2347" spans="1:13">
      <c r="A2347" s="78">
        <v>292492601</v>
      </c>
      <c r="B2347" s="78" t="s">
        <v>4065</v>
      </c>
      <c r="C2347" s="79">
        <v>40751</v>
      </c>
      <c r="D2347" s="79"/>
      <c r="E2347" s="80">
        <v>82</v>
      </c>
      <c r="F2347" s="81" t="s">
        <v>3884</v>
      </c>
      <c r="G2347" s="81" t="s">
        <v>3885</v>
      </c>
      <c r="H2347" s="81" t="s">
        <v>3048</v>
      </c>
      <c r="I2347" s="81" t="s">
        <v>4329</v>
      </c>
      <c r="J2347" s="81" t="s">
        <v>3044</v>
      </c>
      <c r="K2347" s="81" t="s">
        <v>3044</v>
      </c>
      <c r="L2347" s="81">
        <v>9789707392601</v>
      </c>
      <c r="M2347" s="81"/>
    </row>
    <row r="2348" spans="1:13">
      <c r="A2348" s="78">
        <v>292861117</v>
      </c>
      <c r="B2348" s="78" t="s">
        <v>65</v>
      </c>
      <c r="C2348" s="79">
        <v>40374</v>
      </c>
      <c r="D2348" s="79"/>
      <c r="E2348" s="80">
        <v>33</v>
      </c>
      <c r="F2348" s="81">
        <v>5810259</v>
      </c>
      <c r="G2348" s="81" t="s">
        <v>4016</v>
      </c>
      <c r="H2348" s="81" t="s">
        <v>3048</v>
      </c>
      <c r="I2348" s="81" t="s">
        <v>4327</v>
      </c>
      <c r="J2348" s="81" t="s">
        <v>3043</v>
      </c>
      <c r="K2348" s="81" t="s">
        <v>4331</v>
      </c>
      <c r="L2348" s="81">
        <v>9781906861117</v>
      </c>
      <c r="M2348" s="81"/>
    </row>
    <row r="2349" spans="1:13">
      <c r="A2349" s="78">
        <v>12082581</v>
      </c>
      <c r="B2349" s="78" t="s">
        <v>3016</v>
      </c>
      <c r="C2349" s="79">
        <v>41186</v>
      </c>
      <c r="D2349" s="79"/>
      <c r="E2349" s="80">
        <v>46</v>
      </c>
      <c r="F2349" s="81">
        <v>13410102</v>
      </c>
      <c r="G2349" s="81" t="s">
        <v>3566</v>
      </c>
      <c r="H2349" s="81" t="s">
        <v>3050</v>
      </c>
      <c r="I2349" s="81" t="s">
        <v>4327</v>
      </c>
      <c r="J2349" s="81" t="s">
        <v>3042</v>
      </c>
      <c r="K2349" s="81" t="s">
        <v>3052</v>
      </c>
      <c r="L2349" s="81">
        <v>9788516082581</v>
      </c>
      <c r="M2349" s="81" t="s">
        <v>3017</v>
      </c>
    </row>
    <row r="2350" spans="1:13">
      <c r="A2350" s="78">
        <v>293321239</v>
      </c>
      <c r="B2350" s="78" t="s">
        <v>3342</v>
      </c>
      <c r="C2350" s="79">
        <v>41450</v>
      </c>
      <c r="D2350" s="79"/>
      <c r="E2350" s="80">
        <v>33</v>
      </c>
      <c r="F2350" s="81">
        <v>5810259</v>
      </c>
      <c r="G2350" s="81" t="s">
        <v>4016</v>
      </c>
      <c r="H2350" s="81" t="s">
        <v>3048</v>
      </c>
      <c r="I2350" s="81" t="s">
        <v>4327</v>
      </c>
      <c r="J2350" s="81" t="s">
        <v>3043</v>
      </c>
      <c r="K2350" s="81" t="s">
        <v>4331</v>
      </c>
      <c r="L2350" s="81">
        <v>9781909221239</v>
      </c>
      <c r="M2350" s="81"/>
    </row>
    <row r="2351" spans="1:13">
      <c r="A2351" s="78">
        <v>12077808</v>
      </c>
      <c r="B2351" s="78" t="s">
        <v>149</v>
      </c>
      <c r="C2351" s="79">
        <v>41047</v>
      </c>
      <c r="D2351" s="79"/>
      <c r="E2351" s="80">
        <v>36</v>
      </c>
      <c r="F2351" s="81">
        <v>13410102</v>
      </c>
      <c r="G2351" s="81" t="s">
        <v>3566</v>
      </c>
      <c r="H2351" s="81" t="s">
        <v>3050</v>
      </c>
      <c r="I2351" s="81" t="s">
        <v>4327</v>
      </c>
      <c r="J2351" s="81" t="s">
        <v>3042</v>
      </c>
      <c r="K2351" s="81" t="s">
        <v>3052</v>
      </c>
      <c r="L2351" s="81">
        <v>9788516077808</v>
      </c>
      <c r="M2351" s="81" t="s">
        <v>188</v>
      </c>
    </row>
    <row r="2352" spans="1:13">
      <c r="A2352" s="78">
        <v>292861056</v>
      </c>
      <c r="B2352" s="78" t="s">
        <v>60</v>
      </c>
      <c r="C2352" s="79">
        <v>40374</v>
      </c>
      <c r="D2352" s="79"/>
      <c r="E2352" s="80">
        <v>32</v>
      </c>
      <c r="F2352" s="81">
        <v>5810259</v>
      </c>
      <c r="G2352" s="81" t="s">
        <v>4016</v>
      </c>
      <c r="H2352" s="81" t="s">
        <v>3048</v>
      </c>
      <c r="I2352" s="81" t="s">
        <v>4327</v>
      </c>
      <c r="J2352" s="81" t="s">
        <v>3043</v>
      </c>
      <c r="K2352" s="81" t="s">
        <v>4331</v>
      </c>
      <c r="L2352" s="81">
        <v>9781906861056</v>
      </c>
      <c r="M2352" s="81"/>
    </row>
    <row r="2353" spans="1:13">
      <c r="A2353" s="78">
        <v>12077785</v>
      </c>
      <c r="B2353" s="78" t="s">
        <v>150</v>
      </c>
      <c r="C2353" s="79">
        <v>41122</v>
      </c>
      <c r="D2353" s="79"/>
      <c r="E2353" s="80">
        <v>36</v>
      </c>
      <c r="F2353" s="81">
        <v>13410102</v>
      </c>
      <c r="G2353" s="81" t="s">
        <v>3566</v>
      </c>
      <c r="H2353" s="81" t="s">
        <v>3050</v>
      </c>
      <c r="I2353" s="81" t="s">
        <v>4327</v>
      </c>
      <c r="J2353" s="81" t="s">
        <v>3042</v>
      </c>
      <c r="K2353" s="81" t="s">
        <v>3052</v>
      </c>
      <c r="L2353" s="81">
        <v>9788516077785</v>
      </c>
      <c r="M2353" s="81" t="s">
        <v>189</v>
      </c>
    </row>
    <row r="2354" spans="1:13">
      <c r="A2354" s="78">
        <v>12072926</v>
      </c>
      <c r="B2354" s="78" t="s">
        <v>151</v>
      </c>
      <c r="C2354" s="79">
        <v>40848</v>
      </c>
      <c r="D2354" s="79"/>
      <c r="E2354" s="80">
        <v>36</v>
      </c>
      <c r="F2354" s="81">
        <v>13410102</v>
      </c>
      <c r="G2354" s="81" t="s">
        <v>3566</v>
      </c>
      <c r="H2354" s="81" t="s">
        <v>3050</v>
      </c>
      <c r="I2354" s="81" t="s">
        <v>4327</v>
      </c>
      <c r="J2354" s="81" t="s">
        <v>3042</v>
      </c>
      <c r="K2354" s="81" t="s">
        <v>3052</v>
      </c>
      <c r="L2354" s="81">
        <v>9788516072926</v>
      </c>
      <c r="M2354" s="81" t="s">
        <v>189</v>
      </c>
    </row>
    <row r="2355" spans="1:13">
      <c r="A2355" s="78">
        <v>12035611</v>
      </c>
      <c r="B2355" s="78" t="s">
        <v>4294</v>
      </c>
      <c r="C2355" s="79">
        <v>37770</v>
      </c>
      <c r="D2355" s="79" t="s">
        <v>4255</v>
      </c>
      <c r="E2355" s="80">
        <v>38.5</v>
      </c>
      <c r="F2355" s="81">
        <v>2440115</v>
      </c>
      <c r="G2355" s="81" t="s">
        <v>3437</v>
      </c>
      <c r="H2355" s="81" t="s">
        <v>3047</v>
      </c>
      <c r="I2355" s="81" t="s">
        <v>4324</v>
      </c>
      <c r="J2355" s="81" t="s">
        <v>3042</v>
      </c>
      <c r="K2355" s="81" t="s">
        <v>4320</v>
      </c>
      <c r="L2355" s="81" t="s">
        <v>2670</v>
      </c>
      <c r="M2355" s="81" t="s">
        <v>1421</v>
      </c>
    </row>
    <row r="2356" spans="1:13">
      <c r="A2356" s="78">
        <v>12084790</v>
      </c>
      <c r="B2356" s="78" t="s">
        <v>3758</v>
      </c>
      <c r="C2356" s="79">
        <v>41537</v>
      </c>
      <c r="D2356" s="79"/>
      <c r="E2356" s="80">
        <v>38.5</v>
      </c>
      <c r="F2356" s="81">
        <v>2440115</v>
      </c>
      <c r="G2356" s="81" t="s">
        <v>3437</v>
      </c>
      <c r="H2356" s="81" t="s">
        <v>3047</v>
      </c>
      <c r="I2356" s="81" t="s">
        <v>4324</v>
      </c>
      <c r="J2356" s="81" t="s">
        <v>3042</v>
      </c>
      <c r="K2356" s="81" t="s">
        <v>4320</v>
      </c>
      <c r="L2356" s="81">
        <v>9788516084790</v>
      </c>
      <c r="M2356" s="81" t="s">
        <v>3759</v>
      </c>
    </row>
    <row r="2357" spans="1:13">
      <c r="A2357" s="78">
        <v>12061173</v>
      </c>
      <c r="B2357" s="78" t="s">
        <v>3145</v>
      </c>
      <c r="C2357" s="79">
        <v>39898</v>
      </c>
      <c r="D2357" s="79"/>
      <c r="E2357" s="80">
        <v>30</v>
      </c>
      <c r="F2357" s="81">
        <v>2660165</v>
      </c>
      <c r="G2357" s="81" t="s">
        <v>3465</v>
      </c>
      <c r="H2357" s="81" t="s">
        <v>3047</v>
      </c>
      <c r="I2357" s="81" t="s">
        <v>4328</v>
      </c>
      <c r="J2357" s="81" t="s">
        <v>3223</v>
      </c>
      <c r="K2357" s="81" t="s">
        <v>4320</v>
      </c>
      <c r="L2357" s="81">
        <v>9788516061173</v>
      </c>
      <c r="M2357" s="81" t="s">
        <v>3208</v>
      </c>
    </row>
    <row r="2358" spans="1:13">
      <c r="A2358" s="78">
        <v>12058623</v>
      </c>
      <c r="B2358" s="78" t="s">
        <v>1753</v>
      </c>
      <c r="C2358" s="79">
        <v>39673</v>
      </c>
      <c r="D2358" s="79"/>
      <c r="E2358" s="80">
        <v>105</v>
      </c>
      <c r="F2358" s="81">
        <v>2850008</v>
      </c>
      <c r="G2358" s="81" t="s">
        <v>3464</v>
      </c>
      <c r="H2358" s="81" t="s">
        <v>3047</v>
      </c>
      <c r="I2358" s="81" t="s">
        <v>4325</v>
      </c>
      <c r="J2358" s="81" t="s">
        <v>3043</v>
      </c>
      <c r="K2358" s="81" t="s">
        <v>4321</v>
      </c>
      <c r="L2358" s="81">
        <v>9788516058623</v>
      </c>
      <c r="M2358" s="81" t="s">
        <v>2073</v>
      </c>
    </row>
    <row r="2359" spans="1:13">
      <c r="A2359" s="78">
        <v>12058647</v>
      </c>
      <c r="B2359" s="78" t="s">
        <v>1754</v>
      </c>
      <c r="C2359" s="79">
        <v>39673</v>
      </c>
      <c r="D2359" s="79"/>
      <c r="E2359" s="80">
        <v>105</v>
      </c>
      <c r="F2359" s="81">
        <v>2850008</v>
      </c>
      <c r="G2359" s="81" t="s">
        <v>3464</v>
      </c>
      <c r="H2359" s="81" t="s">
        <v>3047</v>
      </c>
      <c r="I2359" s="81" t="s">
        <v>4325</v>
      </c>
      <c r="J2359" s="81" t="s">
        <v>3043</v>
      </c>
      <c r="K2359" s="81" t="s">
        <v>4321</v>
      </c>
      <c r="L2359" s="81">
        <v>9788516058647</v>
      </c>
      <c r="M2359" s="81" t="s">
        <v>2073</v>
      </c>
    </row>
    <row r="2360" spans="1:13">
      <c r="A2360" s="78">
        <v>12058661</v>
      </c>
      <c r="B2360" s="78" t="s">
        <v>1755</v>
      </c>
      <c r="C2360" s="79">
        <v>39673</v>
      </c>
      <c r="D2360" s="79"/>
      <c r="E2360" s="80">
        <v>105</v>
      </c>
      <c r="F2360" s="81">
        <v>2850008</v>
      </c>
      <c r="G2360" s="81" t="s">
        <v>3464</v>
      </c>
      <c r="H2360" s="81" t="s">
        <v>3047</v>
      </c>
      <c r="I2360" s="81" t="s">
        <v>4325</v>
      </c>
      <c r="J2360" s="81" t="s">
        <v>3043</v>
      </c>
      <c r="K2360" s="81" t="s">
        <v>4321</v>
      </c>
      <c r="L2360" s="81">
        <v>9788516058661</v>
      </c>
      <c r="M2360" s="81" t="s">
        <v>2073</v>
      </c>
    </row>
    <row r="2361" spans="1:13">
      <c r="A2361" s="78">
        <v>12065355</v>
      </c>
      <c r="B2361" s="78" t="s">
        <v>2084</v>
      </c>
      <c r="C2361" s="79">
        <v>40500</v>
      </c>
      <c r="D2361" s="79" t="s">
        <v>4256</v>
      </c>
      <c r="E2361" s="80">
        <v>89.9</v>
      </c>
      <c r="F2361" s="81">
        <v>3420104</v>
      </c>
      <c r="G2361" s="81" t="s">
        <v>3428</v>
      </c>
      <c r="H2361" s="81" t="s">
        <v>3049</v>
      </c>
      <c r="I2361" s="81" t="s">
        <v>4326</v>
      </c>
      <c r="J2361" s="81" t="s">
        <v>3042</v>
      </c>
      <c r="K2361" s="81" t="s">
        <v>4330</v>
      </c>
      <c r="L2361" s="81">
        <v>9788516065355</v>
      </c>
      <c r="M2361" s="81"/>
    </row>
    <row r="2362" spans="1:13">
      <c r="A2362" s="78">
        <v>290518971</v>
      </c>
      <c r="B2362" s="78" t="s">
        <v>1708</v>
      </c>
      <c r="C2362" s="79">
        <v>39283</v>
      </c>
      <c r="D2362" s="79"/>
      <c r="E2362" s="80">
        <v>33</v>
      </c>
      <c r="F2362" s="81">
        <v>5810259</v>
      </c>
      <c r="G2362" s="81" t="s">
        <v>4016</v>
      </c>
      <c r="H2362" s="81" t="s">
        <v>3048</v>
      </c>
      <c r="I2362" s="81" t="s">
        <v>4327</v>
      </c>
      <c r="J2362" s="81" t="s">
        <v>3043</v>
      </c>
      <c r="K2362" s="81" t="s">
        <v>4331</v>
      </c>
      <c r="L2362" s="81">
        <v>9788466818971</v>
      </c>
      <c r="M2362" s="81"/>
    </row>
    <row r="2363" spans="1:13">
      <c r="A2363" s="78">
        <v>26001967</v>
      </c>
      <c r="B2363" s="78" t="s">
        <v>961</v>
      </c>
      <c r="C2363" s="79">
        <v>35674</v>
      </c>
      <c r="D2363" s="79"/>
      <c r="E2363" s="80">
        <v>35</v>
      </c>
      <c r="F2363" s="81">
        <v>3430194</v>
      </c>
      <c r="G2363" s="81" t="s">
        <v>3660</v>
      </c>
      <c r="H2363" s="81" t="s">
        <v>3049</v>
      </c>
      <c r="I2363" s="81" t="s">
        <v>4323</v>
      </c>
      <c r="J2363" s="81" t="s">
        <v>3042</v>
      </c>
      <c r="K2363" s="81" t="s">
        <v>4330</v>
      </c>
      <c r="L2363" s="81" t="s">
        <v>962</v>
      </c>
      <c r="M2363" s="81" t="s">
        <v>682</v>
      </c>
    </row>
    <row r="2364" spans="1:13">
      <c r="A2364" s="78">
        <v>12074913</v>
      </c>
      <c r="B2364" s="78" t="s">
        <v>1620</v>
      </c>
      <c r="C2364" s="79">
        <v>40967</v>
      </c>
      <c r="D2364" s="79"/>
      <c r="E2364" s="80">
        <v>26</v>
      </c>
      <c r="F2364" s="81">
        <v>2310256</v>
      </c>
      <c r="G2364" s="81" t="s">
        <v>3673</v>
      </c>
      <c r="H2364" s="81" t="s">
        <v>3047</v>
      </c>
      <c r="I2364" s="81" t="s">
        <v>4327</v>
      </c>
      <c r="J2364" s="81" t="s">
        <v>3041</v>
      </c>
      <c r="K2364" s="81" t="s">
        <v>4320</v>
      </c>
      <c r="L2364" s="81">
        <v>9788516074913</v>
      </c>
      <c r="M2364" s="81" t="s">
        <v>648</v>
      </c>
    </row>
    <row r="2365" spans="1:13">
      <c r="A2365" s="78">
        <v>29319667</v>
      </c>
      <c r="B2365" s="78" t="s">
        <v>1620</v>
      </c>
      <c r="C2365" s="79">
        <v>40672</v>
      </c>
      <c r="D2365" s="79"/>
      <c r="E2365" s="80">
        <v>26</v>
      </c>
      <c r="F2365" s="81">
        <v>4310256</v>
      </c>
      <c r="G2365" s="81" t="s">
        <v>3923</v>
      </c>
      <c r="H2365" s="81" t="s">
        <v>3046</v>
      </c>
      <c r="I2365" s="81" t="s">
        <v>4327</v>
      </c>
      <c r="J2365" s="81" t="s">
        <v>3041</v>
      </c>
      <c r="K2365" s="81" t="s">
        <v>4334</v>
      </c>
      <c r="L2365" s="81">
        <v>9788493759667</v>
      </c>
      <c r="M2365" s="81"/>
    </row>
    <row r="2366" spans="1:13">
      <c r="A2366" s="78">
        <v>12040917</v>
      </c>
      <c r="B2366" s="78" t="s">
        <v>1422</v>
      </c>
      <c r="C2366" s="79">
        <v>38141</v>
      </c>
      <c r="D2366" s="79"/>
      <c r="E2366" s="80">
        <v>32</v>
      </c>
      <c r="F2366" s="81">
        <v>2810138</v>
      </c>
      <c r="G2366" s="81" t="s">
        <v>3462</v>
      </c>
      <c r="H2366" s="81" t="s">
        <v>3047</v>
      </c>
      <c r="I2366" s="81" t="s">
        <v>4327</v>
      </c>
      <c r="J2366" s="81" t="s">
        <v>3043</v>
      </c>
      <c r="K2366" s="81" t="s">
        <v>4320</v>
      </c>
      <c r="L2366" s="81" t="s">
        <v>491</v>
      </c>
      <c r="M2366" s="81" t="s">
        <v>1408</v>
      </c>
    </row>
    <row r="2367" spans="1:13">
      <c r="A2367" s="78">
        <v>12052044</v>
      </c>
      <c r="B2367" s="78" t="s">
        <v>492</v>
      </c>
      <c r="C2367" s="79">
        <v>38947</v>
      </c>
      <c r="D2367" s="79"/>
      <c r="E2367" s="80">
        <v>36</v>
      </c>
      <c r="F2367" s="81">
        <v>2230006</v>
      </c>
      <c r="G2367" s="81" t="s">
        <v>3558</v>
      </c>
      <c r="H2367" s="81" t="s">
        <v>3047</v>
      </c>
      <c r="I2367" s="81" t="s">
        <v>4323</v>
      </c>
      <c r="J2367" s="81" t="s">
        <v>3039</v>
      </c>
      <c r="K2367" s="81" t="s">
        <v>4321</v>
      </c>
      <c r="L2367" s="81" t="s">
        <v>1526</v>
      </c>
      <c r="M2367" s="81" t="s">
        <v>1283</v>
      </c>
    </row>
    <row r="2368" spans="1:13">
      <c r="A2368" s="78">
        <v>12052060</v>
      </c>
      <c r="B2368" s="78" t="s">
        <v>493</v>
      </c>
      <c r="C2368" s="79">
        <v>38950</v>
      </c>
      <c r="D2368" s="79"/>
      <c r="E2368" s="80">
        <v>36</v>
      </c>
      <c r="F2368" s="81">
        <v>2230006</v>
      </c>
      <c r="G2368" s="81" t="s">
        <v>3558</v>
      </c>
      <c r="H2368" s="81" t="s">
        <v>3047</v>
      </c>
      <c r="I2368" s="81" t="s">
        <v>4323</v>
      </c>
      <c r="J2368" s="81" t="s">
        <v>3039</v>
      </c>
      <c r="K2368" s="81" t="s">
        <v>4321</v>
      </c>
      <c r="L2368" s="81" t="s">
        <v>1527</v>
      </c>
      <c r="M2368" s="81" t="s">
        <v>1283</v>
      </c>
    </row>
    <row r="2369" spans="1:13">
      <c r="A2369" s="78">
        <v>12052087</v>
      </c>
      <c r="B2369" s="78" t="s">
        <v>494</v>
      </c>
      <c r="C2369" s="79">
        <v>38964</v>
      </c>
      <c r="D2369" s="79"/>
      <c r="E2369" s="80">
        <v>36</v>
      </c>
      <c r="F2369" s="81">
        <v>2230006</v>
      </c>
      <c r="G2369" s="81" t="s">
        <v>3558</v>
      </c>
      <c r="H2369" s="81" t="s">
        <v>3047</v>
      </c>
      <c r="I2369" s="81" t="s">
        <v>4323</v>
      </c>
      <c r="J2369" s="81" t="s">
        <v>3039</v>
      </c>
      <c r="K2369" s="81" t="s">
        <v>4321</v>
      </c>
      <c r="L2369" s="81" t="s">
        <v>900</v>
      </c>
      <c r="M2369" s="81" t="s">
        <v>1283</v>
      </c>
    </row>
    <row r="2370" spans="1:13">
      <c r="A2370" s="78">
        <v>12052109</v>
      </c>
      <c r="B2370" s="78" t="s">
        <v>495</v>
      </c>
      <c r="C2370" s="79">
        <v>38974</v>
      </c>
      <c r="D2370" s="79"/>
      <c r="E2370" s="80">
        <v>36</v>
      </c>
      <c r="F2370" s="81">
        <v>2230006</v>
      </c>
      <c r="G2370" s="81" t="s">
        <v>3558</v>
      </c>
      <c r="H2370" s="81" t="s">
        <v>3047</v>
      </c>
      <c r="I2370" s="81" t="s">
        <v>4323</v>
      </c>
      <c r="J2370" s="81" t="s">
        <v>3039</v>
      </c>
      <c r="K2370" s="81" t="s">
        <v>4321</v>
      </c>
      <c r="L2370" s="81" t="s">
        <v>901</v>
      </c>
      <c r="M2370" s="81" t="s">
        <v>1283</v>
      </c>
    </row>
    <row r="2371" spans="1:13">
      <c r="A2371" s="78">
        <v>12037487</v>
      </c>
      <c r="B2371" s="78" t="s">
        <v>1039</v>
      </c>
      <c r="C2371" s="79">
        <v>37848</v>
      </c>
      <c r="D2371" s="79"/>
      <c r="E2371" s="80">
        <v>53</v>
      </c>
      <c r="F2371" s="81">
        <v>2840008</v>
      </c>
      <c r="G2371" s="81" t="s">
        <v>3463</v>
      </c>
      <c r="H2371" s="81" t="s">
        <v>3047</v>
      </c>
      <c r="I2371" s="81" t="s">
        <v>4324</v>
      </c>
      <c r="J2371" s="81" t="s">
        <v>3043</v>
      </c>
      <c r="K2371" s="81" t="s">
        <v>4321</v>
      </c>
      <c r="L2371" s="81" t="s">
        <v>1040</v>
      </c>
      <c r="M2371" s="81" t="s">
        <v>1423</v>
      </c>
    </row>
    <row r="2372" spans="1:13">
      <c r="A2372" s="78">
        <v>12037509</v>
      </c>
      <c r="B2372" s="78" t="s">
        <v>1041</v>
      </c>
      <c r="C2372" s="79">
        <v>37839</v>
      </c>
      <c r="D2372" s="79"/>
      <c r="E2372" s="80">
        <v>53</v>
      </c>
      <c r="F2372" s="81">
        <v>2840008</v>
      </c>
      <c r="G2372" s="81" t="s">
        <v>3463</v>
      </c>
      <c r="H2372" s="81" t="s">
        <v>3047</v>
      </c>
      <c r="I2372" s="81" t="s">
        <v>4324</v>
      </c>
      <c r="J2372" s="81" t="s">
        <v>3043</v>
      </c>
      <c r="K2372" s="81" t="s">
        <v>4321</v>
      </c>
      <c r="L2372" s="81" t="s">
        <v>1338</v>
      </c>
      <c r="M2372" s="81" t="s">
        <v>1424</v>
      </c>
    </row>
    <row r="2373" spans="1:13">
      <c r="A2373" s="78">
        <v>12037525</v>
      </c>
      <c r="B2373" s="78" t="s">
        <v>2784</v>
      </c>
      <c r="C2373" s="79">
        <v>37960</v>
      </c>
      <c r="D2373" s="79"/>
      <c r="E2373" s="80">
        <v>53</v>
      </c>
      <c r="F2373" s="81">
        <v>2840008</v>
      </c>
      <c r="G2373" s="81" t="s">
        <v>3463</v>
      </c>
      <c r="H2373" s="81" t="s">
        <v>3047</v>
      </c>
      <c r="I2373" s="81" t="s">
        <v>4324</v>
      </c>
      <c r="J2373" s="81" t="s">
        <v>3043</v>
      </c>
      <c r="K2373" s="81" t="s">
        <v>4321</v>
      </c>
      <c r="L2373" s="81" t="s">
        <v>1339</v>
      </c>
      <c r="M2373" s="81" t="s">
        <v>1424</v>
      </c>
    </row>
    <row r="2374" spans="1:13">
      <c r="A2374" s="78">
        <v>12037541</v>
      </c>
      <c r="B2374" s="78" t="s">
        <v>2785</v>
      </c>
      <c r="C2374" s="79">
        <v>37960</v>
      </c>
      <c r="D2374" s="79"/>
      <c r="E2374" s="80">
        <v>53</v>
      </c>
      <c r="F2374" s="81">
        <v>2840008</v>
      </c>
      <c r="G2374" s="81" t="s">
        <v>3463</v>
      </c>
      <c r="H2374" s="81" t="s">
        <v>3047</v>
      </c>
      <c r="I2374" s="81" t="s">
        <v>4324</v>
      </c>
      <c r="J2374" s="81" t="s">
        <v>3043</v>
      </c>
      <c r="K2374" s="81" t="s">
        <v>4321</v>
      </c>
      <c r="L2374" s="81" t="s">
        <v>1085</v>
      </c>
      <c r="M2374" s="81" t="s">
        <v>1424</v>
      </c>
    </row>
    <row r="2375" spans="1:13">
      <c r="A2375" s="78">
        <v>12039552</v>
      </c>
      <c r="B2375" s="78" t="s">
        <v>1089</v>
      </c>
      <c r="C2375" s="79">
        <v>38061</v>
      </c>
      <c r="D2375" s="79"/>
      <c r="E2375" s="80">
        <v>36</v>
      </c>
      <c r="F2375" s="81">
        <v>2430108</v>
      </c>
      <c r="G2375" s="81" t="s">
        <v>3399</v>
      </c>
      <c r="H2375" s="81" t="s">
        <v>3047</v>
      </c>
      <c r="I2375" s="81" t="s">
        <v>4323</v>
      </c>
      <c r="J2375" s="81" t="s">
        <v>3042</v>
      </c>
      <c r="K2375" s="81" t="s">
        <v>4320</v>
      </c>
      <c r="L2375" s="81" t="s">
        <v>1425</v>
      </c>
      <c r="M2375" s="81" t="s">
        <v>1426</v>
      </c>
    </row>
    <row r="2376" spans="1:13">
      <c r="A2376" s="78">
        <v>12069520</v>
      </c>
      <c r="B2376" s="78" t="s">
        <v>1241</v>
      </c>
      <c r="C2376" s="79">
        <v>40658</v>
      </c>
      <c r="D2376" s="79"/>
      <c r="E2376" s="80">
        <v>34</v>
      </c>
      <c r="F2376" s="81">
        <v>2430108</v>
      </c>
      <c r="G2376" s="81" t="s">
        <v>3399</v>
      </c>
      <c r="H2376" s="81" t="s">
        <v>3047</v>
      </c>
      <c r="I2376" s="81" t="s">
        <v>4323</v>
      </c>
      <c r="J2376" s="81" t="s">
        <v>3042</v>
      </c>
      <c r="K2376" s="81" t="s">
        <v>4320</v>
      </c>
      <c r="L2376" s="81">
        <v>9788516069520</v>
      </c>
      <c r="M2376" s="81" t="s">
        <v>752</v>
      </c>
    </row>
    <row r="2377" spans="1:13">
      <c r="A2377" s="78">
        <v>290513921</v>
      </c>
      <c r="B2377" s="78" t="s">
        <v>4038</v>
      </c>
      <c r="C2377" s="79">
        <v>40868</v>
      </c>
      <c r="D2377" s="79"/>
      <c r="E2377" s="80">
        <v>177</v>
      </c>
      <c r="F2377" s="81" t="s">
        <v>3938</v>
      </c>
      <c r="G2377" s="81" t="s">
        <v>3939</v>
      </c>
      <c r="H2377" s="81" t="s">
        <v>3048</v>
      </c>
      <c r="I2377" s="81" t="s">
        <v>4329</v>
      </c>
      <c r="J2377" s="81" t="s">
        <v>3044</v>
      </c>
      <c r="K2377" s="81" t="s">
        <v>3044</v>
      </c>
      <c r="L2377" s="81">
        <v>9788466813921</v>
      </c>
      <c r="M2377" s="81"/>
    </row>
    <row r="2378" spans="1:13">
      <c r="A2378" s="78">
        <v>292713778</v>
      </c>
      <c r="B2378" s="78" t="s">
        <v>4226</v>
      </c>
      <c r="C2378" s="79">
        <v>40800</v>
      </c>
      <c r="D2378" s="79"/>
      <c r="E2378" s="80">
        <v>116</v>
      </c>
      <c r="F2378" s="81" t="s">
        <v>3938</v>
      </c>
      <c r="G2378" s="81" t="s">
        <v>3939</v>
      </c>
      <c r="H2378" s="81" t="s">
        <v>3048</v>
      </c>
      <c r="I2378" s="81" t="s">
        <v>4329</v>
      </c>
      <c r="J2378" s="81" t="s">
        <v>3044</v>
      </c>
      <c r="K2378" s="81" t="s">
        <v>3044</v>
      </c>
      <c r="L2378" s="81">
        <v>9788466813778</v>
      </c>
      <c r="M2378" s="81"/>
    </row>
    <row r="2379" spans="1:13">
      <c r="A2379" s="78">
        <v>290513808</v>
      </c>
      <c r="B2379" s="78" t="s">
        <v>4037</v>
      </c>
      <c r="C2379" s="79">
        <v>40868</v>
      </c>
      <c r="D2379" s="79"/>
      <c r="E2379" s="80">
        <v>141</v>
      </c>
      <c r="F2379" s="81" t="s">
        <v>3938</v>
      </c>
      <c r="G2379" s="81" t="s">
        <v>3939</v>
      </c>
      <c r="H2379" s="81" t="s">
        <v>3048</v>
      </c>
      <c r="I2379" s="81" t="s">
        <v>4329</v>
      </c>
      <c r="J2379" s="81" t="s">
        <v>3044</v>
      </c>
      <c r="K2379" s="81" t="s">
        <v>3044</v>
      </c>
      <c r="L2379" s="81">
        <v>9788466813808</v>
      </c>
      <c r="M2379" s="81"/>
    </row>
    <row r="2380" spans="1:13">
      <c r="A2380" s="78">
        <v>292713792</v>
      </c>
      <c r="B2380" s="78" t="s">
        <v>607</v>
      </c>
      <c r="C2380" s="79">
        <v>40800</v>
      </c>
      <c r="D2380" s="79"/>
      <c r="E2380" s="80">
        <v>56</v>
      </c>
      <c r="F2380" s="81" t="s">
        <v>3938</v>
      </c>
      <c r="G2380" s="81" t="s">
        <v>3939</v>
      </c>
      <c r="H2380" s="81" t="s">
        <v>3048</v>
      </c>
      <c r="I2380" s="81" t="s">
        <v>4329</v>
      </c>
      <c r="J2380" s="81" t="s">
        <v>3044</v>
      </c>
      <c r="K2380" s="81" t="s">
        <v>3044</v>
      </c>
      <c r="L2380" s="81">
        <v>9788466813792</v>
      </c>
      <c r="M2380" s="81"/>
    </row>
    <row r="2381" spans="1:13">
      <c r="A2381" s="78">
        <v>292713938</v>
      </c>
      <c r="B2381" s="78" t="s">
        <v>2411</v>
      </c>
      <c r="C2381" s="79">
        <v>40800</v>
      </c>
      <c r="D2381" s="79"/>
      <c r="E2381" s="80">
        <v>177</v>
      </c>
      <c r="F2381" s="81" t="s">
        <v>3938</v>
      </c>
      <c r="G2381" s="81" t="s">
        <v>3939</v>
      </c>
      <c r="H2381" s="81" t="s">
        <v>3048</v>
      </c>
      <c r="I2381" s="81" t="s">
        <v>4329</v>
      </c>
      <c r="J2381" s="81" t="s">
        <v>3044</v>
      </c>
      <c r="K2381" s="81" t="s">
        <v>3044</v>
      </c>
      <c r="L2381" s="81">
        <v>9788466813938</v>
      </c>
      <c r="M2381" s="81"/>
    </row>
    <row r="2382" spans="1:13">
      <c r="A2382" s="78">
        <v>292713846</v>
      </c>
      <c r="B2382" s="78" t="s">
        <v>4227</v>
      </c>
      <c r="C2382" s="79">
        <v>40800</v>
      </c>
      <c r="D2382" s="79"/>
      <c r="E2382" s="80">
        <v>116</v>
      </c>
      <c r="F2382" s="81" t="s">
        <v>3938</v>
      </c>
      <c r="G2382" s="81" t="s">
        <v>3939</v>
      </c>
      <c r="H2382" s="81" t="s">
        <v>3048</v>
      </c>
      <c r="I2382" s="81" t="s">
        <v>4329</v>
      </c>
      <c r="J2382" s="81" t="s">
        <v>3044</v>
      </c>
      <c r="K2382" s="81" t="s">
        <v>3044</v>
      </c>
      <c r="L2382" s="81">
        <v>9788466813846</v>
      </c>
      <c r="M2382" s="81"/>
    </row>
    <row r="2383" spans="1:13">
      <c r="A2383" s="78">
        <v>292713877</v>
      </c>
      <c r="B2383" s="78" t="s">
        <v>4228</v>
      </c>
      <c r="C2383" s="79">
        <v>40800</v>
      </c>
      <c r="D2383" s="79"/>
      <c r="E2383" s="80">
        <v>141</v>
      </c>
      <c r="F2383" s="81" t="s">
        <v>3938</v>
      </c>
      <c r="G2383" s="81" t="s">
        <v>3939</v>
      </c>
      <c r="H2383" s="81" t="s">
        <v>3048</v>
      </c>
      <c r="I2383" s="81" t="s">
        <v>4329</v>
      </c>
      <c r="J2383" s="81" t="s">
        <v>3044</v>
      </c>
      <c r="K2383" s="81" t="s">
        <v>3044</v>
      </c>
      <c r="L2383" s="81">
        <v>9788466813877</v>
      </c>
      <c r="M2383" s="81"/>
    </row>
    <row r="2384" spans="1:13">
      <c r="A2384" s="78">
        <v>292713860</v>
      </c>
      <c r="B2384" s="78" t="s">
        <v>608</v>
      </c>
      <c r="C2384" s="79">
        <v>40800</v>
      </c>
      <c r="D2384" s="79"/>
      <c r="E2384" s="80">
        <v>56</v>
      </c>
      <c r="F2384" s="81" t="s">
        <v>3938</v>
      </c>
      <c r="G2384" s="81" t="s">
        <v>3939</v>
      </c>
      <c r="H2384" s="81" t="s">
        <v>3048</v>
      </c>
      <c r="I2384" s="81" t="s">
        <v>4329</v>
      </c>
      <c r="J2384" s="81" t="s">
        <v>3044</v>
      </c>
      <c r="K2384" s="81" t="s">
        <v>3044</v>
      </c>
      <c r="L2384" s="81">
        <v>9788466813860</v>
      </c>
      <c r="M2384" s="81"/>
    </row>
    <row r="2385" spans="1:13">
      <c r="A2385" s="78">
        <v>37001984</v>
      </c>
      <c r="B2385" s="78" t="s">
        <v>746</v>
      </c>
      <c r="C2385" s="79">
        <v>40787</v>
      </c>
      <c r="D2385" s="79"/>
      <c r="E2385" s="80">
        <v>177</v>
      </c>
      <c r="F2385" s="81" t="s">
        <v>3938</v>
      </c>
      <c r="G2385" s="81" t="s">
        <v>3939</v>
      </c>
      <c r="H2385" s="81" t="s">
        <v>3048</v>
      </c>
      <c r="I2385" s="81" t="s">
        <v>4329</v>
      </c>
      <c r="J2385" s="81" t="s">
        <v>3044</v>
      </c>
      <c r="K2385" s="81" t="s">
        <v>3044</v>
      </c>
      <c r="L2385" s="81"/>
      <c r="M2385" s="81"/>
    </row>
    <row r="2386" spans="1:13">
      <c r="A2386" s="78">
        <v>290502604</v>
      </c>
      <c r="B2386" s="78" t="s">
        <v>3997</v>
      </c>
      <c r="C2386" s="79">
        <v>40338</v>
      </c>
      <c r="D2386" s="79"/>
      <c r="E2386" s="80">
        <v>125</v>
      </c>
      <c r="F2386" s="81" t="s">
        <v>3938</v>
      </c>
      <c r="G2386" s="81" t="s">
        <v>3939</v>
      </c>
      <c r="H2386" s="81" t="s">
        <v>3048</v>
      </c>
      <c r="I2386" s="81" t="s">
        <v>4329</v>
      </c>
      <c r="J2386" s="81" t="s">
        <v>3044</v>
      </c>
      <c r="K2386" s="81" t="s">
        <v>3044</v>
      </c>
      <c r="L2386" s="81">
        <v>9788466802604</v>
      </c>
      <c r="M2386" s="81"/>
    </row>
    <row r="2387" spans="1:13">
      <c r="A2387" s="78">
        <v>290502628</v>
      </c>
      <c r="B2387" s="78" t="s">
        <v>3999</v>
      </c>
      <c r="C2387" s="79">
        <v>40338</v>
      </c>
      <c r="D2387" s="79"/>
      <c r="E2387" s="80">
        <v>77</v>
      </c>
      <c r="F2387" s="81" t="s">
        <v>3938</v>
      </c>
      <c r="G2387" s="81" t="s">
        <v>3939</v>
      </c>
      <c r="H2387" s="81" t="s">
        <v>3048</v>
      </c>
      <c r="I2387" s="81" t="s">
        <v>4329</v>
      </c>
      <c r="J2387" s="81" t="s">
        <v>3044</v>
      </c>
      <c r="K2387" s="81" t="s">
        <v>3044</v>
      </c>
      <c r="L2387" s="81">
        <v>9788466802628</v>
      </c>
      <c r="M2387" s="81"/>
    </row>
    <row r="2388" spans="1:13">
      <c r="A2388" s="78">
        <v>290502611</v>
      </c>
      <c r="B2388" s="78" t="s">
        <v>3998</v>
      </c>
      <c r="C2388" s="79">
        <v>40338</v>
      </c>
      <c r="D2388" s="79"/>
      <c r="E2388" s="80">
        <v>56</v>
      </c>
      <c r="F2388" s="81" t="s">
        <v>3938</v>
      </c>
      <c r="G2388" s="81" t="s">
        <v>3939</v>
      </c>
      <c r="H2388" s="81" t="s">
        <v>3048</v>
      </c>
      <c r="I2388" s="81" t="s">
        <v>4329</v>
      </c>
      <c r="J2388" s="81" t="s">
        <v>3044</v>
      </c>
      <c r="K2388" s="81" t="s">
        <v>3044</v>
      </c>
      <c r="L2388" s="81">
        <v>9788466802611</v>
      </c>
      <c r="M2388" s="81"/>
    </row>
    <row r="2389" spans="1:13">
      <c r="A2389" s="78">
        <v>290506817</v>
      </c>
      <c r="B2389" s="78" t="s">
        <v>4011</v>
      </c>
      <c r="C2389" s="79">
        <v>40140</v>
      </c>
      <c r="D2389" s="79"/>
      <c r="E2389" s="80">
        <v>81</v>
      </c>
      <c r="F2389" s="81" t="s">
        <v>3938</v>
      </c>
      <c r="G2389" s="81" t="s">
        <v>3939</v>
      </c>
      <c r="H2389" s="81" t="s">
        <v>3048</v>
      </c>
      <c r="I2389" s="81" t="s">
        <v>4329</v>
      </c>
      <c r="J2389" s="81" t="s">
        <v>3044</v>
      </c>
      <c r="K2389" s="81" t="s">
        <v>3044</v>
      </c>
      <c r="L2389" s="81">
        <v>9788466806817</v>
      </c>
      <c r="M2389" s="81"/>
    </row>
    <row r="2390" spans="1:13">
      <c r="A2390" s="78">
        <v>290508637</v>
      </c>
      <c r="B2390" s="78" t="s">
        <v>4015</v>
      </c>
      <c r="C2390" s="79">
        <v>40140</v>
      </c>
      <c r="D2390" s="79"/>
      <c r="E2390" s="80">
        <v>56</v>
      </c>
      <c r="F2390" s="81" t="s">
        <v>3938</v>
      </c>
      <c r="G2390" s="81" t="s">
        <v>3939</v>
      </c>
      <c r="H2390" s="81" t="s">
        <v>3048</v>
      </c>
      <c r="I2390" s="81" t="s">
        <v>4329</v>
      </c>
      <c r="J2390" s="81" t="s">
        <v>3044</v>
      </c>
      <c r="K2390" s="81" t="s">
        <v>3044</v>
      </c>
      <c r="L2390" s="81">
        <v>9788466808637</v>
      </c>
      <c r="M2390" s="81"/>
    </row>
    <row r="2391" spans="1:13">
      <c r="A2391" s="78">
        <v>290506824</v>
      </c>
      <c r="B2391" s="78" t="s">
        <v>21</v>
      </c>
      <c r="C2391" s="79">
        <v>40338</v>
      </c>
      <c r="D2391" s="79"/>
      <c r="E2391" s="80">
        <v>56</v>
      </c>
      <c r="F2391" s="81" t="s">
        <v>3938</v>
      </c>
      <c r="G2391" s="81" t="s">
        <v>3939</v>
      </c>
      <c r="H2391" s="81" t="s">
        <v>3048</v>
      </c>
      <c r="I2391" s="81" t="s">
        <v>4329</v>
      </c>
      <c r="J2391" s="81" t="s">
        <v>3044</v>
      </c>
      <c r="K2391" s="81" t="s">
        <v>3044</v>
      </c>
      <c r="L2391" s="81">
        <v>9788466806824</v>
      </c>
      <c r="M2391" s="81"/>
    </row>
    <row r="2392" spans="1:13">
      <c r="A2392" s="78">
        <v>290508675</v>
      </c>
      <c r="B2392" s="78" t="s">
        <v>4017</v>
      </c>
      <c r="C2392" s="79">
        <v>40140</v>
      </c>
      <c r="D2392" s="79"/>
      <c r="E2392" s="80">
        <v>116</v>
      </c>
      <c r="F2392" s="81" t="s">
        <v>3938</v>
      </c>
      <c r="G2392" s="81" t="s">
        <v>3939</v>
      </c>
      <c r="H2392" s="81" t="s">
        <v>3048</v>
      </c>
      <c r="I2392" s="81" t="s">
        <v>4329</v>
      </c>
      <c r="J2392" s="81" t="s">
        <v>3044</v>
      </c>
      <c r="K2392" s="81" t="s">
        <v>3044</v>
      </c>
      <c r="L2392" s="81">
        <v>9788466808675</v>
      </c>
      <c r="M2392" s="81"/>
    </row>
    <row r="2393" spans="1:13">
      <c r="A2393" s="78">
        <v>290508767</v>
      </c>
      <c r="B2393" s="78" t="s">
        <v>4018</v>
      </c>
      <c r="C2393" s="79">
        <v>40140</v>
      </c>
      <c r="D2393" s="79"/>
      <c r="E2393" s="80">
        <v>56</v>
      </c>
      <c r="F2393" s="81" t="s">
        <v>3938</v>
      </c>
      <c r="G2393" s="81" t="s">
        <v>3939</v>
      </c>
      <c r="H2393" s="81" t="s">
        <v>3048</v>
      </c>
      <c r="I2393" s="81" t="s">
        <v>4329</v>
      </c>
      <c r="J2393" s="81" t="s">
        <v>3044</v>
      </c>
      <c r="K2393" s="81" t="s">
        <v>3044</v>
      </c>
      <c r="L2393" s="81">
        <v>9788466808767</v>
      </c>
      <c r="M2393" s="81"/>
    </row>
    <row r="2394" spans="1:13">
      <c r="A2394" s="78">
        <v>290508712</v>
      </c>
      <c r="B2394" s="78" t="s">
        <v>22</v>
      </c>
      <c r="C2394" s="79">
        <v>40338</v>
      </c>
      <c r="D2394" s="79"/>
      <c r="E2394" s="80">
        <v>56</v>
      </c>
      <c r="F2394" s="81" t="s">
        <v>3938</v>
      </c>
      <c r="G2394" s="81" t="s">
        <v>3939</v>
      </c>
      <c r="H2394" s="81" t="s">
        <v>3048</v>
      </c>
      <c r="I2394" s="81" t="s">
        <v>4329</v>
      </c>
      <c r="J2394" s="81" t="s">
        <v>3044</v>
      </c>
      <c r="K2394" s="81" t="s">
        <v>3044</v>
      </c>
      <c r="L2394" s="81">
        <v>9788466808712</v>
      </c>
      <c r="M2394" s="81"/>
    </row>
    <row r="2395" spans="1:13">
      <c r="A2395" s="78">
        <v>12022056</v>
      </c>
      <c r="B2395" s="78" t="s">
        <v>1213</v>
      </c>
      <c r="C2395" s="79">
        <v>36074</v>
      </c>
      <c r="D2395" s="79"/>
      <c r="E2395" s="80">
        <v>34</v>
      </c>
      <c r="F2395" s="81">
        <v>2440134</v>
      </c>
      <c r="G2395" s="81" t="s">
        <v>3401</v>
      </c>
      <c r="H2395" s="81" t="s">
        <v>3047</v>
      </c>
      <c r="I2395" s="81" t="s">
        <v>4324</v>
      </c>
      <c r="J2395" s="81" t="s">
        <v>3042</v>
      </c>
      <c r="K2395" s="81" t="s">
        <v>4320</v>
      </c>
      <c r="L2395" s="81" t="s">
        <v>1214</v>
      </c>
      <c r="M2395" s="81" t="s">
        <v>587</v>
      </c>
    </row>
    <row r="2396" spans="1:13">
      <c r="A2396" s="78">
        <v>12074302</v>
      </c>
      <c r="B2396" s="78" t="s">
        <v>2229</v>
      </c>
      <c r="C2396" s="79">
        <v>40973</v>
      </c>
      <c r="D2396" s="79"/>
      <c r="E2396" s="80">
        <v>35</v>
      </c>
      <c r="F2396" s="81">
        <v>2430247</v>
      </c>
      <c r="G2396" s="81" t="s">
        <v>3556</v>
      </c>
      <c r="H2396" s="81" t="s">
        <v>3047</v>
      </c>
      <c r="I2396" s="81" t="s">
        <v>4323</v>
      </c>
      <c r="J2396" s="81" t="s">
        <v>3042</v>
      </c>
      <c r="K2396" s="81" t="s">
        <v>4320</v>
      </c>
      <c r="L2396" s="81">
        <v>9788516074302</v>
      </c>
      <c r="M2396" s="81" t="s">
        <v>800</v>
      </c>
    </row>
    <row r="2397" spans="1:13">
      <c r="A2397" s="78">
        <v>12072933</v>
      </c>
      <c r="B2397" s="78" t="s">
        <v>2307</v>
      </c>
      <c r="C2397" s="79">
        <v>41031</v>
      </c>
      <c r="D2397" s="79"/>
      <c r="E2397" s="80">
        <v>35</v>
      </c>
      <c r="F2397" s="81">
        <v>3430194</v>
      </c>
      <c r="G2397" s="81" t="s">
        <v>3660</v>
      </c>
      <c r="H2397" s="81" t="s">
        <v>3049</v>
      </c>
      <c r="I2397" s="81" t="s">
        <v>4323</v>
      </c>
      <c r="J2397" s="81" t="s">
        <v>3042</v>
      </c>
      <c r="K2397" s="81" t="s">
        <v>4330</v>
      </c>
      <c r="L2397" s="81">
        <v>9788516072933</v>
      </c>
      <c r="M2397" s="81" t="s">
        <v>2353</v>
      </c>
    </row>
    <row r="2398" spans="1:13">
      <c r="A2398" s="78">
        <v>12041344</v>
      </c>
      <c r="B2398" s="78" t="s">
        <v>1427</v>
      </c>
      <c r="C2398" s="79">
        <v>38169</v>
      </c>
      <c r="D2398" s="79"/>
      <c r="E2398" s="80">
        <v>34</v>
      </c>
      <c r="F2398" s="81">
        <v>2430108</v>
      </c>
      <c r="G2398" s="81" t="s">
        <v>3399</v>
      </c>
      <c r="H2398" s="81" t="s">
        <v>3047</v>
      </c>
      <c r="I2398" s="81" t="s">
        <v>4323</v>
      </c>
      <c r="J2398" s="81" t="s">
        <v>3042</v>
      </c>
      <c r="K2398" s="81" t="s">
        <v>4320</v>
      </c>
      <c r="L2398" s="81" t="s">
        <v>1428</v>
      </c>
      <c r="M2398" s="81" t="s">
        <v>1762</v>
      </c>
    </row>
    <row r="2399" spans="1:13">
      <c r="A2399" s="78">
        <v>290254462</v>
      </c>
      <c r="B2399" s="78" t="s">
        <v>809</v>
      </c>
      <c r="C2399" s="79">
        <v>36998</v>
      </c>
      <c r="D2399" s="79"/>
      <c r="E2399" s="80">
        <v>100</v>
      </c>
      <c r="F2399" s="81">
        <v>5810147</v>
      </c>
      <c r="G2399" s="81" t="s">
        <v>3990</v>
      </c>
      <c r="H2399" s="81" t="s">
        <v>3048</v>
      </c>
      <c r="I2399" s="81" t="s">
        <v>4327</v>
      </c>
      <c r="J2399" s="81" t="s">
        <v>3043</v>
      </c>
      <c r="K2399" s="81" t="s">
        <v>4331</v>
      </c>
      <c r="L2399" s="81" t="s">
        <v>810</v>
      </c>
      <c r="M2399" s="81"/>
    </row>
    <row r="2400" spans="1:13">
      <c r="A2400" s="78">
        <v>12085179</v>
      </c>
      <c r="B2400" s="78" t="s">
        <v>2379</v>
      </c>
      <c r="C2400" s="79">
        <v>41365</v>
      </c>
      <c r="D2400" s="79"/>
      <c r="E2400" s="80">
        <v>26</v>
      </c>
      <c r="F2400" s="81">
        <v>2810234</v>
      </c>
      <c r="G2400" s="81" t="s">
        <v>3720</v>
      </c>
      <c r="H2400" s="81" t="s">
        <v>3047</v>
      </c>
      <c r="I2400" s="81" t="s">
        <v>4327</v>
      </c>
      <c r="J2400" s="81" t="s">
        <v>3043</v>
      </c>
      <c r="K2400" s="81" t="s">
        <v>4320</v>
      </c>
      <c r="L2400" s="81">
        <v>9788516085179</v>
      </c>
      <c r="M2400" s="81" t="s">
        <v>3773</v>
      </c>
    </row>
    <row r="2401" spans="1:13">
      <c r="A2401" s="78">
        <v>290510722</v>
      </c>
      <c r="B2401" s="78" t="s">
        <v>2379</v>
      </c>
      <c r="C2401" s="79">
        <v>40140</v>
      </c>
      <c r="D2401" s="79"/>
      <c r="E2401" s="80">
        <v>26</v>
      </c>
      <c r="F2401" s="81">
        <v>5810234</v>
      </c>
      <c r="G2401" s="81" t="s">
        <v>4021</v>
      </c>
      <c r="H2401" s="81" t="s">
        <v>3048</v>
      </c>
      <c r="I2401" s="81" t="s">
        <v>4327</v>
      </c>
      <c r="J2401" s="81" t="s">
        <v>3043</v>
      </c>
      <c r="K2401" s="81" t="s">
        <v>4331</v>
      </c>
      <c r="L2401" s="81">
        <v>9788466810722</v>
      </c>
      <c r="M2401" s="81" t="s">
        <v>3018</v>
      </c>
    </row>
    <row r="2402" spans="1:13">
      <c r="A2402" s="78">
        <v>12075026</v>
      </c>
      <c r="B2402" s="78" t="s">
        <v>2290</v>
      </c>
      <c r="C2402" s="79">
        <v>41002</v>
      </c>
      <c r="D2402" s="79"/>
      <c r="E2402" s="80">
        <v>29.9</v>
      </c>
      <c r="F2402" s="81">
        <v>3430101</v>
      </c>
      <c r="G2402" s="81" t="s">
        <v>3413</v>
      </c>
      <c r="H2402" s="81" t="s">
        <v>3049</v>
      </c>
      <c r="I2402" s="81" t="s">
        <v>4323</v>
      </c>
      <c r="J2402" s="81" t="s">
        <v>3042</v>
      </c>
      <c r="K2402" s="81" t="s">
        <v>4330</v>
      </c>
      <c r="L2402" s="81">
        <v>9788516075026</v>
      </c>
      <c r="M2402" s="81" t="s">
        <v>2350</v>
      </c>
    </row>
    <row r="2403" spans="1:13">
      <c r="A2403" s="78">
        <v>12075019</v>
      </c>
      <c r="B2403" s="78" t="s">
        <v>2296</v>
      </c>
      <c r="C2403" s="79">
        <v>41008</v>
      </c>
      <c r="D2403" s="79"/>
      <c r="E2403" s="80">
        <v>36</v>
      </c>
      <c r="F2403" s="81">
        <v>3430101</v>
      </c>
      <c r="G2403" s="81" t="s">
        <v>3413</v>
      </c>
      <c r="H2403" s="81" t="s">
        <v>3049</v>
      </c>
      <c r="I2403" s="81" t="s">
        <v>4323</v>
      </c>
      <c r="J2403" s="81" t="s">
        <v>3042</v>
      </c>
      <c r="K2403" s="81" t="s">
        <v>4330</v>
      </c>
      <c r="L2403" s="81">
        <v>9788516075019</v>
      </c>
      <c r="M2403" s="81" t="s">
        <v>2350</v>
      </c>
    </row>
    <row r="2404" spans="1:13">
      <c r="A2404" s="78">
        <v>12064037</v>
      </c>
      <c r="B2404" s="78" t="s">
        <v>2380</v>
      </c>
      <c r="C2404" s="79">
        <v>40128</v>
      </c>
      <c r="D2404" s="79"/>
      <c r="E2404" s="80">
        <v>35</v>
      </c>
      <c r="F2404" s="81">
        <v>3420232</v>
      </c>
      <c r="G2404" s="81" t="s">
        <v>3599</v>
      </c>
      <c r="H2404" s="81" t="s">
        <v>3049</v>
      </c>
      <c r="I2404" s="81" t="s">
        <v>4326</v>
      </c>
      <c r="J2404" s="81" t="s">
        <v>3042</v>
      </c>
      <c r="K2404" s="81" t="s">
        <v>4330</v>
      </c>
      <c r="L2404" s="81">
        <v>9788516064037</v>
      </c>
      <c r="M2404" s="81" t="s">
        <v>683</v>
      </c>
    </row>
    <row r="2405" spans="1:13">
      <c r="A2405" s="78">
        <v>12048144</v>
      </c>
      <c r="B2405" s="78" t="s">
        <v>496</v>
      </c>
      <c r="C2405" s="79">
        <v>38622</v>
      </c>
      <c r="D2405" s="79"/>
      <c r="E2405" s="80">
        <v>109</v>
      </c>
      <c r="F2405" s="81">
        <v>2150012</v>
      </c>
      <c r="G2405" s="81" t="s">
        <v>3532</v>
      </c>
      <c r="H2405" s="81" t="s">
        <v>3047</v>
      </c>
      <c r="I2405" s="81" t="s">
        <v>4325</v>
      </c>
      <c r="J2405" s="81" t="s">
        <v>3040</v>
      </c>
      <c r="K2405" s="81" t="s">
        <v>4321</v>
      </c>
      <c r="L2405" s="81" t="s">
        <v>540</v>
      </c>
      <c r="M2405" s="81" t="s">
        <v>3533</v>
      </c>
    </row>
    <row r="2406" spans="1:13">
      <c r="A2406" s="78">
        <v>12039021</v>
      </c>
      <c r="B2406" s="78" t="s">
        <v>3146</v>
      </c>
      <c r="C2406" s="79">
        <v>37880</v>
      </c>
      <c r="D2406" s="79"/>
      <c r="E2406" s="80">
        <v>22</v>
      </c>
      <c r="F2406" s="81">
        <v>2660165</v>
      </c>
      <c r="G2406" s="81" t="s">
        <v>3465</v>
      </c>
      <c r="H2406" s="81" t="s">
        <v>3047</v>
      </c>
      <c r="I2406" s="81" t="s">
        <v>4328</v>
      </c>
      <c r="J2406" s="81" t="s">
        <v>3223</v>
      </c>
      <c r="K2406" s="81" t="s">
        <v>4320</v>
      </c>
      <c r="L2406" s="81" t="s">
        <v>3209</v>
      </c>
      <c r="M2406" s="81" t="s">
        <v>3210</v>
      </c>
    </row>
    <row r="2407" spans="1:13">
      <c r="A2407" s="78">
        <v>12047628</v>
      </c>
      <c r="B2407" s="78" t="s">
        <v>497</v>
      </c>
      <c r="C2407" s="79">
        <v>38588</v>
      </c>
      <c r="D2407" s="79"/>
      <c r="E2407" s="80">
        <v>36</v>
      </c>
      <c r="F2407" s="81">
        <v>2450170</v>
      </c>
      <c r="G2407" s="81" t="s">
        <v>3471</v>
      </c>
      <c r="H2407" s="81" t="s">
        <v>3047</v>
      </c>
      <c r="I2407" s="81" t="s">
        <v>4325</v>
      </c>
      <c r="J2407" s="81" t="s">
        <v>3042</v>
      </c>
      <c r="K2407" s="81" t="s">
        <v>4320</v>
      </c>
      <c r="L2407" s="81" t="s">
        <v>498</v>
      </c>
      <c r="M2407" s="81" t="s">
        <v>424</v>
      </c>
    </row>
    <row r="2408" spans="1:13">
      <c r="A2408" s="78">
        <v>12064013</v>
      </c>
      <c r="B2408" s="78" t="s">
        <v>2381</v>
      </c>
      <c r="C2408" s="79">
        <v>40128</v>
      </c>
      <c r="D2408" s="79"/>
      <c r="E2408" s="80">
        <v>35</v>
      </c>
      <c r="F2408" s="81">
        <v>3420233</v>
      </c>
      <c r="G2408" s="81" t="s">
        <v>3598</v>
      </c>
      <c r="H2408" s="81" t="s">
        <v>3049</v>
      </c>
      <c r="I2408" s="81" t="s">
        <v>4326</v>
      </c>
      <c r="J2408" s="81" t="s">
        <v>3042</v>
      </c>
      <c r="K2408" s="81" t="s">
        <v>4330</v>
      </c>
      <c r="L2408" s="81">
        <v>9788516064013</v>
      </c>
      <c r="M2408" s="81" t="s">
        <v>683</v>
      </c>
    </row>
    <row r="2409" spans="1:13">
      <c r="A2409" s="78">
        <v>12077488</v>
      </c>
      <c r="B2409" s="78" t="s">
        <v>405</v>
      </c>
      <c r="C2409" s="79">
        <v>41127</v>
      </c>
      <c r="D2409" s="79"/>
      <c r="E2409" s="80">
        <v>38</v>
      </c>
      <c r="F2409" s="81">
        <v>2430113</v>
      </c>
      <c r="G2409" s="81" t="s">
        <v>3416</v>
      </c>
      <c r="H2409" s="81" t="s">
        <v>3047</v>
      </c>
      <c r="I2409" s="81" t="s">
        <v>4323</v>
      </c>
      <c r="J2409" s="81" t="s">
        <v>3042</v>
      </c>
      <c r="K2409" s="81" t="s">
        <v>4320</v>
      </c>
      <c r="L2409" s="81">
        <v>9788516077488</v>
      </c>
      <c r="M2409" s="81" t="s">
        <v>419</v>
      </c>
    </row>
    <row r="2410" spans="1:13">
      <c r="A2410" s="78">
        <v>12060336</v>
      </c>
      <c r="B2410" s="78" t="s">
        <v>3019</v>
      </c>
      <c r="C2410" s="79">
        <v>39679</v>
      </c>
      <c r="D2410" s="79"/>
      <c r="E2410" s="80">
        <v>38.5</v>
      </c>
      <c r="F2410" s="81">
        <v>2440115</v>
      </c>
      <c r="G2410" s="81" t="s">
        <v>3437</v>
      </c>
      <c r="H2410" s="81" t="s">
        <v>3047</v>
      </c>
      <c r="I2410" s="81" t="s">
        <v>4324</v>
      </c>
      <c r="J2410" s="81" t="s">
        <v>3042</v>
      </c>
      <c r="K2410" s="81" t="s">
        <v>4320</v>
      </c>
      <c r="L2410" s="81">
        <v>9788516060336</v>
      </c>
      <c r="M2410" s="81" t="s">
        <v>1756</v>
      </c>
    </row>
    <row r="2411" spans="1:13">
      <c r="A2411" s="78">
        <v>292861087</v>
      </c>
      <c r="B2411" s="78" t="s">
        <v>63</v>
      </c>
      <c r="C2411" s="79">
        <v>40374</v>
      </c>
      <c r="D2411" s="79"/>
      <c r="E2411" s="80">
        <v>32</v>
      </c>
      <c r="F2411" s="81">
        <v>5810259</v>
      </c>
      <c r="G2411" s="81" t="s">
        <v>4016</v>
      </c>
      <c r="H2411" s="81" t="s">
        <v>3048</v>
      </c>
      <c r="I2411" s="81" t="s">
        <v>4327</v>
      </c>
      <c r="J2411" s="81" t="s">
        <v>3043</v>
      </c>
      <c r="K2411" s="81" t="s">
        <v>4331</v>
      </c>
      <c r="L2411" s="81">
        <v>9781906861087</v>
      </c>
      <c r="M2411" s="81"/>
    </row>
    <row r="2412" spans="1:13">
      <c r="A2412" s="78">
        <v>37001634</v>
      </c>
      <c r="B2412" s="78" t="s">
        <v>351</v>
      </c>
      <c r="C2412" s="79">
        <v>40758</v>
      </c>
      <c r="D2412" s="79"/>
      <c r="E2412" s="80">
        <v>72</v>
      </c>
      <c r="F2412" s="81" t="s">
        <v>3892</v>
      </c>
      <c r="G2412" s="81" t="s">
        <v>3893</v>
      </c>
      <c r="H2412" s="81" t="s">
        <v>3048</v>
      </c>
      <c r="I2412" s="81" t="s">
        <v>4329</v>
      </c>
      <c r="J2412" s="81" t="s">
        <v>3044</v>
      </c>
      <c r="K2412" s="81" t="s">
        <v>3044</v>
      </c>
      <c r="L2412" s="81"/>
      <c r="M2412" s="81"/>
    </row>
    <row r="2413" spans="1:13">
      <c r="A2413" s="78">
        <v>37002138</v>
      </c>
      <c r="B2413" s="78" t="s">
        <v>3971</v>
      </c>
      <c r="C2413" s="79">
        <v>40977</v>
      </c>
      <c r="D2413" s="79"/>
      <c r="E2413" s="80">
        <v>236</v>
      </c>
      <c r="F2413" s="81" t="s">
        <v>3892</v>
      </c>
      <c r="G2413" s="81" t="s">
        <v>3893</v>
      </c>
      <c r="H2413" s="81" t="s">
        <v>3048</v>
      </c>
      <c r="I2413" s="81" t="s">
        <v>4329</v>
      </c>
      <c r="J2413" s="81" t="s">
        <v>3044</v>
      </c>
      <c r="K2413" s="81" t="s">
        <v>3044</v>
      </c>
      <c r="L2413" s="81"/>
      <c r="M2413" s="81"/>
    </row>
    <row r="2414" spans="1:13">
      <c r="A2414" s="78">
        <v>290510555</v>
      </c>
      <c r="B2414" s="78" t="s">
        <v>4022</v>
      </c>
      <c r="C2414" s="79">
        <v>40758</v>
      </c>
      <c r="D2414" s="79"/>
      <c r="E2414" s="80">
        <v>134</v>
      </c>
      <c r="F2414" s="81" t="s">
        <v>3892</v>
      </c>
      <c r="G2414" s="81" t="s">
        <v>3893</v>
      </c>
      <c r="H2414" s="81" t="s">
        <v>3048</v>
      </c>
      <c r="I2414" s="81" t="s">
        <v>4329</v>
      </c>
      <c r="J2414" s="81" t="s">
        <v>3044</v>
      </c>
      <c r="K2414" s="81" t="s">
        <v>3044</v>
      </c>
      <c r="L2414" s="81">
        <v>9788466810555</v>
      </c>
      <c r="M2414" s="81"/>
    </row>
    <row r="2415" spans="1:13">
      <c r="A2415" s="78">
        <v>290510579</v>
      </c>
      <c r="B2415" s="78" t="s">
        <v>4024</v>
      </c>
      <c r="C2415" s="79">
        <v>40758</v>
      </c>
      <c r="D2415" s="79"/>
      <c r="E2415" s="80">
        <v>134</v>
      </c>
      <c r="F2415" s="81" t="s">
        <v>3892</v>
      </c>
      <c r="G2415" s="81" t="s">
        <v>3893</v>
      </c>
      <c r="H2415" s="81" t="s">
        <v>3048</v>
      </c>
      <c r="I2415" s="81" t="s">
        <v>4329</v>
      </c>
      <c r="J2415" s="81" t="s">
        <v>3044</v>
      </c>
      <c r="K2415" s="81" t="s">
        <v>3044</v>
      </c>
      <c r="L2415" s="81">
        <v>9788466810579</v>
      </c>
      <c r="M2415" s="81"/>
    </row>
    <row r="2416" spans="1:13">
      <c r="A2416" s="78">
        <v>290510562</v>
      </c>
      <c r="B2416" s="78" t="s">
        <v>4023</v>
      </c>
      <c r="C2416" s="79">
        <v>40758</v>
      </c>
      <c r="D2416" s="79"/>
      <c r="E2416" s="80">
        <v>70</v>
      </c>
      <c r="F2416" s="81" t="s">
        <v>3892</v>
      </c>
      <c r="G2416" s="81" t="s">
        <v>3893</v>
      </c>
      <c r="H2416" s="81" t="s">
        <v>3048</v>
      </c>
      <c r="I2416" s="81" t="s">
        <v>4329</v>
      </c>
      <c r="J2416" s="81" t="s">
        <v>3044</v>
      </c>
      <c r="K2416" s="81" t="s">
        <v>3044</v>
      </c>
      <c r="L2416" s="81">
        <v>9788466810562</v>
      </c>
      <c r="M2416" s="81"/>
    </row>
    <row r="2417" spans="1:13">
      <c r="A2417" s="78">
        <v>292710593</v>
      </c>
      <c r="B2417" s="78" t="s">
        <v>4205</v>
      </c>
      <c r="C2417" s="79">
        <v>40842</v>
      </c>
      <c r="D2417" s="79"/>
      <c r="E2417" s="80">
        <v>70</v>
      </c>
      <c r="F2417" s="81" t="s">
        <v>3892</v>
      </c>
      <c r="G2417" s="81" t="s">
        <v>3893</v>
      </c>
      <c r="H2417" s="81" t="s">
        <v>3048</v>
      </c>
      <c r="I2417" s="81" t="s">
        <v>4329</v>
      </c>
      <c r="J2417" s="81" t="s">
        <v>3044</v>
      </c>
      <c r="K2417" s="81" t="s">
        <v>3044</v>
      </c>
      <c r="L2417" s="81">
        <v>9788466810593</v>
      </c>
      <c r="M2417" s="81"/>
    </row>
    <row r="2418" spans="1:13">
      <c r="A2418" s="78">
        <v>37001995</v>
      </c>
      <c r="B2418" s="78" t="s">
        <v>1507</v>
      </c>
      <c r="C2418" s="79">
        <v>40842</v>
      </c>
      <c r="D2418" s="79"/>
      <c r="E2418" s="80">
        <v>72</v>
      </c>
      <c r="F2418" s="81" t="s">
        <v>3892</v>
      </c>
      <c r="G2418" s="81" t="s">
        <v>3893</v>
      </c>
      <c r="H2418" s="81" t="s">
        <v>3048</v>
      </c>
      <c r="I2418" s="81" t="s">
        <v>4329</v>
      </c>
      <c r="J2418" s="81" t="s">
        <v>3044</v>
      </c>
      <c r="K2418" s="81" t="s">
        <v>3044</v>
      </c>
      <c r="L2418" s="81"/>
      <c r="M2418" s="81"/>
    </row>
    <row r="2419" spans="1:13">
      <c r="A2419" s="78">
        <v>37002149</v>
      </c>
      <c r="B2419" s="78" t="s">
        <v>3972</v>
      </c>
      <c r="C2419" s="79">
        <v>41176</v>
      </c>
      <c r="D2419" s="79"/>
      <c r="E2419" s="80">
        <v>236</v>
      </c>
      <c r="F2419" s="81" t="s">
        <v>3892</v>
      </c>
      <c r="G2419" s="81" t="s">
        <v>3893</v>
      </c>
      <c r="H2419" s="81" t="s">
        <v>3048</v>
      </c>
      <c r="I2419" s="81" t="s">
        <v>4329</v>
      </c>
      <c r="J2419" s="81" t="s">
        <v>3044</v>
      </c>
      <c r="K2419" s="81" t="s">
        <v>3044</v>
      </c>
      <c r="L2419" s="81"/>
      <c r="M2419" s="81"/>
    </row>
    <row r="2420" spans="1:13">
      <c r="A2420" s="78">
        <v>292710586</v>
      </c>
      <c r="B2420" s="78" t="s">
        <v>4204</v>
      </c>
      <c r="C2420" s="79">
        <v>40842</v>
      </c>
      <c r="D2420" s="79"/>
      <c r="E2420" s="80">
        <v>134</v>
      </c>
      <c r="F2420" s="81" t="s">
        <v>3892</v>
      </c>
      <c r="G2420" s="81" t="s">
        <v>3893</v>
      </c>
      <c r="H2420" s="81" t="s">
        <v>3048</v>
      </c>
      <c r="I2420" s="81" t="s">
        <v>4329</v>
      </c>
      <c r="J2420" s="81" t="s">
        <v>3044</v>
      </c>
      <c r="K2420" s="81" t="s">
        <v>3044</v>
      </c>
      <c r="L2420" s="81">
        <v>9788466810586</v>
      </c>
      <c r="M2420" s="81"/>
    </row>
    <row r="2421" spans="1:13">
      <c r="A2421" s="78">
        <v>292710609</v>
      </c>
      <c r="B2421" s="78" t="s">
        <v>4206</v>
      </c>
      <c r="C2421" s="79">
        <v>40842</v>
      </c>
      <c r="D2421" s="79"/>
      <c r="E2421" s="80">
        <v>134</v>
      </c>
      <c r="F2421" s="81" t="s">
        <v>3892</v>
      </c>
      <c r="G2421" s="81" t="s">
        <v>3893</v>
      </c>
      <c r="H2421" s="81" t="s">
        <v>3048</v>
      </c>
      <c r="I2421" s="81" t="s">
        <v>4329</v>
      </c>
      <c r="J2421" s="81" t="s">
        <v>3044</v>
      </c>
      <c r="K2421" s="81" t="s">
        <v>3044</v>
      </c>
      <c r="L2421" s="81">
        <v>9788466810609</v>
      </c>
      <c r="M2421" s="81"/>
    </row>
    <row r="2422" spans="1:13">
      <c r="A2422" s="78">
        <v>37002003</v>
      </c>
      <c r="B2422" s="78" t="s">
        <v>406</v>
      </c>
      <c r="C2422" s="79">
        <v>41130</v>
      </c>
      <c r="D2422" s="79"/>
      <c r="E2422" s="80">
        <v>72</v>
      </c>
      <c r="F2422" s="81" t="s">
        <v>3892</v>
      </c>
      <c r="G2422" s="81" t="s">
        <v>3893</v>
      </c>
      <c r="H2422" s="81" t="s">
        <v>3048</v>
      </c>
      <c r="I2422" s="81" t="s">
        <v>4329</v>
      </c>
      <c r="J2422" s="81" t="s">
        <v>3044</v>
      </c>
      <c r="K2422" s="81" t="s">
        <v>3044</v>
      </c>
      <c r="L2422" s="81"/>
      <c r="M2422" s="81"/>
    </row>
    <row r="2423" spans="1:13">
      <c r="A2423" s="78">
        <v>37002152</v>
      </c>
      <c r="B2423" s="78" t="s">
        <v>3973</v>
      </c>
      <c r="C2423" s="79">
        <v>41208</v>
      </c>
      <c r="D2423" s="79"/>
      <c r="E2423" s="80">
        <v>236</v>
      </c>
      <c r="F2423" s="81" t="s">
        <v>3892</v>
      </c>
      <c r="G2423" s="81" t="s">
        <v>3893</v>
      </c>
      <c r="H2423" s="81" t="s">
        <v>3048</v>
      </c>
      <c r="I2423" s="81" t="s">
        <v>4329</v>
      </c>
      <c r="J2423" s="81" t="s">
        <v>3044</v>
      </c>
      <c r="K2423" s="81" t="s">
        <v>3044</v>
      </c>
      <c r="L2423" s="81"/>
      <c r="M2423" s="81"/>
    </row>
    <row r="2424" spans="1:13">
      <c r="A2424" s="78">
        <v>292710616</v>
      </c>
      <c r="B2424" s="78" t="s">
        <v>4207</v>
      </c>
      <c r="C2424" s="79">
        <v>41044</v>
      </c>
      <c r="D2424" s="79"/>
      <c r="E2424" s="80">
        <v>134</v>
      </c>
      <c r="F2424" s="81" t="s">
        <v>3892</v>
      </c>
      <c r="G2424" s="81" t="s">
        <v>3893</v>
      </c>
      <c r="H2424" s="81" t="s">
        <v>3048</v>
      </c>
      <c r="I2424" s="81" t="s">
        <v>4329</v>
      </c>
      <c r="J2424" s="81" t="s">
        <v>3044</v>
      </c>
      <c r="K2424" s="81" t="s">
        <v>3044</v>
      </c>
      <c r="L2424" s="81">
        <v>9788466810616</v>
      </c>
      <c r="M2424" s="81"/>
    </row>
    <row r="2425" spans="1:13">
      <c r="A2425" s="78">
        <v>292710630</v>
      </c>
      <c r="B2425" s="78" t="s">
        <v>4209</v>
      </c>
      <c r="C2425" s="79">
        <v>41130</v>
      </c>
      <c r="D2425" s="79"/>
      <c r="E2425" s="80">
        <v>134</v>
      </c>
      <c r="F2425" s="81" t="s">
        <v>3892</v>
      </c>
      <c r="G2425" s="81" t="s">
        <v>3893</v>
      </c>
      <c r="H2425" s="81" t="s">
        <v>3048</v>
      </c>
      <c r="I2425" s="81" t="s">
        <v>4329</v>
      </c>
      <c r="J2425" s="81" t="s">
        <v>3044</v>
      </c>
      <c r="K2425" s="81" t="s">
        <v>3044</v>
      </c>
      <c r="L2425" s="81">
        <v>9788466810630</v>
      </c>
      <c r="M2425" s="81"/>
    </row>
    <row r="2426" spans="1:13">
      <c r="A2426" s="78">
        <v>292710623</v>
      </c>
      <c r="B2426" s="78" t="s">
        <v>4208</v>
      </c>
      <c r="C2426" s="79">
        <v>41058</v>
      </c>
      <c r="D2426" s="79"/>
      <c r="E2426" s="80">
        <v>70</v>
      </c>
      <c r="F2426" s="81" t="s">
        <v>3892</v>
      </c>
      <c r="G2426" s="81" t="s">
        <v>3893</v>
      </c>
      <c r="H2426" s="81" t="s">
        <v>3048</v>
      </c>
      <c r="I2426" s="81" t="s">
        <v>4329</v>
      </c>
      <c r="J2426" s="81" t="s">
        <v>3044</v>
      </c>
      <c r="K2426" s="81" t="s">
        <v>3044</v>
      </c>
      <c r="L2426" s="81">
        <v>9788466810623</v>
      </c>
      <c r="M2426" s="81"/>
    </row>
    <row r="2427" spans="1:13">
      <c r="A2427" s="78">
        <v>37002014</v>
      </c>
      <c r="B2427" s="78" t="s">
        <v>407</v>
      </c>
      <c r="C2427" s="79">
        <v>41130</v>
      </c>
      <c r="D2427" s="79"/>
      <c r="E2427" s="80">
        <v>72</v>
      </c>
      <c r="F2427" s="81" t="s">
        <v>3892</v>
      </c>
      <c r="G2427" s="81" t="s">
        <v>3893</v>
      </c>
      <c r="H2427" s="81" t="s">
        <v>3048</v>
      </c>
      <c r="I2427" s="81" t="s">
        <v>4329</v>
      </c>
      <c r="J2427" s="81" t="s">
        <v>3044</v>
      </c>
      <c r="K2427" s="81" t="s">
        <v>3044</v>
      </c>
      <c r="L2427" s="81"/>
      <c r="M2427" s="81"/>
    </row>
    <row r="2428" spans="1:13">
      <c r="A2428" s="78">
        <v>37002160</v>
      </c>
      <c r="B2428" s="78" t="s">
        <v>3974</v>
      </c>
      <c r="C2428" s="79">
        <v>41264</v>
      </c>
      <c r="D2428" s="79"/>
      <c r="E2428" s="80">
        <v>236</v>
      </c>
      <c r="F2428" s="81" t="s">
        <v>3892</v>
      </c>
      <c r="G2428" s="81" t="s">
        <v>3893</v>
      </c>
      <c r="H2428" s="81" t="s">
        <v>3048</v>
      </c>
      <c r="I2428" s="81" t="s">
        <v>4329</v>
      </c>
      <c r="J2428" s="81" t="s">
        <v>3044</v>
      </c>
      <c r="K2428" s="81" t="s">
        <v>3044</v>
      </c>
      <c r="L2428" s="81"/>
      <c r="M2428" s="81"/>
    </row>
    <row r="2429" spans="1:13">
      <c r="A2429" s="78">
        <v>292710647</v>
      </c>
      <c r="B2429" s="78" t="s">
        <v>4210</v>
      </c>
      <c r="C2429" s="79">
        <v>41044</v>
      </c>
      <c r="D2429" s="79"/>
      <c r="E2429" s="80">
        <v>134</v>
      </c>
      <c r="F2429" s="81" t="s">
        <v>3892</v>
      </c>
      <c r="G2429" s="81" t="s">
        <v>3893</v>
      </c>
      <c r="H2429" s="81" t="s">
        <v>3048</v>
      </c>
      <c r="I2429" s="81" t="s">
        <v>4329</v>
      </c>
      <c r="J2429" s="81" t="s">
        <v>3044</v>
      </c>
      <c r="K2429" s="81" t="s">
        <v>3044</v>
      </c>
      <c r="L2429" s="81">
        <v>9788466810647</v>
      </c>
      <c r="M2429" s="81"/>
    </row>
    <row r="2430" spans="1:13">
      <c r="A2430" s="78">
        <v>292710661</v>
      </c>
      <c r="B2430" s="78" t="s">
        <v>4212</v>
      </c>
      <c r="C2430" s="79">
        <v>41130</v>
      </c>
      <c r="D2430" s="79"/>
      <c r="E2430" s="80">
        <v>134</v>
      </c>
      <c r="F2430" s="81" t="s">
        <v>3892</v>
      </c>
      <c r="G2430" s="81" t="s">
        <v>3893</v>
      </c>
      <c r="H2430" s="81" t="s">
        <v>3048</v>
      </c>
      <c r="I2430" s="81" t="s">
        <v>4329</v>
      </c>
      <c r="J2430" s="81" t="s">
        <v>3044</v>
      </c>
      <c r="K2430" s="81" t="s">
        <v>3044</v>
      </c>
      <c r="L2430" s="81">
        <v>9788466810661</v>
      </c>
      <c r="M2430" s="81"/>
    </row>
    <row r="2431" spans="1:13">
      <c r="A2431" s="78">
        <v>292710654</v>
      </c>
      <c r="B2431" s="78" t="s">
        <v>4211</v>
      </c>
      <c r="C2431" s="79">
        <v>41130</v>
      </c>
      <c r="D2431" s="79"/>
      <c r="E2431" s="80">
        <v>70</v>
      </c>
      <c r="F2431" s="81" t="s">
        <v>3892</v>
      </c>
      <c r="G2431" s="81" t="s">
        <v>3893</v>
      </c>
      <c r="H2431" s="81" t="s">
        <v>3048</v>
      </c>
      <c r="I2431" s="81" t="s">
        <v>4329</v>
      </c>
      <c r="J2431" s="81" t="s">
        <v>3044</v>
      </c>
      <c r="K2431" s="81" t="s">
        <v>3044</v>
      </c>
      <c r="L2431" s="81">
        <v>9788466810654</v>
      </c>
      <c r="M2431" s="81"/>
    </row>
    <row r="2432" spans="1:13">
      <c r="A2432" s="78">
        <v>37002251</v>
      </c>
      <c r="B2432" s="78" t="s">
        <v>3981</v>
      </c>
      <c r="C2432" s="79">
        <v>41509</v>
      </c>
      <c r="D2432" s="79"/>
      <c r="E2432" s="80">
        <v>72</v>
      </c>
      <c r="F2432" s="81" t="s">
        <v>3567</v>
      </c>
      <c r="G2432" s="81" t="s">
        <v>3568</v>
      </c>
      <c r="H2432" s="81" t="s">
        <v>3047</v>
      </c>
      <c r="I2432" s="81" t="s">
        <v>4329</v>
      </c>
      <c r="J2432" s="81" t="s">
        <v>3044</v>
      </c>
      <c r="K2432" s="81" t="s">
        <v>3044</v>
      </c>
      <c r="L2432" s="81"/>
      <c r="M2432" s="81"/>
    </row>
    <row r="2433" spans="1:13">
      <c r="A2433" s="78">
        <v>290115727</v>
      </c>
      <c r="B2433" s="78" t="s">
        <v>3987</v>
      </c>
      <c r="C2433" s="79">
        <v>41508</v>
      </c>
      <c r="D2433" s="79"/>
      <c r="E2433" s="80">
        <v>134</v>
      </c>
      <c r="F2433" s="81" t="s">
        <v>3567</v>
      </c>
      <c r="G2433" s="81" t="s">
        <v>3568</v>
      </c>
      <c r="H2433" s="81" t="s">
        <v>3047</v>
      </c>
      <c r="I2433" s="81" t="s">
        <v>4329</v>
      </c>
      <c r="J2433" s="81" t="s">
        <v>3044</v>
      </c>
      <c r="K2433" s="81" t="s">
        <v>3044</v>
      </c>
      <c r="L2433" s="81">
        <v>9788466815727</v>
      </c>
      <c r="M2433" s="81"/>
    </row>
    <row r="2434" spans="1:13">
      <c r="A2434" s="78">
        <v>290115734</v>
      </c>
      <c r="B2434" s="78" t="s">
        <v>3988</v>
      </c>
      <c r="C2434" s="79">
        <v>41508</v>
      </c>
      <c r="D2434" s="79"/>
      <c r="E2434" s="80">
        <v>70</v>
      </c>
      <c r="F2434" s="81" t="s">
        <v>3567</v>
      </c>
      <c r="G2434" s="81" t="s">
        <v>3568</v>
      </c>
      <c r="H2434" s="81" t="s">
        <v>3047</v>
      </c>
      <c r="I2434" s="81" t="s">
        <v>4329</v>
      </c>
      <c r="J2434" s="81" t="s">
        <v>3044</v>
      </c>
      <c r="K2434" s="81" t="s">
        <v>3044</v>
      </c>
      <c r="L2434" s="81">
        <v>9788466815734</v>
      </c>
      <c r="M2434" s="81"/>
    </row>
    <row r="2435" spans="1:13">
      <c r="A2435" s="78">
        <v>37002240</v>
      </c>
      <c r="B2435" s="78" t="s">
        <v>3980</v>
      </c>
      <c r="C2435" s="79">
        <v>41509</v>
      </c>
      <c r="D2435" s="79"/>
      <c r="E2435" s="80">
        <v>72</v>
      </c>
      <c r="F2435" s="81" t="s">
        <v>3892</v>
      </c>
      <c r="G2435" s="81" t="s">
        <v>3893</v>
      </c>
      <c r="H2435" s="81" t="s">
        <v>3048</v>
      </c>
      <c r="I2435" s="81" t="s">
        <v>4329</v>
      </c>
      <c r="J2435" s="81" t="s">
        <v>3044</v>
      </c>
      <c r="K2435" s="81" t="s">
        <v>3044</v>
      </c>
      <c r="L2435" s="81"/>
      <c r="M2435" s="81"/>
    </row>
    <row r="2436" spans="1:13">
      <c r="A2436" s="78">
        <v>290115697</v>
      </c>
      <c r="B2436" s="78" t="s">
        <v>3986</v>
      </c>
      <c r="C2436" s="79">
        <v>41508</v>
      </c>
      <c r="D2436" s="79"/>
      <c r="E2436" s="80">
        <v>134</v>
      </c>
      <c r="F2436" s="81" t="s">
        <v>3892</v>
      </c>
      <c r="G2436" s="81" t="s">
        <v>3893</v>
      </c>
      <c r="H2436" s="81" t="s">
        <v>3048</v>
      </c>
      <c r="I2436" s="81" t="s">
        <v>4329</v>
      </c>
      <c r="J2436" s="81" t="s">
        <v>3044</v>
      </c>
      <c r="K2436" s="81" t="s">
        <v>3044</v>
      </c>
      <c r="L2436" s="81">
        <v>9788466815697</v>
      </c>
      <c r="M2436" s="81"/>
    </row>
    <row r="2437" spans="1:13">
      <c r="A2437" s="78">
        <v>290115680</v>
      </c>
      <c r="B2437" s="78" t="s">
        <v>3985</v>
      </c>
      <c r="C2437" s="79">
        <v>41508</v>
      </c>
      <c r="D2437" s="79"/>
      <c r="E2437" s="80">
        <v>70</v>
      </c>
      <c r="F2437" s="81" t="s">
        <v>3892</v>
      </c>
      <c r="G2437" s="81" t="s">
        <v>3893</v>
      </c>
      <c r="H2437" s="81" t="s">
        <v>3048</v>
      </c>
      <c r="I2437" s="81" t="s">
        <v>4329</v>
      </c>
      <c r="J2437" s="81" t="s">
        <v>3044</v>
      </c>
      <c r="K2437" s="81" t="s">
        <v>3044</v>
      </c>
      <c r="L2437" s="81">
        <v>9788466815680</v>
      </c>
      <c r="M2437" s="81"/>
    </row>
    <row r="2438" spans="1:13">
      <c r="A2438" s="78">
        <v>290515673</v>
      </c>
      <c r="B2438" s="78" t="s">
        <v>4045</v>
      </c>
      <c r="C2438" s="79">
        <v>41429</v>
      </c>
      <c r="D2438" s="79"/>
      <c r="E2438" s="80">
        <v>134</v>
      </c>
      <c r="F2438" s="81" t="s">
        <v>3892</v>
      </c>
      <c r="G2438" s="81" t="s">
        <v>3893</v>
      </c>
      <c r="H2438" s="81" t="s">
        <v>3048</v>
      </c>
      <c r="I2438" s="81" t="s">
        <v>4329</v>
      </c>
      <c r="J2438" s="81" t="s">
        <v>3044</v>
      </c>
      <c r="K2438" s="81" t="s">
        <v>3044</v>
      </c>
      <c r="L2438" s="81">
        <v>9788466815673</v>
      </c>
      <c r="M2438" s="81"/>
    </row>
    <row r="2439" spans="1:13">
      <c r="A2439" s="78">
        <v>22005857</v>
      </c>
      <c r="B2439" s="78" t="s">
        <v>3238</v>
      </c>
      <c r="C2439" s="79">
        <v>41208</v>
      </c>
      <c r="D2439" s="79"/>
      <c r="E2439" s="80">
        <v>205</v>
      </c>
      <c r="F2439" s="81" t="s">
        <v>3892</v>
      </c>
      <c r="G2439" s="81" t="s">
        <v>3893</v>
      </c>
      <c r="H2439" s="81" t="s">
        <v>3048</v>
      </c>
      <c r="I2439" s="81" t="s">
        <v>4329</v>
      </c>
      <c r="J2439" s="81" t="s">
        <v>3044</v>
      </c>
      <c r="K2439" s="81" t="s">
        <v>3044</v>
      </c>
      <c r="L2439" s="81"/>
      <c r="M2439" s="81"/>
    </row>
    <row r="2440" spans="1:13">
      <c r="A2440" s="78">
        <v>12041549</v>
      </c>
      <c r="B2440" s="78" t="s">
        <v>1191</v>
      </c>
      <c r="C2440" s="79">
        <v>38182</v>
      </c>
      <c r="D2440" s="79"/>
      <c r="E2440" s="80">
        <v>32</v>
      </c>
      <c r="F2440" s="81">
        <v>2810138</v>
      </c>
      <c r="G2440" s="81" t="s">
        <v>3462</v>
      </c>
      <c r="H2440" s="81" t="s">
        <v>3047</v>
      </c>
      <c r="I2440" s="81" t="s">
        <v>4327</v>
      </c>
      <c r="J2440" s="81" t="s">
        <v>3043</v>
      </c>
      <c r="K2440" s="81" t="s">
        <v>4320</v>
      </c>
      <c r="L2440" s="81" t="s">
        <v>499</v>
      </c>
      <c r="M2440" s="81" t="s">
        <v>1192</v>
      </c>
    </row>
    <row r="2441" spans="1:13">
      <c r="A2441" s="78">
        <v>12083496</v>
      </c>
      <c r="B2441" s="78" t="s">
        <v>3113</v>
      </c>
      <c r="C2441" s="79">
        <v>41226</v>
      </c>
      <c r="D2441" s="79"/>
      <c r="E2441" s="80">
        <v>36</v>
      </c>
      <c r="F2441" s="81">
        <v>13410102</v>
      </c>
      <c r="G2441" s="81" t="s">
        <v>3566</v>
      </c>
      <c r="H2441" s="81" t="s">
        <v>3050</v>
      </c>
      <c r="I2441" s="81" t="s">
        <v>4327</v>
      </c>
      <c r="J2441" s="81" t="s">
        <v>3042</v>
      </c>
      <c r="K2441" s="81" t="s">
        <v>3052</v>
      </c>
      <c r="L2441" s="81">
        <v>9788516083496</v>
      </c>
      <c r="M2441" s="81" t="s">
        <v>3741</v>
      </c>
    </row>
    <row r="2442" spans="1:13">
      <c r="A2442" s="78">
        <v>293321390</v>
      </c>
      <c r="B2442" s="78" t="s">
        <v>3343</v>
      </c>
      <c r="C2442" s="79">
        <v>41450</v>
      </c>
      <c r="D2442" s="79"/>
      <c r="E2442" s="80">
        <v>39</v>
      </c>
      <c r="F2442" s="81">
        <v>5810279</v>
      </c>
      <c r="G2442" s="81" t="s">
        <v>4253</v>
      </c>
      <c r="H2442" s="81" t="s">
        <v>3048</v>
      </c>
      <c r="I2442" s="81" t="s">
        <v>4327</v>
      </c>
      <c r="J2442" s="81" t="s">
        <v>3043</v>
      </c>
      <c r="K2442" s="81" t="s">
        <v>4331</v>
      </c>
      <c r="L2442" s="81">
        <v>9781909221390</v>
      </c>
      <c r="M2442" s="81"/>
    </row>
    <row r="2443" spans="1:13">
      <c r="A2443" s="78">
        <v>290512245</v>
      </c>
      <c r="B2443" s="78" t="s">
        <v>472</v>
      </c>
      <c r="C2443" s="79">
        <v>39974</v>
      </c>
      <c r="D2443" s="79"/>
      <c r="E2443" s="80">
        <v>33</v>
      </c>
      <c r="F2443" s="81">
        <v>5810259</v>
      </c>
      <c r="G2443" s="81" t="s">
        <v>4016</v>
      </c>
      <c r="H2443" s="81" t="s">
        <v>3048</v>
      </c>
      <c r="I2443" s="81" t="s">
        <v>4327</v>
      </c>
      <c r="J2443" s="81" t="s">
        <v>3043</v>
      </c>
      <c r="K2443" s="81" t="s">
        <v>4331</v>
      </c>
      <c r="L2443" s="81">
        <v>9788466812245</v>
      </c>
      <c r="M2443" s="81"/>
    </row>
    <row r="2444" spans="1:13">
      <c r="A2444" s="78">
        <v>12037274</v>
      </c>
      <c r="B2444" s="78" t="s">
        <v>1522</v>
      </c>
      <c r="C2444" s="79">
        <v>37854</v>
      </c>
      <c r="D2444" s="79"/>
      <c r="E2444" s="80">
        <v>32</v>
      </c>
      <c r="F2444" s="81">
        <v>2810138</v>
      </c>
      <c r="G2444" s="81" t="s">
        <v>3462</v>
      </c>
      <c r="H2444" s="81" t="s">
        <v>3047</v>
      </c>
      <c r="I2444" s="81" t="s">
        <v>4327</v>
      </c>
      <c r="J2444" s="81" t="s">
        <v>3043</v>
      </c>
      <c r="K2444" s="81" t="s">
        <v>4320</v>
      </c>
      <c r="L2444" s="81" t="s">
        <v>500</v>
      </c>
      <c r="M2444" s="81" t="s">
        <v>1028</v>
      </c>
    </row>
    <row r="2445" spans="1:13">
      <c r="A2445" s="78">
        <v>12037215</v>
      </c>
      <c r="B2445" s="78" t="s">
        <v>1516</v>
      </c>
      <c r="C2445" s="79">
        <v>37868</v>
      </c>
      <c r="D2445" s="79"/>
      <c r="E2445" s="80">
        <v>32</v>
      </c>
      <c r="F2445" s="81">
        <v>2810138</v>
      </c>
      <c r="G2445" s="81" t="s">
        <v>3462</v>
      </c>
      <c r="H2445" s="81" t="s">
        <v>3047</v>
      </c>
      <c r="I2445" s="81" t="s">
        <v>4327</v>
      </c>
      <c r="J2445" s="81" t="s">
        <v>3043</v>
      </c>
      <c r="K2445" s="81" t="s">
        <v>4320</v>
      </c>
      <c r="L2445" s="81" t="s">
        <v>501</v>
      </c>
      <c r="M2445" s="81" t="s">
        <v>1028</v>
      </c>
    </row>
    <row r="2446" spans="1:13">
      <c r="A2446" s="78">
        <v>12060886</v>
      </c>
      <c r="B2446" s="78" t="s">
        <v>1773</v>
      </c>
      <c r="C2446" s="79">
        <v>39694</v>
      </c>
      <c r="D2446" s="79"/>
      <c r="E2446" s="80">
        <v>40</v>
      </c>
      <c r="F2446" s="81">
        <v>2810124</v>
      </c>
      <c r="G2446" s="81" t="s">
        <v>3584</v>
      </c>
      <c r="H2446" s="81" t="s">
        <v>3047</v>
      </c>
      <c r="I2446" s="81" t="s">
        <v>4327</v>
      </c>
      <c r="J2446" s="81" t="s">
        <v>3043</v>
      </c>
      <c r="K2446" s="81" t="s">
        <v>4320</v>
      </c>
      <c r="L2446" s="81">
        <v>9788516060886</v>
      </c>
      <c r="M2446" s="81" t="s">
        <v>1774</v>
      </c>
    </row>
    <row r="2447" spans="1:13">
      <c r="A2447" s="78">
        <v>290512290</v>
      </c>
      <c r="B2447" s="78" t="s">
        <v>2382</v>
      </c>
      <c r="C2447" s="79">
        <v>39974</v>
      </c>
      <c r="D2447" s="79"/>
      <c r="E2447" s="80">
        <v>33</v>
      </c>
      <c r="F2447" s="81">
        <v>5810259</v>
      </c>
      <c r="G2447" s="81" t="s">
        <v>4016</v>
      </c>
      <c r="H2447" s="81" t="s">
        <v>3048</v>
      </c>
      <c r="I2447" s="81" t="s">
        <v>4327</v>
      </c>
      <c r="J2447" s="81" t="s">
        <v>3043</v>
      </c>
      <c r="K2447" s="81" t="s">
        <v>4331</v>
      </c>
      <c r="L2447" s="81">
        <v>9788466812290</v>
      </c>
      <c r="M2447" s="81"/>
    </row>
    <row r="2448" spans="1:13">
      <c r="A2448" s="78">
        <v>290512306</v>
      </c>
      <c r="B2448" s="78" t="s">
        <v>2383</v>
      </c>
      <c r="C2448" s="79">
        <v>39974</v>
      </c>
      <c r="D2448" s="79"/>
      <c r="E2448" s="80">
        <v>33</v>
      </c>
      <c r="F2448" s="81">
        <v>5810259</v>
      </c>
      <c r="G2448" s="81" t="s">
        <v>4016</v>
      </c>
      <c r="H2448" s="81" t="s">
        <v>3048</v>
      </c>
      <c r="I2448" s="81" t="s">
        <v>4327</v>
      </c>
      <c r="J2448" s="81" t="s">
        <v>3043</v>
      </c>
      <c r="K2448" s="81" t="s">
        <v>4331</v>
      </c>
      <c r="L2448" s="81">
        <v>9788466812306</v>
      </c>
      <c r="M2448" s="81"/>
    </row>
    <row r="2449" spans="1:13">
      <c r="A2449" s="78">
        <v>12081232</v>
      </c>
      <c r="B2449" s="78" t="s">
        <v>2384</v>
      </c>
      <c r="C2449" s="79">
        <v>40989</v>
      </c>
      <c r="D2449" s="79"/>
      <c r="E2449" s="80">
        <v>26</v>
      </c>
      <c r="F2449" s="81">
        <v>2810234</v>
      </c>
      <c r="G2449" s="81" t="s">
        <v>3720</v>
      </c>
      <c r="H2449" s="81" t="s">
        <v>3047</v>
      </c>
      <c r="I2449" s="81" t="s">
        <v>4327</v>
      </c>
      <c r="J2449" s="81" t="s">
        <v>3043</v>
      </c>
      <c r="K2449" s="81" t="s">
        <v>4320</v>
      </c>
      <c r="L2449" s="81">
        <v>9788516081232</v>
      </c>
      <c r="M2449" s="81" t="s">
        <v>2325</v>
      </c>
    </row>
    <row r="2450" spans="1:13">
      <c r="A2450" s="78">
        <v>290510708</v>
      </c>
      <c r="B2450" s="78" t="s">
        <v>2384</v>
      </c>
      <c r="C2450" s="79">
        <v>40140</v>
      </c>
      <c r="D2450" s="79"/>
      <c r="E2450" s="80">
        <v>26</v>
      </c>
      <c r="F2450" s="81">
        <v>5810234</v>
      </c>
      <c r="G2450" s="81" t="s">
        <v>4021</v>
      </c>
      <c r="H2450" s="81" t="s">
        <v>3048</v>
      </c>
      <c r="I2450" s="81" t="s">
        <v>4327</v>
      </c>
      <c r="J2450" s="81" t="s">
        <v>3043</v>
      </c>
      <c r="K2450" s="81" t="s">
        <v>4331</v>
      </c>
      <c r="L2450" s="81">
        <v>9788466810708</v>
      </c>
      <c r="M2450" s="81" t="s">
        <v>3020</v>
      </c>
    </row>
    <row r="2451" spans="1:13">
      <c r="A2451" s="78">
        <v>290249272</v>
      </c>
      <c r="B2451" s="78" t="s">
        <v>1548</v>
      </c>
      <c r="C2451" s="79">
        <v>36998</v>
      </c>
      <c r="D2451" s="79"/>
      <c r="E2451" s="80">
        <v>100</v>
      </c>
      <c r="F2451" s="81">
        <v>5810147</v>
      </c>
      <c r="G2451" s="81" t="s">
        <v>3990</v>
      </c>
      <c r="H2451" s="81" t="s">
        <v>3048</v>
      </c>
      <c r="I2451" s="81" t="s">
        <v>4327</v>
      </c>
      <c r="J2451" s="81" t="s">
        <v>3043</v>
      </c>
      <c r="K2451" s="81" t="s">
        <v>4331</v>
      </c>
      <c r="L2451" s="81" t="s">
        <v>1549</v>
      </c>
      <c r="M2451" s="81"/>
    </row>
    <row r="2452" spans="1:13">
      <c r="A2452" s="78">
        <v>293261131</v>
      </c>
      <c r="B2452" s="78" t="s">
        <v>2430</v>
      </c>
      <c r="C2452" s="79">
        <v>40722</v>
      </c>
      <c r="D2452" s="79"/>
      <c r="E2452" s="80">
        <v>33</v>
      </c>
      <c r="F2452" s="81">
        <v>5810259</v>
      </c>
      <c r="G2452" s="81" t="s">
        <v>4016</v>
      </c>
      <c r="H2452" s="81" t="s">
        <v>3048</v>
      </c>
      <c r="I2452" s="81" t="s">
        <v>4327</v>
      </c>
      <c r="J2452" s="81" t="s">
        <v>3043</v>
      </c>
      <c r="K2452" s="81" t="s">
        <v>4331</v>
      </c>
      <c r="L2452" s="81">
        <v>9781906861131</v>
      </c>
      <c r="M2452" s="81"/>
    </row>
    <row r="2453" spans="1:13">
      <c r="A2453" s="78">
        <v>290518988</v>
      </c>
      <c r="B2453" s="78" t="s">
        <v>59</v>
      </c>
      <c r="C2453" s="79">
        <v>40364</v>
      </c>
      <c r="D2453" s="79"/>
      <c r="E2453" s="80">
        <v>33</v>
      </c>
      <c r="F2453" s="81">
        <v>5810259</v>
      </c>
      <c r="G2453" s="81" t="s">
        <v>4016</v>
      </c>
      <c r="H2453" s="81" t="s">
        <v>3048</v>
      </c>
      <c r="I2453" s="81" t="s">
        <v>4327</v>
      </c>
      <c r="J2453" s="81" t="s">
        <v>3043</v>
      </c>
      <c r="K2453" s="81" t="s">
        <v>4331</v>
      </c>
      <c r="L2453" s="81">
        <v>9788466818988</v>
      </c>
      <c r="M2453" s="81"/>
    </row>
    <row r="2454" spans="1:13">
      <c r="A2454" s="78">
        <v>290518995</v>
      </c>
      <c r="B2454" s="78" t="s">
        <v>1382</v>
      </c>
      <c r="C2454" s="79">
        <v>40408</v>
      </c>
      <c r="D2454" s="79"/>
      <c r="E2454" s="80">
        <v>33</v>
      </c>
      <c r="F2454" s="81">
        <v>5810259</v>
      </c>
      <c r="G2454" s="81" t="s">
        <v>4016</v>
      </c>
      <c r="H2454" s="81" t="s">
        <v>3048</v>
      </c>
      <c r="I2454" s="81" t="s">
        <v>4327</v>
      </c>
      <c r="J2454" s="81" t="s">
        <v>3043</v>
      </c>
      <c r="K2454" s="81" t="s">
        <v>4331</v>
      </c>
      <c r="L2454" s="81">
        <v>9788466818995</v>
      </c>
      <c r="M2454" s="81"/>
    </row>
    <row r="2455" spans="1:13">
      <c r="A2455" s="78">
        <v>290518933</v>
      </c>
      <c r="B2455" s="78" t="s">
        <v>1709</v>
      </c>
      <c r="C2455" s="79">
        <v>39283</v>
      </c>
      <c r="D2455" s="79"/>
      <c r="E2455" s="80">
        <v>33</v>
      </c>
      <c r="F2455" s="81">
        <v>5810259</v>
      </c>
      <c r="G2455" s="81" t="s">
        <v>4016</v>
      </c>
      <c r="H2455" s="81" t="s">
        <v>3048</v>
      </c>
      <c r="I2455" s="81" t="s">
        <v>4327</v>
      </c>
      <c r="J2455" s="81" t="s">
        <v>3043</v>
      </c>
      <c r="K2455" s="81" t="s">
        <v>4331</v>
      </c>
      <c r="L2455" s="81">
        <v>9788466818933</v>
      </c>
      <c r="M2455" s="81"/>
    </row>
    <row r="2456" spans="1:13">
      <c r="A2456" s="78">
        <v>293321307</v>
      </c>
      <c r="B2456" s="78" t="s">
        <v>3344</v>
      </c>
      <c r="C2456" s="79">
        <v>41450</v>
      </c>
      <c r="D2456" s="79"/>
      <c r="E2456" s="80">
        <v>29</v>
      </c>
      <c r="F2456" s="81">
        <v>5810260</v>
      </c>
      <c r="G2456" s="81" t="s">
        <v>4251</v>
      </c>
      <c r="H2456" s="81" t="s">
        <v>3048</v>
      </c>
      <c r="I2456" s="81" t="s">
        <v>4327</v>
      </c>
      <c r="J2456" s="81" t="s">
        <v>3043</v>
      </c>
      <c r="K2456" s="81" t="s">
        <v>4331</v>
      </c>
      <c r="L2456" s="81">
        <v>9781909221307</v>
      </c>
      <c r="M2456" s="81"/>
    </row>
    <row r="2457" spans="1:13">
      <c r="A2457" s="78">
        <v>12037266</v>
      </c>
      <c r="B2457" s="78" t="s">
        <v>1521</v>
      </c>
      <c r="C2457" s="79">
        <v>37855</v>
      </c>
      <c r="D2457" s="79"/>
      <c r="E2457" s="80">
        <v>32</v>
      </c>
      <c r="F2457" s="81">
        <v>2810138</v>
      </c>
      <c r="G2457" s="81" t="s">
        <v>3462</v>
      </c>
      <c r="H2457" s="81" t="s">
        <v>3047</v>
      </c>
      <c r="I2457" s="81" t="s">
        <v>4327</v>
      </c>
      <c r="J2457" s="81" t="s">
        <v>3043</v>
      </c>
      <c r="K2457" s="81" t="s">
        <v>4320</v>
      </c>
      <c r="L2457" s="81" t="s">
        <v>502</v>
      </c>
      <c r="M2457" s="81" t="s">
        <v>1028</v>
      </c>
    </row>
    <row r="2458" spans="1:13">
      <c r="A2458" s="78">
        <v>290512276</v>
      </c>
      <c r="B2458" s="78" t="s">
        <v>473</v>
      </c>
      <c r="C2458" s="79">
        <v>39974</v>
      </c>
      <c r="D2458" s="79"/>
      <c r="E2458" s="80">
        <v>33</v>
      </c>
      <c r="F2458" s="81">
        <v>5810259</v>
      </c>
      <c r="G2458" s="81" t="s">
        <v>4016</v>
      </c>
      <c r="H2458" s="81" t="s">
        <v>3048</v>
      </c>
      <c r="I2458" s="81" t="s">
        <v>4327</v>
      </c>
      <c r="J2458" s="81" t="s">
        <v>3043</v>
      </c>
      <c r="K2458" s="81" t="s">
        <v>4331</v>
      </c>
      <c r="L2458" s="81">
        <v>9788466812276</v>
      </c>
      <c r="M2458" s="81"/>
    </row>
    <row r="2459" spans="1:13">
      <c r="A2459" s="78">
        <v>12044840</v>
      </c>
      <c r="B2459" s="78" t="s">
        <v>785</v>
      </c>
      <c r="C2459" s="79">
        <v>38453</v>
      </c>
      <c r="D2459" s="79"/>
      <c r="E2459" s="80">
        <v>32</v>
      </c>
      <c r="F2459" s="81">
        <v>2810138</v>
      </c>
      <c r="G2459" s="81" t="s">
        <v>3462</v>
      </c>
      <c r="H2459" s="81" t="s">
        <v>3047</v>
      </c>
      <c r="I2459" s="81" t="s">
        <v>4327</v>
      </c>
      <c r="J2459" s="81" t="s">
        <v>3043</v>
      </c>
      <c r="K2459" s="81" t="s">
        <v>4320</v>
      </c>
      <c r="L2459" s="81" t="s">
        <v>503</v>
      </c>
      <c r="M2459" s="81" t="s">
        <v>2042</v>
      </c>
    </row>
    <row r="2460" spans="1:13">
      <c r="A2460" s="78">
        <v>12060664</v>
      </c>
      <c r="B2460" s="78" t="s">
        <v>1746</v>
      </c>
      <c r="C2460" s="79">
        <v>39784</v>
      </c>
      <c r="D2460" s="79"/>
      <c r="E2460" s="80">
        <v>69</v>
      </c>
      <c r="F2460" s="81">
        <v>2850008</v>
      </c>
      <c r="G2460" s="81" t="s">
        <v>3464</v>
      </c>
      <c r="H2460" s="81" t="s">
        <v>3047</v>
      </c>
      <c r="I2460" s="81" t="s">
        <v>4325</v>
      </c>
      <c r="J2460" s="81" t="s">
        <v>3043</v>
      </c>
      <c r="K2460" s="81" t="s">
        <v>4321</v>
      </c>
      <c r="L2460" s="81">
        <v>9788516060664</v>
      </c>
      <c r="M2460" s="81" t="s">
        <v>1747</v>
      </c>
    </row>
    <row r="2461" spans="1:13">
      <c r="A2461" s="78">
        <v>12060640</v>
      </c>
      <c r="B2461" s="78" t="s">
        <v>1748</v>
      </c>
      <c r="C2461" s="79">
        <v>39784</v>
      </c>
      <c r="D2461" s="79"/>
      <c r="E2461" s="80">
        <v>69</v>
      </c>
      <c r="F2461" s="81">
        <v>2850008</v>
      </c>
      <c r="G2461" s="81" t="s">
        <v>3464</v>
      </c>
      <c r="H2461" s="81" t="s">
        <v>3047</v>
      </c>
      <c r="I2461" s="81" t="s">
        <v>4325</v>
      </c>
      <c r="J2461" s="81" t="s">
        <v>3043</v>
      </c>
      <c r="K2461" s="81" t="s">
        <v>4321</v>
      </c>
      <c r="L2461" s="81">
        <v>9788516060640</v>
      </c>
      <c r="M2461" s="81" t="s">
        <v>1749</v>
      </c>
    </row>
    <row r="2462" spans="1:13">
      <c r="A2462" s="78">
        <v>12040933</v>
      </c>
      <c r="B2462" s="78" t="s">
        <v>1429</v>
      </c>
      <c r="C2462" s="79">
        <v>38141</v>
      </c>
      <c r="D2462" s="79"/>
      <c r="E2462" s="80">
        <v>32</v>
      </c>
      <c r="F2462" s="81">
        <v>2810138</v>
      </c>
      <c r="G2462" s="81" t="s">
        <v>3462</v>
      </c>
      <c r="H2462" s="81" t="s">
        <v>3047</v>
      </c>
      <c r="I2462" s="81" t="s">
        <v>4327</v>
      </c>
      <c r="J2462" s="81" t="s">
        <v>3043</v>
      </c>
      <c r="K2462" s="81" t="s">
        <v>4320</v>
      </c>
      <c r="L2462" s="81" t="s">
        <v>504</v>
      </c>
      <c r="M2462" s="81" t="s">
        <v>1408</v>
      </c>
    </row>
    <row r="2463" spans="1:13">
      <c r="A2463" s="78">
        <v>12044750</v>
      </c>
      <c r="B2463" s="78" t="s">
        <v>610</v>
      </c>
      <c r="C2463" s="79">
        <v>38295</v>
      </c>
      <c r="D2463" s="79"/>
      <c r="E2463" s="80">
        <v>32</v>
      </c>
      <c r="F2463" s="81">
        <v>2810138</v>
      </c>
      <c r="G2463" s="81" t="s">
        <v>3462</v>
      </c>
      <c r="H2463" s="81" t="s">
        <v>3047</v>
      </c>
      <c r="I2463" s="81" t="s">
        <v>4327</v>
      </c>
      <c r="J2463" s="81" t="s">
        <v>3043</v>
      </c>
      <c r="K2463" s="81" t="s">
        <v>4320</v>
      </c>
      <c r="L2463" s="81" t="s">
        <v>505</v>
      </c>
      <c r="M2463" s="81" t="s">
        <v>199</v>
      </c>
    </row>
    <row r="2464" spans="1:13">
      <c r="A2464" s="78">
        <v>12040909</v>
      </c>
      <c r="B2464" s="78" t="s">
        <v>1430</v>
      </c>
      <c r="C2464" s="79">
        <v>38139</v>
      </c>
      <c r="D2464" s="79"/>
      <c r="E2464" s="80">
        <v>32</v>
      </c>
      <c r="F2464" s="81">
        <v>2810138</v>
      </c>
      <c r="G2464" s="81" t="s">
        <v>3462</v>
      </c>
      <c r="H2464" s="81" t="s">
        <v>3047</v>
      </c>
      <c r="I2464" s="81" t="s">
        <v>4327</v>
      </c>
      <c r="J2464" s="81" t="s">
        <v>3043</v>
      </c>
      <c r="K2464" s="81" t="s">
        <v>4320</v>
      </c>
      <c r="L2464" s="81" t="s">
        <v>506</v>
      </c>
      <c r="M2464" s="81" t="s">
        <v>1431</v>
      </c>
    </row>
    <row r="2465" spans="1:13">
      <c r="A2465" s="78">
        <v>12037207</v>
      </c>
      <c r="B2465" s="78" t="s">
        <v>1515</v>
      </c>
      <c r="C2465" s="79">
        <v>37872</v>
      </c>
      <c r="D2465" s="79"/>
      <c r="E2465" s="80">
        <v>32</v>
      </c>
      <c r="F2465" s="81">
        <v>2810138</v>
      </c>
      <c r="G2465" s="81" t="s">
        <v>3462</v>
      </c>
      <c r="H2465" s="81" t="s">
        <v>3047</v>
      </c>
      <c r="I2465" s="81" t="s">
        <v>4327</v>
      </c>
      <c r="J2465" s="81" t="s">
        <v>3043</v>
      </c>
      <c r="K2465" s="81" t="s">
        <v>4320</v>
      </c>
      <c r="L2465" s="81" t="s">
        <v>507</v>
      </c>
      <c r="M2465" s="81" t="s">
        <v>1028</v>
      </c>
    </row>
    <row r="2466" spans="1:13">
      <c r="A2466" s="78">
        <v>12041352</v>
      </c>
      <c r="B2466" s="78" t="s">
        <v>3074</v>
      </c>
      <c r="C2466" s="79">
        <v>38161</v>
      </c>
      <c r="D2466" s="79"/>
      <c r="E2466" s="80">
        <v>38</v>
      </c>
      <c r="F2466" s="81">
        <v>2430108</v>
      </c>
      <c r="G2466" s="81" t="s">
        <v>3399</v>
      </c>
      <c r="H2466" s="81" t="s">
        <v>3047</v>
      </c>
      <c r="I2466" s="81" t="s">
        <v>4323</v>
      </c>
      <c r="J2466" s="81" t="s">
        <v>3042</v>
      </c>
      <c r="K2466" s="81" t="s">
        <v>4320</v>
      </c>
      <c r="L2466" s="81" t="s">
        <v>3104</v>
      </c>
      <c r="M2466" s="81" t="s">
        <v>2048</v>
      </c>
    </row>
    <row r="2467" spans="1:13">
      <c r="A2467" s="78">
        <v>24054250</v>
      </c>
      <c r="B2467" s="78" t="s">
        <v>1676</v>
      </c>
      <c r="C2467" s="79">
        <v>39307</v>
      </c>
      <c r="D2467" s="79"/>
      <c r="E2467" s="80">
        <v>74</v>
      </c>
      <c r="F2467" s="81">
        <v>2830008</v>
      </c>
      <c r="G2467" s="81" t="s">
        <v>3564</v>
      </c>
      <c r="H2467" s="81" t="s">
        <v>3047</v>
      </c>
      <c r="I2467" s="81" t="s">
        <v>4323</v>
      </c>
      <c r="J2467" s="81" t="s">
        <v>3043</v>
      </c>
      <c r="K2467" s="81" t="s">
        <v>4321</v>
      </c>
      <c r="L2467" s="81">
        <v>9788516054250</v>
      </c>
      <c r="M2467" s="81" t="s">
        <v>3895</v>
      </c>
    </row>
    <row r="2468" spans="1:13">
      <c r="A2468" s="78">
        <v>24054274</v>
      </c>
      <c r="B2468" s="78" t="s">
        <v>1677</v>
      </c>
      <c r="C2468" s="79">
        <v>39307</v>
      </c>
      <c r="D2468" s="79"/>
      <c r="E2468" s="80">
        <v>74</v>
      </c>
      <c r="F2468" s="81">
        <v>2830008</v>
      </c>
      <c r="G2468" s="81" t="s">
        <v>3564</v>
      </c>
      <c r="H2468" s="81" t="s">
        <v>3047</v>
      </c>
      <c r="I2468" s="81" t="s">
        <v>4323</v>
      </c>
      <c r="J2468" s="81" t="s">
        <v>3043</v>
      </c>
      <c r="K2468" s="81" t="s">
        <v>4321</v>
      </c>
      <c r="L2468" s="81">
        <v>9788516054274</v>
      </c>
      <c r="M2468" s="81" t="s">
        <v>3896</v>
      </c>
    </row>
    <row r="2469" spans="1:13">
      <c r="A2469" s="78">
        <v>24054298</v>
      </c>
      <c r="B2469" s="78" t="s">
        <v>1678</v>
      </c>
      <c r="C2469" s="79">
        <v>39310</v>
      </c>
      <c r="D2469" s="79"/>
      <c r="E2469" s="80">
        <v>74</v>
      </c>
      <c r="F2469" s="81">
        <v>2830008</v>
      </c>
      <c r="G2469" s="81" t="s">
        <v>3564</v>
      </c>
      <c r="H2469" s="81" t="s">
        <v>3047</v>
      </c>
      <c r="I2469" s="81" t="s">
        <v>4323</v>
      </c>
      <c r="J2469" s="81" t="s">
        <v>3043</v>
      </c>
      <c r="K2469" s="81" t="s">
        <v>4321</v>
      </c>
      <c r="L2469" s="81">
        <v>9788516054298</v>
      </c>
      <c r="M2469" s="81" t="s">
        <v>3895</v>
      </c>
    </row>
    <row r="2470" spans="1:13">
      <c r="A2470" s="78">
        <v>24054311</v>
      </c>
      <c r="B2470" s="78" t="s">
        <v>1679</v>
      </c>
      <c r="C2470" s="79">
        <v>39307</v>
      </c>
      <c r="D2470" s="79"/>
      <c r="E2470" s="80">
        <v>74</v>
      </c>
      <c r="F2470" s="81">
        <v>2830008</v>
      </c>
      <c r="G2470" s="81" t="s">
        <v>3564</v>
      </c>
      <c r="H2470" s="81" t="s">
        <v>3047</v>
      </c>
      <c r="I2470" s="81" t="s">
        <v>4323</v>
      </c>
      <c r="J2470" s="81" t="s">
        <v>3043</v>
      </c>
      <c r="K2470" s="81" t="s">
        <v>4321</v>
      </c>
      <c r="L2470" s="81">
        <v>9788516054311</v>
      </c>
      <c r="M2470" s="81" t="s">
        <v>3897</v>
      </c>
    </row>
    <row r="2471" spans="1:13">
      <c r="A2471" s="78">
        <v>24058685</v>
      </c>
      <c r="B2471" s="78" t="s">
        <v>1775</v>
      </c>
      <c r="C2471" s="79">
        <v>39744</v>
      </c>
      <c r="D2471" s="79"/>
      <c r="E2471" s="80">
        <v>74</v>
      </c>
      <c r="F2471" s="81">
        <v>2830008</v>
      </c>
      <c r="G2471" s="81" t="s">
        <v>3564</v>
      </c>
      <c r="H2471" s="81" t="s">
        <v>3047</v>
      </c>
      <c r="I2471" s="81" t="s">
        <v>4323</v>
      </c>
      <c r="J2471" s="81" t="s">
        <v>3043</v>
      </c>
      <c r="K2471" s="81" t="s">
        <v>4321</v>
      </c>
      <c r="L2471" s="81">
        <v>9788516058685</v>
      </c>
      <c r="M2471" s="81" t="s">
        <v>3895</v>
      </c>
    </row>
    <row r="2472" spans="1:13">
      <c r="A2472" s="78">
        <v>292851418</v>
      </c>
      <c r="B2472" s="78" t="s">
        <v>2283</v>
      </c>
      <c r="C2472" s="79">
        <v>41086</v>
      </c>
      <c r="D2472" s="79"/>
      <c r="E2472" s="80">
        <v>29</v>
      </c>
      <c r="F2472" s="81">
        <v>5810260</v>
      </c>
      <c r="G2472" s="81" t="s">
        <v>4251</v>
      </c>
      <c r="H2472" s="81" t="s">
        <v>3048</v>
      </c>
      <c r="I2472" s="81" t="s">
        <v>4327</v>
      </c>
      <c r="J2472" s="81" t="s">
        <v>3043</v>
      </c>
      <c r="K2472" s="81" t="s">
        <v>4331</v>
      </c>
      <c r="L2472" s="81">
        <v>9781908351418</v>
      </c>
      <c r="M2472" s="81"/>
    </row>
    <row r="2473" spans="1:13">
      <c r="A2473" s="78">
        <v>12074852</v>
      </c>
      <c r="B2473" s="78" t="s">
        <v>1622</v>
      </c>
      <c r="C2473" s="79">
        <v>40898</v>
      </c>
      <c r="D2473" s="79"/>
      <c r="E2473" s="80">
        <v>26</v>
      </c>
      <c r="F2473" s="81">
        <v>2310256</v>
      </c>
      <c r="G2473" s="81" t="s">
        <v>3673</v>
      </c>
      <c r="H2473" s="81" t="s">
        <v>3047</v>
      </c>
      <c r="I2473" s="81" t="s">
        <v>4327</v>
      </c>
      <c r="J2473" s="81" t="s">
        <v>3041</v>
      </c>
      <c r="K2473" s="81" t="s">
        <v>4320</v>
      </c>
      <c r="L2473" s="81">
        <v>9788516074852</v>
      </c>
      <c r="M2473" s="81" t="s">
        <v>1283</v>
      </c>
    </row>
    <row r="2474" spans="1:13">
      <c r="A2474" s="78">
        <v>29319681</v>
      </c>
      <c r="B2474" s="78" t="s">
        <v>1622</v>
      </c>
      <c r="C2474" s="79">
        <v>40672</v>
      </c>
      <c r="D2474" s="79"/>
      <c r="E2474" s="80">
        <v>26</v>
      </c>
      <c r="F2474" s="81">
        <v>4310256</v>
      </c>
      <c r="G2474" s="81" t="s">
        <v>3923</v>
      </c>
      <c r="H2474" s="81" t="s">
        <v>3046</v>
      </c>
      <c r="I2474" s="81" t="s">
        <v>4327</v>
      </c>
      <c r="J2474" s="81" t="s">
        <v>3041</v>
      </c>
      <c r="K2474" s="81" t="s">
        <v>4334</v>
      </c>
      <c r="L2474" s="81">
        <v>9788493759681</v>
      </c>
      <c r="M2474" s="81"/>
    </row>
    <row r="2475" spans="1:13">
      <c r="A2475" s="78">
        <v>12055783</v>
      </c>
      <c r="B2475" s="78" t="s">
        <v>1729</v>
      </c>
      <c r="C2475" s="79">
        <v>39335</v>
      </c>
      <c r="D2475" s="79"/>
      <c r="E2475" s="80">
        <v>34</v>
      </c>
      <c r="F2475" s="81">
        <v>3430101</v>
      </c>
      <c r="G2475" s="81" t="s">
        <v>3413</v>
      </c>
      <c r="H2475" s="81" t="s">
        <v>3049</v>
      </c>
      <c r="I2475" s="81" t="s">
        <v>4323</v>
      </c>
      <c r="J2475" s="81" t="s">
        <v>3042</v>
      </c>
      <c r="K2475" s="81" t="s">
        <v>4330</v>
      </c>
      <c r="L2475" s="81">
        <v>9788516055783</v>
      </c>
      <c r="M2475" s="81" t="s">
        <v>1275</v>
      </c>
    </row>
    <row r="2476" spans="1:13">
      <c r="A2476" s="78">
        <v>12056698</v>
      </c>
      <c r="B2476" s="78" t="s">
        <v>3147</v>
      </c>
      <c r="C2476" s="79">
        <v>40283</v>
      </c>
      <c r="D2476" s="79"/>
      <c r="E2476" s="80">
        <v>33</v>
      </c>
      <c r="F2476" s="81">
        <v>2660165</v>
      </c>
      <c r="G2476" s="81" t="s">
        <v>3465</v>
      </c>
      <c r="H2476" s="81" t="s">
        <v>3047</v>
      </c>
      <c r="I2476" s="81" t="s">
        <v>4328</v>
      </c>
      <c r="J2476" s="81" t="s">
        <v>3223</v>
      </c>
      <c r="K2476" s="81" t="s">
        <v>4320</v>
      </c>
      <c r="L2476" s="81">
        <v>9788516056698</v>
      </c>
      <c r="M2476" s="81" t="s">
        <v>3211</v>
      </c>
    </row>
    <row r="2477" spans="1:13">
      <c r="A2477" s="78">
        <v>12030865</v>
      </c>
      <c r="B2477" s="78" t="s">
        <v>2546</v>
      </c>
      <c r="C2477" s="79">
        <v>37369</v>
      </c>
      <c r="D2477" s="79"/>
      <c r="E2477" s="80">
        <v>34</v>
      </c>
      <c r="F2477" s="81">
        <v>2440134</v>
      </c>
      <c r="G2477" s="81" t="s">
        <v>3401</v>
      </c>
      <c r="H2477" s="81" t="s">
        <v>3047</v>
      </c>
      <c r="I2477" s="81" t="s">
        <v>4324</v>
      </c>
      <c r="J2477" s="81" t="s">
        <v>3042</v>
      </c>
      <c r="K2477" s="81" t="s">
        <v>4320</v>
      </c>
      <c r="L2477" s="81" t="s">
        <v>2547</v>
      </c>
      <c r="M2477" s="81" t="s">
        <v>516</v>
      </c>
    </row>
    <row r="2478" spans="1:13">
      <c r="A2478" s="78">
        <v>12074906</v>
      </c>
      <c r="B2478" s="78" t="s">
        <v>1614</v>
      </c>
      <c r="C2478" s="79">
        <v>40969</v>
      </c>
      <c r="D2478" s="79"/>
      <c r="E2478" s="80">
        <v>26</v>
      </c>
      <c r="F2478" s="81">
        <v>2310256</v>
      </c>
      <c r="G2478" s="81" t="s">
        <v>3673</v>
      </c>
      <c r="H2478" s="81" t="s">
        <v>3047</v>
      </c>
      <c r="I2478" s="81" t="s">
        <v>4327</v>
      </c>
      <c r="J2478" s="81" t="s">
        <v>3041</v>
      </c>
      <c r="K2478" s="81" t="s">
        <v>4320</v>
      </c>
      <c r="L2478" s="81">
        <v>9788516074906</v>
      </c>
      <c r="M2478" s="81" t="s">
        <v>648</v>
      </c>
    </row>
    <row r="2479" spans="1:13">
      <c r="A2479" s="78">
        <v>29308815</v>
      </c>
      <c r="B2479" s="78" t="s">
        <v>1614</v>
      </c>
      <c r="C2479" s="79">
        <v>40672</v>
      </c>
      <c r="D2479" s="79"/>
      <c r="E2479" s="80">
        <v>26</v>
      </c>
      <c r="F2479" s="81">
        <v>4310256</v>
      </c>
      <c r="G2479" s="81" t="s">
        <v>3923</v>
      </c>
      <c r="H2479" s="81" t="s">
        <v>3046</v>
      </c>
      <c r="I2479" s="81" t="s">
        <v>4327</v>
      </c>
      <c r="J2479" s="81" t="s">
        <v>3041</v>
      </c>
      <c r="K2479" s="81" t="s">
        <v>4334</v>
      </c>
      <c r="L2479" s="81">
        <v>9788493668815</v>
      </c>
      <c r="M2479" s="81"/>
    </row>
    <row r="2480" spans="1:13">
      <c r="A2480" s="78">
        <v>290510272</v>
      </c>
      <c r="B2480" s="78" t="s">
        <v>57</v>
      </c>
      <c r="C2480" s="79">
        <v>40337</v>
      </c>
      <c r="D2480" s="79"/>
      <c r="E2480" s="80">
        <v>33</v>
      </c>
      <c r="F2480" s="81">
        <v>5810259</v>
      </c>
      <c r="G2480" s="81" t="s">
        <v>4016</v>
      </c>
      <c r="H2480" s="81" t="s">
        <v>3048</v>
      </c>
      <c r="I2480" s="81" t="s">
        <v>4327</v>
      </c>
      <c r="J2480" s="81" t="s">
        <v>3043</v>
      </c>
      <c r="K2480" s="81" t="s">
        <v>4331</v>
      </c>
      <c r="L2480" s="81">
        <v>9788466810272</v>
      </c>
      <c r="M2480" s="81"/>
    </row>
    <row r="2481" spans="1:13">
      <c r="A2481" s="78">
        <v>12074890</v>
      </c>
      <c r="B2481" s="78" t="s">
        <v>1618</v>
      </c>
      <c r="C2481" s="79">
        <v>40967</v>
      </c>
      <c r="D2481" s="79"/>
      <c r="E2481" s="80">
        <v>26</v>
      </c>
      <c r="F2481" s="81">
        <v>2310256</v>
      </c>
      <c r="G2481" s="81" t="s">
        <v>3673</v>
      </c>
      <c r="H2481" s="81" t="s">
        <v>3047</v>
      </c>
      <c r="I2481" s="81" t="s">
        <v>4327</v>
      </c>
      <c r="J2481" s="81" t="s">
        <v>3041</v>
      </c>
      <c r="K2481" s="81" t="s">
        <v>4320</v>
      </c>
      <c r="L2481" s="81">
        <v>9788516074890</v>
      </c>
      <c r="M2481" s="81" t="s">
        <v>648</v>
      </c>
    </row>
    <row r="2482" spans="1:13">
      <c r="A2482" s="78">
        <v>12051188</v>
      </c>
      <c r="B2482" s="78" t="s">
        <v>3148</v>
      </c>
      <c r="C2482" s="79">
        <v>38860</v>
      </c>
      <c r="D2482" s="79"/>
      <c r="E2482" s="80">
        <v>38</v>
      </c>
      <c r="F2482" s="81">
        <v>2660165</v>
      </c>
      <c r="G2482" s="81" t="s">
        <v>3465</v>
      </c>
      <c r="H2482" s="81" t="s">
        <v>3047</v>
      </c>
      <c r="I2482" s="81" t="s">
        <v>4328</v>
      </c>
      <c r="J2482" s="81" t="s">
        <v>3223</v>
      </c>
      <c r="K2482" s="81" t="s">
        <v>4320</v>
      </c>
      <c r="L2482" s="81" t="s">
        <v>3212</v>
      </c>
      <c r="M2482" s="81" t="s">
        <v>3213</v>
      </c>
    </row>
    <row r="2483" spans="1:13">
      <c r="A2483" s="78">
        <v>12082932</v>
      </c>
      <c r="B2483" s="78" t="s">
        <v>3114</v>
      </c>
      <c r="C2483" s="79">
        <v>41219</v>
      </c>
      <c r="D2483" s="79"/>
      <c r="E2483" s="80">
        <v>36</v>
      </c>
      <c r="F2483" s="81">
        <v>13410102</v>
      </c>
      <c r="G2483" s="81" t="s">
        <v>3566</v>
      </c>
      <c r="H2483" s="81" t="s">
        <v>3050</v>
      </c>
      <c r="I2483" s="81" t="s">
        <v>4327</v>
      </c>
      <c r="J2483" s="81" t="s">
        <v>3042</v>
      </c>
      <c r="K2483" s="81" t="s">
        <v>3052</v>
      </c>
      <c r="L2483" s="81">
        <v>9788516082932</v>
      </c>
      <c r="M2483" s="81" t="s">
        <v>3736</v>
      </c>
    </row>
    <row r="2484" spans="1:13">
      <c r="A2484" s="78">
        <v>290512221</v>
      </c>
      <c r="B2484" s="78" t="s">
        <v>474</v>
      </c>
      <c r="C2484" s="79">
        <v>39974</v>
      </c>
      <c r="D2484" s="79"/>
      <c r="E2484" s="80">
        <v>32</v>
      </c>
      <c r="F2484" s="81">
        <v>5810259</v>
      </c>
      <c r="G2484" s="81" t="s">
        <v>4016</v>
      </c>
      <c r="H2484" s="81" t="s">
        <v>3048</v>
      </c>
      <c r="I2484" s="81" t="s">
        <v>4327</v>
      </c>
      <c r="J2484" s="81" t="s">
        <v>3043</v>
      </c>
      <c r="K2484" s="81" t="s">
        <v>4331</v>
      </c>
      <c r="L2484" s="81">
        <v>9788466812221</v>
      </c>
      <c r="M2484" s="81"/>
    </row>
    <row r="2485" spans="1:13">
      <c r="A2485" s="78">
        <v>12042472</v>
      </c>
      <c r="B2485" s="78" t="s">
        <v>1631</v>
      </c>
      <c r="C2485" s="79">
        <v>38273</v>
      </c>
      <c r="D2485" s="79"/>
      <c r="E2485" s="80">
        <v>36</v>
      </c>
      <c r="F2485" s="81">
        <v>2440115</v>
      </c>
      <c r="G2485" s="81" t="s">
        <v>3437</v>
      </c>
      <c r="H2485" s="81" t="s">
        <v>3047</v>
      </c>
      <c r="I2485" s="81" t="s">
        <v>4324</v>
      </c>
      <c r="J2485" s="81" t="s">
        <v>3042</v>
      </c>
      <c r="K2485" s="81" t="s">
        <v>4320</v>
      </c>
      <c r="L2485" s="81" t="s">
        <v>91</v>
      </c>
      <c r="M2485" s="81" t="s">
        <v>616</v>
      </c>
    </row>
    <row r="2486" spans="1:13">
      <c r="A2486" s="78">
        <v>12035050</v>
      </c>
      <c r="B2486" s="78" t="s">
        <v>330</v>
      </c>
      <c r="C2486" s="79">
        <v>37806</v>
      </c>
      <c r="D2486" s="79"/>
      <c r="E2486" s="80">
        <v>40</v>
      </c>
      <c r="F2486" s="81">
        <v>2440110</v>
      </c>
      <c r="G2486" s="81" t="s">
        <v>3431</v>
      </c>
      <c r="H2486" s="81" t="s">
        <v>3047</v>
      </c>
      <c r="I2486" s="81" t="s">
        <v>4324</v>
      </c>
      <c r="J2486" s="81" t="s">
        <v>3042</v>
      </c>
      <c r="K2486" s="81" t="s">
        <v>4320</v>
      </c>
      <c r="L2486" s="81" t="s">
        <v>1525</v>
      </c>
      <c r="M2486" s="81" t="s">
        <v>1762</v>
      </c>
    </row>
    <row r="2487" spans="1:13">
      <c r="A2487" s="78">
        <v>12069971</v>
      </c>
      <c r="B2487" s="78" t="s">
        <v>1986</v>
      </c>
      <c r="C2487" s="79">
        <v>40641</v>
      </c>
      <c r="D2487" s="79"/>
      <c r="E2487" s="80">
        <v>35</v>
      </c>
      <c r="F2487" s="81">
        <v>2430258</v>
      </c>
      <c r="G2487" s="81" t="s">
        <v>3580</v>
      </c>
      <c r="H2487" s="81" t="s">
        <v>3047</v>
      </c>
      <c r="I2487" s="81" t="s">
        <v>4323</v>
      </c>
      <c r="J2487" s="81" t="s">
        <v>3042</v>
      </c>
      <c r="K2487" s="81" t="s">
        <v>4320</v>
      </c>
      <c r="L2487" s="81">
        <v>9788516069971</v>
      </c>
      <c r="M2487" s="81" t="s">
        <v>800</v>
      </c>
    </row>
    <row r="2488" spans="1:13">
      <c r="A2488" s="78">
        <v>12031080</v>
      </c>
      <c r="B2488" s="78" t="s">
        <v>331</v>
      </c>
      <c r="C2488" s="79">
        <v>37553</v>
      </c>
      <c r="D2488" s="79"/>
      <c r="E2488" s="80">
        <v>34</v>
      </c>
      <c r="F2488" s="81">
        <v>2430108</v>
      </c>
      <c r="G2488" s="81" t="s">
        <v>3399</v>
      </c>
      <c r="H2488" s="81" t="s">
        <v>3047</v>
      </c>
      <c r="I2488" s="81" t="s">
        <v>4323</v>
      </c>
      <c r="J2488" s="81" t="s">
        <v>3042</v>
      </c>
      <c r="K2488" s="81" t="s">
        <v>4320</v>
      </c>
      <c r="L2488" s="81" t="s">
        <v>2558</v>
      </c>
      <c r="M2488" s="81" t="s">
        <v>1268</v>
      </c>
    </row>
    <row r="2489" spans="1:13">
      <c r="A2489" s="78">
        <v>12084479</v>
      </c>
      <c r="B2489" s="78" t="s">
        <v>3326</v>
      </c>
      <c r="C2489" s="79">
        <v>41426</v>
      </c>
      <c r="D2489" s="79"/>
      <c r="E2489" s="80">
        <v>40</v>
      </c>
      <c r="F2489" s="81">
        <v>2440110</v>
      </c>
      <c r="G2489" s="81" t="s">
        <v>3431</v>
      </c>
      <c r="H2489" s="81" t="s">
        <v>3047</v>
      </c>
      <c r="I2489" s="81" t="s">
        <v>4324</v>
      </c>
      <c r="J2489" s="81" t="s">
        <v>3042</v>
      </c>
      <c r="K2489" s="81" t="s">
        <v>4320</v>
      </c>
      <c r="L2489" s="81">
        <v>9788516084479</v>
      </c>
      <c r="M2489" s="81" t="s">
        <v>992</v>
      </c>
    </row>
    <row r="2490" spans="1:13">
      <c r="A2490" s="78">
        <v>12039900</v>
      </c>
      <c r="B2490" s="78" t="s">
        <v>1015</v>
      </c>
      <c r="C2490" s="79">
        <v>38453</v>
      </c>
      <c r="D2490" s="79"/>
      <c r="E2490" s="80">
        <v>23.5</v>
      </c>
      <c r="F2490" s="81">
        <v>2450111</v>
      </c>
      <c r="G2490" s="81" t="s">
        <v>3404</v>
      </c>
      <c r="H2490" s="81" t="s">
        <v>3047</v>
      </c>
      <c r="I2490" s="81" t="s">
        <v>4325</v>
      </c>
      <c r="J2490" s="81" t="s">
        <v>3042</v>
      </c>
      <c r="K2490" s="81" t="s">
        <v>4320</v>
      </c>
      <c r="L2490" s="81" t="s">
        <v>2805</v>
      </c>
      <c r="M2490" s="81" t="s">
        <v>1784</v>
      </c>
    </row>
    <row r="2491" spans="1:13">
      <c r="A2491" s="78">
        <v>26001975</v>
      </c>
      <c r="B2491" s="78" t="s">
        <v>963</v>
      </c>
      <c r="C2491" s="79">
        <v>35674</v>
      </c>
      <c r="D2491" s="79"/>
      <c r="E2491" s="80">
        <v>35</v>
      </c>
      <c r="F2491" s="81">
        <v>3430194</v>
      </c>
      <c r="G2491" s="81" t="s">
        <v>3660</v>
      </c>
      <c r="H2491" s="81" t="s">
        <v>3049</v>
      </c>
      <c r="I2491" s="81" t="s">
        <v>4323</v>
      </c>
      <c r="J2491" s="81" t="s">
        <v>3042</v>
      </c>
      <c r="K2491" s="81" t="s">
        <v>4330</v>
      </c>
      <c r="L2491" s="81" t="s">
        <v>617</v>
      </c>
      <c r="M2491" s="81" t="s">
        <v>682</v>
      </c>
    </row>
    <row r="2492" spans="1:13">
      <c r="A2492" s="78">
        <v>12067083</v>
      </c>
      <c r="B2492" s="78" t="s">
        <v>918</v>
      </c>
      <c r="C2492" s="79">
        <v>40415</v>
      </c>
      <c r="D2492" s="79"/>
      <c r="E2492" s="80">
        <v>35</v>
      </c>
      <c r="F2492" s="81">
        <v>2430246</v>
      </c>
      <c r="G2492" s="81" t="s">
        <v>3618</v>
      </c>
      <c r="H2492" s="81" t="s">
        <v>3047</v>
      </c>
      <c r="I2492" s="81" t="s">
        <v>4323</v>
      </c>
      <c r="J2492" s="81" t="s">
        <v>3042</v>
      </c>
      <c r="K2492" s="81" t="s">
        <v>4320</v>
      </c>
      <c r="L2492" s="81">
        <v>9788516067083</v>
      </c>
      <c r="M2492" s="81" t="s">
        <v>800</v>
      </c>
    </row>
    <row r="2493" spans="1:13">
      <c r="A2493" s="78">
        <v>12085100</v>
      </c>
      <c r="B2493" s="78" t="s">
        <v>3767</v>
      </c>
      <c r="C2493" s="79">
        <v>41501</v>
      </c>
      <c r="D2493" s="79"/>
      <c r="E2493" s="80">
        <v>36</v>
      </c>
      <c r="F2493" s="81">
        <v>2440115</v>
      </c>
      <c r="G2493" s="81" t="s">
        <v>3437</v>
      </c>
      <c r="H2493" s="81" t="s">
        <v>3047</v>
      </c>
      <c r="I2493" s="81" t="s">
        <v>4324</v>
      </c>
      <c r="J2493" s="81" t="s">
        <v>3042</v>
      </c>
      <c r="K2493" s="81" t="s">
        <v>4320</v>
      </c>
      <c r="L2493" s="81">
        <v>9788516085100</v>
      </c>
      <c r="M2493" s="81" t="s">
        <v>3375</v>
      </c>
    </row>
    <row r="2494" spans="1:13">
      <c r="A2494" s="78">
        <v>292861148</v>
      </c>
      <c r="B2494" s="78" t="s">
        <v>67</v>
      </c>
      <c r="C2494" s="79">
        <v>40374</v>
      </c>
      <c r="D2494" s="79"/>
      <c r="E2494" s="80">
        <v>33</v>
      </c>
      <c r="F2494" s="81">
        <v>5810259</v>
      </c>
      <c r="G2494" s="81" t="s">
        <v>4016</v>
      </c>
      <c r="H2494" s="81" t="s">
        <v>3048</v>
      </c>
      <c r="I2494" s="81" t="s">
        <v>4327</v>
      </c>
      <c r="J2494" s="81" t="s">
        <v>3043</v>
      </c>
      <c r="K2494" s="81" t="s">
        <v>4331</v>
      </c>
      <c r="L2494" s="81">
        <v>9781906861148</v>
      </c>
      <c r="M2494" s="81"/>
    </row>
    <row r="2495" spans="1:13">
      <c r="A2495" s="78">
        <v>12035352</v>
      </c>
      <c r="B2495" s="78" t="s">
        <v>332</v>
      </c>
      <c r="C2495" s="79">
        <v>37844</v>
      </c>
      <c r="D2495" s="79" t="s">
        <v>4258</v>
      </c>
      <c r="E2495" s="80">
        <v>36</v>
      </c>
      <c r="F2495" s="81">
        <v>2440110</v>
      </c>
      <c r="G2495" s="81" t="s">
        <v>3431</v>
      </c>
      <c r="H2495" s="81" t="s">
        <v>3047</v>
      </c>
      <c r="I2495" s="81" t="s">
        <v>4324</v>
      </c>
      <c r="J2495" s="81" t="s">
        <v>3042</v>
      </c>
      <c r="K2495" s="81" t="s">
        <v>4320</v>
      </c>
      <c r="L2495" s="81" t="s">
        <v>1323</v>
      </c>
      <c r="M2495" s="81" t="s">
        <v>431</v>
      </c>
    </row>
    <row r="2496" spans="1:13">
      <c r="A2496" s="78">
        <v>12061340</v>
      </c>
      <c r="B2496" s="78" t="s">
        <v>946</v>
      </c>
      <c r="C2496" s="79">
        <v>40423</v>
      </c>
      <c r="D2496" s="79" t="s">
        <v>4256</v>
      </c>
      <c r="E2496" s="80">
        <v>47.9</v>
      </c>
      <c r="F2496" s="81">
        <v>3420104</v>
      </c>
      <c r="G2496" s="81" t="s">
        <v>3428</v>
      </c>
      <c r="H2496" s="81" t="s">
        <v>3049</v>
      </c>
      <c r="I2496" s="81" t="s">
        <v>4326</v>
      </c>
      <c r="J2496" s="81" t="s">
        <v>3042</v>
      </c>
      <c r="K2496" s="81" t="s">
        <v>4330</v>
      </c>
      <c r="L2496" s="81">
        <v>9788516061340</v>
      </c>
      <c r="M2496" s="81"/>
    </row>
    <row r="2497" spans="1:13">
      <c r="A2497" s="78">
        <v>12040887</v>
      </c>
      <c r="B2497" s="78" t="s">
        <v>1432</v>
      </c>
      <c r="C2497" s="79">
        <v>38153</v>
      </c>
      <c r="D2497" s="79"/>
      <c r="E2497" s="80">
        <v>34</v>
      </c>
      <c r="F2497" s="81">
        <v>2430108</v>
      </c>
      <c r="G2497" s="81" t="s">
        <v>3399</v>
      </c>
      <c r="H2497" s="81" t="s">
        <v>3047</v>
      </c>
      <c r="I2497" s="81" t="s">
        <v>4323</v>
      </c>
      <c r="J2497" s="81" t="s">
        <v>3042</v>
      </c>
      <c r="K2497" s="81" t="s">
        <v>4320</v>
      </c>
      <c r="L2497" s="81" t="s">
        <v>1433</v>
      </c>
      <c r="M2497" s="81" t="s">
        <v>1434</v>
      </c>
    </row>
    <row r="2498" spans="1:13">
      <c r="A2498" s="78">
        <v>12039544</v>
      </c>
      <c r="B2498" s="78" t="s">
        <v>1435</v>
      </c>
      <c r="C2498" s="79">
        <v>38139</v>
      </c>
      <c r="D2498" s="79"/>
      <c r="E2498" s="80">
        <v>36</v>
      </c>
      <c r="F2498" s="81">
        <v>2430108</v>
      </c>
      <c r="G2498" s="81" t="s">
        <v>3399</v>
      </c>
      <c r="H2498" s="81" t="s">
        <v>3047</v>
      </c>
      <c r="I2498" s="81" t="s">
        <v>4323</v>
      </c>
      <c r="J2498" s="81" t="s">
        <v>3042</v>
      </c>
      <c r="K2498" s="81" t="s">
        <v>4320</v>
      </c>
      <c r="L2498" s="81" t="s">
        <v>1436</v>
      </c>
      <c r="M2498" s="81" t="s">
        <v>797</v>
      </c>
    </row>
    <row r="2499" spans="1:13">
      <c r="A2499" s="78">
        <v>12027180</v>
      </c>
      <c r="B2499" s="78" t="s">
        <v>1335</v>
      </c>
      <c r="C2499" s="79">
        <v>36943</v>
      </c>
      <c r="D2499" s="79"/>
      <c r="E2499" s="80">
        <v>36</v>
      </c>
      <c r="F2499" s="81">
        <v>2430108</v>
      </c>
      <c r="G2499" s="81" t="s">
        <v>3399</v>
      </c>
      <c r="H2499" s="81" t="s">
        <v>3047</v>
      </c>
      <c r="I2499" s="81" t="s">
        <v>4323</v>
      </c>
      <c r="J2499" s="81" t="s">
        <v>3042</v>
      </c>
      <c r="K2499" s="81" t="s">
        <v>4320</v>
      </c>
      <c r="L2499" s="81" t="s">
        <v>1336</v>
      </c>
      <c r="M2499" s="81" t="s">
        <v>1269</v>
      </c>
    </row>
    <row r="2500" spans="1:13">
      <c r="A2500" s="78">
        <v>12035760</v>
      </c>
      <c r="B2500" s="78" t="s">
        <v>83</v>
      </c>
      <c r="C2500" s="79">
        <v>37747</v>
      </c>
      <c r="D2500" s="79"/>
      <c r="E2500" s="80">
        <v>36</v>
      </c>
      <c r="F2500" s="81">
        <v>3430101</v>
      </c>
      <c r="G2500" s="81" t="s">
        <v>3413</v>
      </c>
      <c r="H2500" s="81" t="s">
        <v>3049</v>
      </c>
      <c r="I2500" s="81" t="s">
        <v>4323</v>
      </c>
      <c r="J2500" s="81" t="s">
        <v>3042</v>
      </c>
      <c r="K2500" s="81" t="s">
        <v>4330</v>
      </c>
      <c r="L2500" s="81" t="s">
        <v>84</v>
      </c>
      <c r="M2500" s="81" t="s">
        <v>1269</v>
      </c>
    </row>
    <row r="2501" spans="1:13">
      <c r="A2501" s="78">
        <v>12041379</v>
      </c>
      <c r="B2501" s="78" t="s">
        <v>1437</v>
      </c>
      <c r="C2501" s="79">
        <v>38169</v>
      </c>
      <c r="D2501" s="79"/>
      <c r="E2501" s="80">
        <v>34</v>
      </c>
      <c r="F2501" s="81">
        <v>2430108</v>
      </c>
      <c r="G2501" s="81" t="s">
        <v>3399</v>
      </c>
      <c r="H2501" s="81" t="s">
        <v>3047</v>
      </c>
      <c r="I2501" s="81" t="s">
        <v>4323</v>
      </c>
      <c r="J2501" s="81" t="s">
        <v>3042</v>
      </c>
      <c r="K2501" s="81" t="s">
        <v>4320</v>
      </c>
      <c r="L2501" s="81" t="s">
        <v>1438</v>
      </c>
      <c r="M2501" s="81" t="s">
        <v>1508</v>
      </c>
    </row>
    <row r="2502" spans="1:13">
      <c r="A2502" s="78">
        <v>12039935</v>
      </c>
      <c r="B2502" s="78" t="s">
        <v>1509</v>
      </c>
      <c r="C2502" s="79">
        <v>38155</v>
      </c>
      <c r="D2502" s="79"/>
      <c r="E2502" s="80">
        <v>38</v>
      </c>
      <c r="F2502" s="81">
        <v>2430108</v>
      </c>
      <c r="G2502" s="81" t="s">
        <v>3399</v>
      </c>
      <c r="H2502" s="81" t="s">
        <v>3047</v>
      </c>
      <c r="I2502" s="81" t="s">
        <v>4323</v>
      </c>
      <c r="J2502" s="81" t="s">
        <v>3042</v>
      </c>
      <c r="K2502" s="81" t="s">
        <v>4320</v>
      </c>
      <c r="L2502" s="81" t="s">
        <v>1510</v>
      </c>
      <c r="M2502" s="81" t="s">
        <v>1511</v>
      </c>
    </row>
    <row r="2503" spans="1:13">
      <c r="A2503" s="78">
        <v>12022641</v>
      </c>
      <c r="B2503" s="78" t="s">
        <v>2058</v>
      </c>
      <c r="C2503" s="79">
        <v>36381</v>
      </c>
      <c r="D2503" s="79"/>
      <c r="E2503" s="80">
        <v>36</v>
      </c>
      <c r="F2503" s="81">
        <v>2440129</v>
      </c>
      <c r="G2503" s="81" t="s">
        <v>3402</v>
      </c>
      <c r="H2503" s="81" t="s">
        <v>3047</v>
      </c>
      <c r="I2503" s="81" t="s">
        <v>4324</v>
      </c>
      <c r="J2503" s="81" t="s">
        <v>3042</v>
      </c>
      <c r="K2503" s="81" t="s">
        <v>4320</v>
      </c>
      <c r="L2503" s="81" t="s">
        <v>2059</v>
      </c>
      <c r="M2503" s="81" t="s">
        <v>622</v>
      </c>
    </row>
    <row r="2504" spans="1:13">
      <c r="A2504" s="78">
        <v>12033583</v>
      </c>
      <c r="B2504" s="78" t="s">
        <v>2385</v>
      </c>
      <c r="C2504" s="79">
        <v>40113</v>
      </c>
      <c r="D2504" s="79" t="s">
        <v>4256</v>
      </c>
      <c r="E2504" s="80">
        <v>47.9</v>
      </c>
      <c r="F2504" s="81">
        <v>3420104</v>
      </c>
      <c r="G2504" s="81" t="s">
        <v>3428</v>
      </c>
      <c r="H2504" s="81" t="s">
        <v>3049</v>
      </c>
      <c r="I2504" s="81" t="s">
        <v>4326</v>
      </c>
      <c r="J2504" s="81" t="s">
        <v>3042</v>
      </c>
      <c r="K2504" s="81" t="s">
        <v>4330</v>
      </c>
      <c r="L2504" s="81">
        <v>9788516033583</v>
      </c>
      <c r="M2504" s="81"/>
    </row>
    <row r="2505" spans="1:13">
      <c r="A2505" s="78">
        <v>12085469</v>
      </c>
      <c r="B2505" s="78" t="s">
        <v>3782</v>
      </c>
      <c r="C2505" s="79">
        <v>41495</v>
      </c>
      <c r="D2505" s="79"/>
      <c r="E2505" s="80">
        <v>35</v>
      </c>
      <c r="F2505" s="81">
        <v>2430277</v>
      </c>
      <c r="G2505" s="81" t="s">
        <v>3783</v>
      </c>
      <c r="H2505" s="81" t="s">
        <v>3047</v>
      </c>
      <c r="I2505" s="81" t="s">
        <v>4323</v>
      </c>
      <c r="J2505" s="81" t="s">
        <v>3042</v>
      </c>
      <c r="K2505" s="81" t="s">
        <v>4320</v>
      </c>
      <c r="L2505" s="81">
        <v>9788516085469</v>
      </c>
      <c r="M2505" s="81" t="s">
        <v>1861</v>
      </c>
    </row>
    <row r="2506" spans="1:13">
      <c r="A2506" s="78">
        <v>12031764</v>
      </c>
      <c r="B2506" s="78" t="s">
        <v>333</v>
      </c>
      <c r="C2506" s="79">
        <v>37503</v>
      </c>
      <c r="D2506" s="79"/>
      <c r="E2506" s="80">
        <v>38</v>
      </c>
      <c r="F2506" s="81">
        <v>2430108</v>
      </c>
      <c r="G2506" s="81" t="s">
        <v>3399</v>
      </c>
      <c r="H2506" s="81" t="s">
        <v>3047</v>
      </c>
      <c r="I2506" s="81" t="s">
        <v>4323</v>
      </c>
      <c r="J2506" s="81" t="s">
        <v>3042</v>
      </c>
      <c r="K2506" s="81" t="s">
        <v>4320</v>
      </c>
      <c r="L2506" s="81" t="s">
        <v>2705</v>
      </c>
      <c r="M2506" s="81" t="s">
        <v>2195</v>
      </c>
    </row>
    <row r="2507" spans="1:13">
      <c r="A2507" s="78">
        <v>26001991</v>
      </c>
      <c r="B2507" s="78" t="s">
        <v>618</v>
      </c>
      <c r="C2507" s="79">
        <v>35674</v>
      </c>
      <c r="D2507" s="79"/>
      <c r="E2507" s="80">
        <v>35</v>
      </c>
      <c r="F2507" s="81">
        <v>3430194</v>
      </c>
      <c r="G2507" s="81" t="s">
        <v>3660</v>
      </c>
      <c r="H2507" s="81" t="s">
        <v>3049</v>
      </c>
      <c r="I2507" s="81" t="s">
        <v>4323</v>
      </c>
      <c r="J2507" s="81" t="s">
        <v>3042</v>
      </c>
      <c r="K2507" s="81" t="s">
        <v>4330</v>
      </c>
      <c r="L2507" s="81" t="s">
        <v>619</v>
      </c>
      <c r="M2507" s="81" t="s">
        <v>682</v>
      </c>
    </row>
    <row r="2508" spans="1:13">
      <c r="A2508" s="78">
        <v>26003811</v>
      </c>
      <c r="B2508" s="78" t="s">
        <v>994</v>
      </c>
      <c r="C2508" s="79">
        <v>36805</v>
      </c>
      <c r="D2508" s="79"/>
      <c r="E2508" s="80">
        <v>36</v>
      </c>
      <c r="F2508" s="81">
        <v>3430101</v>
      </c>
      <c r="G2508" s="81" t="s">
        <v>3413</v>
      </c>
      <c r="H2508" s="81" t="s">
        <v>3049</v>
      </c>
      <c r="I2508" s="81" t="s">
        <v>4323</v>
      </c>
      <c r="J2508" s="81" t="s">
        <v>3042</v>
      </c>
      <c r="K2508" s="81" t="s">
        <v>4330</v>
      </c>
      <c r="L2508" s="81" t="s">
        <v>995</v>
      </c>
      <c r="M2508" s="81" t="s">
        <v>2685</v>
      </c>
    </row>
    <row r="2509" spans="1:13">
      <c r="A2509" s="78">
        <v>12069483</v>
      </c>
      <c r="B2509" s="78" t="s">
        <v>2434</v>
      </c>
      <c r="C2509" s="79">
        <v>40665</v>
      </c>
      <c r="D2509" s="79"/>
      <c r="E2509" s="80">
        <v>35</v>
      </c>
      <c r="F2509" s="81">
        <v>3430193</v>
      </c>
      <c r="G2509" s="81" t="s">
        <v>3632</v>
      </c>
      <c r="H2509" s="81" t="s">
        <v>3049</v>
      </c>
      <c r="I2509" s="81" t="s">
        <v>4323</v>
      </c>
      <c r="J2509" s="81" t="s">
        <v>3042</v>
      </c>
      <c r="K2509" s="81" t="s">
        <v>4330</v>
      </c>
      <c r="L2509" s="81">
        <v>9788516069483</v>
      </c>
      <c r="M2509" s="81" t="s">
        <v>682</v>
      </c>
    </row>
    <row r="2510" spans="1:13">
      <c r="A2510" s="78">
        <v>12034887</v>
      </c>
      <c r="B2510" s="78" t="s">
        <v>4295</v>
      </c>
      <c r="C2510" s="79">
        <v>37789</v>
      </c>
      <c r="D2510" s="79" t="s">
        <v>4255</v>
      </c>
      <c r="E2510" s="80">
        <v>40</v>
      </c>
      <c r="F2510" s="81">
        <v>2440110</v>
      </c>
      <c r="G2510" s="81" t="s">
        <v>3431</v>
      </c>
      <c r="H2510" s="81" t="s">
        <v>3047</v>
      </c>
      <c r="I2510" s="81" t="s">
        <v>4324</v>
      </c>
      <c r="J2510" s="81" t="s">
        <v>3042</v>
      </c>
      <c r="K2510" s="81" t="s">
        <v>4320</v>
      </c>
      <c r="L2510" s="81" t="s">
        <v>3432</v>
      </c>
      <c r="M2510" s="81" t="s">
        <v>2745</v>
      </c>
    </row>
    <row r="2511" spans="1:13">
      <c r="A2511" s="78">
        <v>12079673</v>
      </c>
      <c r="B2511" s="78" t="s">
        <v>404</v>
      </c>
      <c r="C2511" s="79">
        <v>41155</v>
      </c>
      <c r="D2511" s="79"/>
      <c r="E2511" s="80">
        <v>40</v>
      </c>
      <c r="F2511" s="81">
        <v>2440110</v>
      </c>
      <c r="G2511" s="81" t="s">
        <v>3431</v>
      </c>
      <c r="H2511" s="81" t="s">
        <v>3047</v>
      </c>
      <c r="I2511" s="81" t="s">
        <v>4324</v>
      </c>
      <c r="J2511" s="81" t="s">
        <v>3042</v>
      </c>
      <c r="K2511" s="81" t="s">
        <v>4320</v>
      </c>
      <c r="L2511" s="81">
        <v>9788516079673</v>
      </c>
      <c r="M2511" s="81" t="s">
        <v>3697</v>
      </c>
    </row>
    <row r="2512" spans="1:13">
      <c r="A2512" s="78">
        <v>12042196</v>
      </c>
      <c r="B2512" s="78" t="s">
        <v>1230</v>
      </c>
      <c r="C2512" s="79">
        <v>40695</v>
      </c>
      <c r="D2512" s="79"/>
      <c r="E2512" s="80">
        <v>35</v>
      </c>
      <c r="F2512" s="81">
        <v>2430222</v>
      </c>
      <c r="G2512" s="81" t="s">
        <v>3492</v>
      </c>
      <c r="H2512" s="81" t="s">
        <v>3047</v>
      </c>
      <c r="I2512" s="81" t="s">
        <v>4323</v>
      </c>
      <c r="J2512" s="81" t="s">
        <v>3042</v>
      </c>
      <c r="K2512" s="81" t="s">
        <v>4320</v>
      </c>
      <c r="L2512" s="81">
        <v>9788516042196</v>
      </c>
      <c r="M2512" s="81" t="s">
        <v>2198</v>
      </c>
    </row>
    <row r="2513" spans="1:13">
      <c r="A2513" s="78">
        <v>12063078</v>
      </c>
      <c r="B2513" s="78" t="s">
        <v>475</v>
      </c>
      <c r="C2513" s="79">
        <v>39979</v>
      </c>
      <c r="D2513" s="79"/>
      <c r="E2513" s="80">
        <v>37</v>
      </c>
      <c r="F2513" s="81">
        <v>3430229</v>
      </c>
      <c r="G2513" s="81" t="s">
        <v>3590</v>
      </c>
      <c r="H2513" s="81" t="s">
        <v>3049</v>
      </c>
      <c r="I2513" s="81" t="s">
        <v>4323</v>
      </c>
      <c r="J2513" s="81" t="s">
        <v>3042</v>
      </c>
      <c r="K2513" s="81" t="s">
        <v>4330</v>
      </c>
      <c r="L2513" s="81">
        <v>9788516063078</v>
      </c>
      <c r="M2513" s="81" t="s">
        <v>683</v>
      </c>
    </row>
    <row r="2514" spans="1:13">
      <c r="A2514" s="78">
        <v>12073695</v>
      </c>
      <c r="B2514" s="78" t="s">
        <v>2273</v>
      </c>
      <c r="C2514" s="79">
        <v>41095</v>
      </c>
      <c r="D2514" s="79"/>
      <c r="E2514" s="80">
        <v>38</v>
      </c>
      <c r="F2514" s="81">
        <v>2430113</v>
      </c>
      <c r="G2514" s="81" t="s">
        <v>3416</v>
      </c>
      <c r="H2514" s="81" t="s">
        <v>3047</v>
      </c>
      <c r="I2514" s="81" t="s">
        <v>4323</v>
      </c>
      <c r="J2514" s="81" t="s">
        <v>3042</v>
      </c>
      <c r="K2514" s="81" t="s">
        <v>4320</v>
      </c>
      <c r="L2514" s="81">
        <v>9788516073695</v>
      </c>
      <c r="M2514" s="81" t="s">
        <v>2344</v>
      </c>
    </row>
    <row r="2515" spans="1:13">
      <c r="A2515" s="78">
        <v>12039382</v>
      </c>
      <c r="B2515" s="78" t="s">
        <v>3021</v>
      </c>
      <c r="C2515" s="79">
        <v>38477</v>
      </c>
      <c r="D2515" s="79"/>
      <c r="E2515" s="80">
        <v>35</v>
      </c>
      <c r="F2515" s="81">
        <v>3430101</v>
      </c>
      <c r="G2515" s="81" t="s">
        <v>3413</v>
      </c>
      <c r="H2515" s="81" t="s">
        <v>3049</v>
      </c>
      <c r="I2515" s="81" t="s">
        <v>4323</v>
      </c>
      <c r="J2515" s="81" t="s">
        <v>3042</v>
      </c>
      <c r="K2515" s="81" t="s">
        <v>4330</v>
      </c>
      <c r="L2515" s="81" t="s">
        <v>1393</v>
      </c>
      <c r="M2515" s="81" t="s">
        <v>682</v>
      </c>
    </row>
    <row r="2516" spans="1:13">
      <c r="A2516" s="78">
        <v>12053300</v>
      </c>
      <c r="B2516" s="78" t="s">
        <v>891</v>
      </c>
      <c r="C2516" s="79">
        <v>39157</v>
      </c>
      <c r="D2516" s="79" t="s">
        <v>4256</v>
      </c>
      <c r="E2516" s="80">
        <v>51</v>
      </c>
      <c r="F2516" s="81">
        <v>3420104</v>
      </c>
      <c r="G2516" s="81" t="s">
        <v>3428</v>
      </c>
      <c r="H2516" s="81" t="s">
        <v>3049</v>
      </c>
      <c r="I2516" s="81" t="s">
        <v>4326</v>
      </c>
      <c r="J2516" s="81" t="s">
        <v>3042</v>
      </c>
      <c r="K2516" s="81" t="s">
        <v>4330</v>
      </c>
      <c r="L2516" s="81" t="s">
        <v>892</v>
      </c>
      <c r="M2516" s="81"/>
    </row>
    <row r="2517" spans="1:13">
      <c r="A2517" s="78">
        <v>12039587</v>
      </c>
      <c r="B2517" s="78" t="s">
        <v>1512</v>
      </c>
      <c r="C2517" s="79">
        <v>38145</v>
      </c>
      <c r="D2517" s="79"/>
      <c r="E2517" s="80">
        <v>34</v>
      </c>
      <c r="F2517" s="81">
        <v>2430108</v>
      </c>
      <c r="G2517" s="81" t="s">
        <v>3399</v>
      </c>
      <c r="H2517" s="81" t="s">
        <v>3047</v>
      </c>
      <c r="I2517" s="81" t="s">
        <v>4323</v>
      </c>
      <c r="J2517" s="81" t="s">
        <v>3042</v>
      </c>
      <c r="K2517" s="81" t="s">
        <v>4320</v>
      </c>
      <c r="L2517" s="81" t="s">
        <v>1513</v>
      </c>
      <c r="M2517" s="81" t="s">
        <v>1514</v>
      </c>
    </row>
    <row r="2518" spans="1:13">
      <c r="A2518" s="78">
        <v>12061692</v>
      </c>
      <c r="B2518" s="78" t="s">
        <v>1859</v>
      </c>
      <c r="C2518" s="79">
        <v>39841</v>
      </c>
      <c r="D2518" s="79"/>
      <c r="E2518" s="80">
        <v>37</v>
      </c>
      <c r="F2518" s="81">
        <v>2430205</v>
      </c>
      <c r="G2518" s="81" t="s">
        <v>3586</v>
      </c>
      <c r="H2518" s="81" t="s">
        <v>3047</v>
      </c>
      <c r="I2518" s="81" t="s">
        <v>4323</v>
      </c>
      <c r="J2518" s="81" t="s">
        <v>3042</v>
      </c>
      <c r="K2518" s="81" t="s">
        <v>4320</v>
      </c>
      <c r="L2518" s="81">
        <v>9788516061692</v>
      </c>
      <c r="M2518" s="81" t="s">
        <v>682</v>
      </c>
    </row>
    <row r="2519" spans="1:13">
      <c r="A2519" s="78">
        <v>12079567</v>
      </c>
      <c r="B2519" s="78" t="s">
        <v>3022</v>
      </c>
      <c r="C2519" s="79">
        <v>41245</v>
      </c>
      <c r="D2519" s="79"/>
      <c r="E2519" s="80">
        <v>36</v>
      </c>
      <c r="F2519" s="81">
        <v>2440110</v>
      </c>
      <c r="G2519" s="81" t="s">
        <v>3431</v>
      </c>
      <c r="H2519" s="81" t="s">
        <v>3047</v>
      </c>
      <c r="I2519" s="81" t="s">
        <v>4324</v>
      </c>
      <c r="J2519" s="81" t="s">
        <v>3042</v>
      </c>
      <c r="K2519" s="81" t="s">
        <v>4320</v>
      </c>
      <c r="L2519" s="81">
        <v>9788516079567</v>
      </c>
      <c r="M2519" s="81" t="s">
        <v>3696</v>
      </c>
    </row>
    <row r="2520" spans="1:13">
      <c r="A2520" s="78">
        <v>12035360</v>
      </c>
      <c r="B2520" s="78" t="s">
        <v>1324</v>
      </c>
      <c r="C2520" s="79">
        <v>37788</v>
      </c>
      <c r="D2520" s="79"/>
      <c r="E2520" s="80">
        <v>36</v>
      </c>
      <c r="F2520" s="81">
        <v>2440110</v>
      </c>
      <c r="G2520" s="81" t="s">
        <v>3431</v>
      </c>
      <c r="H2520" s="81" t="s">
        <v>3047</v>
      </c>
      <c r="I2520" s="81" t="s">
        <v>4324</v>
      </c>
      <c r="J2520" s="81" t="s">
        <v>3042</v>
      </c>
      <c r="K2520" s="81" t="s">
        <v>4320</v>
      </c>
      <c r="L2520" s="81" t="s">
        <v>1325</v>
      </c>
      <c r="M2520" s="81" t="s">
        <v>620</v>
      </c>
    </row>
    <row r="2521" spans="1:13">
      <c r="A2521" s="78">
        <v>26001606</v>
      </c>
      <c r="B2521" s="78" t="s">
        <v>195</v>
      </c>
      <c r="C2521" s="79">
        <v>35674</v>
      </c>
      <c r="D2521" s="79"/>
      <c r="E2521" s="80">
        <v>35</v>
      </c>
      <c r="F2521" s="81">
        <v>3430194</v>
      </c>
      <c r="G2521" s="81" t="s">
        <v>3660</v>
      </c>
      <c r="H2521" s="81" t="s">
        <v>3049</v>
      </c>
      <c r="I2521" s="81" t="s">
        <v>4323</v>
      </c>
      <c r="J2521" s="81" t="s">
        <v>3042</v>
      </c>
      <c r="K2521" s="81" t="s">
        <v>4330</v>
      </c>
      <c r="L2521" s="81" t="s">
        <v>196</v>
      </c>
      <c r="M2521" s="81" t="s">
        <v>682</v>
      </c>
    </row>
    <row r="2522" spans="1:13">
      <c r="A2522" s="78">
        <v>12067533</v>
      </c>
      <c r="B2522" s="78" t="s">
        <v>1227</v>
      </c>
      <c r="C2522" s="79">
        <v>40739</v>
      </c>
      <c r="D2522" s="79"/>
      <c r="E2522" s="80">
        <v>38</v>
      </c>
      <c r="F2522" s="81">
        <v>2430214</v>
      </c>
      <c r="G2522" s="81" t="s">
        <v>3581</v>
      </c>
      <c r="H2522" s="81" t="s">
        <v>3047</v>
      </c>
      <c r="I2522" s="81" t="s">
        <v>4323</v>
      </c>
      <c r="J2522" s="81" t="s">
        <v>3042</v>
      </c>
      <c r="K2522" s="81" t="s">
        <v>4320</v>
      </c>
      <c r="L2522" s="81">
        <v>9788516067533</v>
      </c>
      <c r="M2522" s="81" t="s">
        <v>2673</v>
      </c>
    </row>
    <row r="2523" spans="1:13">
      <c r="A2523" s="78">
        <v>12060350</v>
      </c>
      <c r="B2523" s="78" t="s">
        <v>2525</v>
      </c>
      <c r="C2523" s="79">
        <v>40259</v>
      </c>
      <c r="D2523" s="79"/>
      <c r="E2523" s="80">
        <v>38</v>
      </c>
      <c r="F2523" s="81">
        <v>2430214</v>
      </c>
      <c r="G2523" s="81" t="s">
        <v>3581</v>
      </c>
      <c r="H2523" s="81" t="s">
        <v>3047</v>
      </c>
      <c r="I2523" s="81" t="s">
        <v>4323</v>
      </c>
      <c r="J2523" s="81" t="s">
        <v>3042</v>
      </c>
      <c r="K2523" s="81" t="s">
        <v>4320</v>
      </c>
      <c r="L2523" s="81">
        <v>9788516060350</v>
      </c>
      <c r="M2523" s="81" t="s">
        <v>616</v>
      </c>
    </row>
    <row r="2524" spans="1:13">
      <c r="A2524" s="78">
        <v>12069421</v>
      </c>
      <c r="B2524" s="78" t="s">
        <v>1228</v>
      </c>
      <c r="C2524" s="79">
        <v>40701</v>
      </c>
      <c r="D2524" s="79"/>
      <c r="E2524" s="80">
        <v>38</v>
      </c>
      <c r="F2524" s="81">
        <v>2430214</v>
      </c>
      <c r="G2524" s="81" t="s">
        <v>3581</v>
      </c>
      <c r="H2524" s="81" t="s">
        <v>3047</v>
      </c>
      <c r="I2524" s="81" t="s">
        <v>4323</v>
      </c>
      <c r="J2524" s="81" t="s">
        <v>3042</v>
      </c>
      <c r="K2524" s="81" t="s">
        <v>4320</v>
      </c>
      <c r="L2524" s="81">
        <v>9788516069421</v>
      </c>
      <c r="M2524" s="81" t="s">
        <v>2673</v>
      </c>
    </row>
    <row r="2525" spans="1:13">
      <c r="A2525" s="78">
        <v>12060299</v>
      </c>
      <c r="B2525" s="78" t="s">
        <v>1757</v>
      </c>
      <c r="C2525" s="79">
        <v>39659</v>
      </c>
      <c r="D2525" s="79"/>
      <c r="E2525" s="80">
        <v>36</v>
      </c>
      <c r="F2525" s="81">
        <v>2430214</v>
      </c>
      <c r="G2525" s="81" t="s">
        <v>3581</v>
      </c>
      <c r="H2525" s="81" t="s">
        <v>3047</v>
      </c>
      <c r="I2525" s="81" t="s">
        <v>4323</v>
      </c>
      <c r="J2525" s="81" t="s">
        <v>3042</v>
      </c>
      <c r="K2525" s="81" t="s">
        <v>4320</v>
      </c>
      <c r="L2525" s="81">
        <v>9788516060299</v>
      </c>
      <c r="M2525" s="81" t="s">
        <v>616</v>
      </c>
    </row>
    <row r="2526" spans="1:13">
      <c r="A2526" s="78">
        <v>12065904</v>
      </c>
      <c r="B2526" s="78" t="s">
        <v>1239</v>
      </c>
      <c r="C2526" s="79">
        <v>40695</v>
      </c>
      <c r="D2526" s="79"/>
      <c r="E2526" s="80">
        <v>38</v>
      </c>
      <c r="F2526" s="81">
        <v>2440110</v>
      </c>
      <c r="G2526" s="81" t="s">
        <v>3431</v>
      </c>
      <c r="H2526" s="81" t="s">
        <v>3047</v>
      </c>
      <c r="I2526" s="81" t="s">
        <v>4324</v>
      </c>
      <c r="J2526" s="81" t="s">
        <v>3042</v>
      </c>
      <c r="K2526" s="81" t="s">
        <v>4320</v>
      </c>
      <c r="L2526" s="81">
        <v>9788516065904</v>
      </c>
      <c r="M2526" s="81" t="s">
        <v>751</v>
      </c>
    </row>
    <row r="2527" spans="1:13">
      <c r="A2527" s="78">
        <v>26001363</v>
      </c>
      <c r="B2527" s="78" t="s">
        <v>4296</v>
      </c>
      <c r="C2527" s="79">
        <v>35674</v>
      </c>
      <c r="D2527" s="79" t="s">
        <v>4255</v>
      </c>
      <c r="E2527" s="80">
        <v>35</v>
      </c>
      <c r="F2527" s="81">
        <v>3430194</v>
      </c>
      <c r="G2527" s="81" t="s">
        <v>3660</v>
      </c>
      <c r="H2527" s="81" t="s">
        <v>3049</v>
      </c>
      <c r="I2527" s="81" t="s">
        <v>4323</v>
      </c>
      <c r="J2527" s="81" t="s">
        <v>3042</v>
      </c>
      <c r="K2527" s="81" t="s">
        <v>4330</v>
      </c>
      <c r="L2527" s="81" t="s">
        <v>3913</v>
      </c>
      <c r="M2527" s="81" t="s">
        <v>682</v>
      </c>
    </row>
    <row r="2528" spans="1:13">
      <c r="A2528" s="78">
        <v>12084677</v>
      </c>
      <c r="B2528" s="78" t="s">
        <v>3246</v>
      </c>
      <c r="C2528" s="79">
        <v>41276</v>
      </c>
      <c r="D2528" s="79"/>
      <c r="E2528" s="80">
        <v>35</v>
      </c>
      <c r="F2528" s="81">
        <v>3430194</v>
      </c>
      <c r="G2528" s="81" t="s">
        <v>3660</v>
      </c>
      <c r="H2528" s="81" t="s">
        <v>3049</v>
      </c>
      <c r="I2528" s="81" t="s">
        <v>4323</v>
      </c>
      <c r="J2528" s="81" t="s">
        <v>3042</v>
      </c>
      <c r="K2528" s="81" t="s">
        <v>4330</v>
      </c>
      <c r="L2528" s="81">
        <v>9788516084677</v>
      </c>
      <c r="M2528" s="81" t="s">
        <v>3283</v>
      </c>
    </row>
    <row r="2529" spans="1:13">
      <c r="A2529" s="78">
        <v>12063061</v>
      </c>
      <c r="B2529" s="78" t="s">
        <v>313</v>
      </c>
      <c r="C2529" s="79">
        <v>39940</v>
      </c>
      <c r="D2529" s="79"/>
      <c r="E2529" s="80">
        <v>35</v>
      </c>
      <c r="F2529" s="81">
        <v>3430229</v>
      </c>
      <c r="G2529" s="81" t="s">
        <v>3590</v>
      </c>
      <c r="H2529" s="81" t="s">
        <v>3049</v>
      </c>
      <c r="I2529" s="81" t="s">
        <v>4323</v>
      </c>
      <c r="J2529" s="81" t="s">
        <v>3042</v>
      </c>
      <c r="K2529" s="81" t="s">
        <v>4330</v>
      </c>
      <c r="L2529" s="81">
        <v>9788516063061</v>
      </c>
      <c r="M2529" s="81" t="s">
        <v>683</v>
      </c>
    </row>
    <row r="2530" spans="1:13">
      <c r="A2530" s="78">
        <v>12047108</v>
      </c>
      <c r="B2530" s="78" t="s">
        <v>2606</v>
      </c>
      <c r="C2530" s="79">
        <v>40039</v>
      </c>
      <c r="D2530" s="79"/>
      <c r="E2530" s="80">
        <v>40</v>
      </c>
      <c r="F2530" s="81">
        <v>2440115</v>
      </c>
      <c r="G2530" s="81" t="s">
        <v>3437</v>
      </c>
      <c r="H2530" s="81" t="s">
        <v>3047</v>
      </c>
      <c r="I2530" s="81" t="s">
        <v>4324</v>
      </c>
      <c r="J2530" s="81" t="s">
        <v>3042</v>
      </c>
      <c r="K2530" s="81" t="s">
        <v>4320</v>
      </c>
      <c r="L2530" s="81">
        <v>9788516047108</v>
      </c>
      <c r="M2530" s="81" t="s">
        <v>2653</v>
      </c>
    </row>
    <row r="2531" spans="1:13">
      <c r="A2531" s="78">
        <v>12069100</v>
      </c>
      <c r="B2531" s="78" t="s">
        <v>1971</v>
      </c>
      <c r="C2531" s="79">
        <v>40550</v>
      </c>
      <c r="D2531" s="79"/>
      <c r="E2531" s="80">
        <v>35</v>
      </c>
      <c r="F2531" s="81">
        <v>3430193</v>
      </c>
      <c r="G2531" s="81" t="s">
        <v>3632</v>
      </c>
      <c r="H2531" s="81" t="s">
        <v>3049</v>
      </c>
      <c r="I2531" s="81" t="s">
        <v>4323</v>
      </c>
      <c r="J2531" s="81" t="s">
        <v>3042</v>
      </c>
      <c r="K2531" s="81" t="s">
        <v>4330</v>
      </c>
      <c r="L2531" s="81">
        <v>9788516069100</v>
      </c>
      <c r="M2531" s="81" t="s">
        <v>682</v>
      </c>
    </row>
    <row r="2532" spans="1:13">
      <c r="A2532" s="78">
        <v>12081607</v>
      </c>
      <c r="B2532" s="78" t="s">
        <v>2311</v>
      </c>
      <c r="C2532" s="79">
        <v>41031</v>
      </c>
      <c r="D2532" s="79"/>
      <c r="E2532" s="80">
        <v>37</v>
      </c>
      <c r="F2532" s="81">
        <v>3430243</v>
      </c>
      <c r="G2532" s="81" t="s">
        <v>3447</v>
      </c>
      <c r="H2532" s="81" t="s">
        <v>3049</v>
      </c>
      <c r="I2532" s="81" t="s">
        <v>4323</v>
      </c>
      <c r="J2532" s="81" t="s">
        <v>3042</v>
      </c>
      <c r="K2532" s="81" t="s">
        <v>4330</v>
      </c>
      <c r="L2532" s="81">
        <v>9788516081607</v>
      </c>
      <c r="M2532" s="81" t="s">
        <v>683</v>
      </c>
    </row>
    <row r="2533" spans="1:13">
      <c r="A2533" s="78">
        <v>12063184</v>
      </c>
      <c r="B2533" s="78" t="s">
        <v>2636</v>
      </c>
      <c r="C2533" s="79">
        <v>40016</v>
      </c>
      <c r="D2533" s="79"/>
      <c r="E2533" s="80">
        <v>35</v>
      </c>
      <c r="F2533" s="81">
        <v>2430223</v>
      </c>
      <c r="G2533" s="81" t="s">
        <v>3493</v>
      </c>
      <c r="H2533" s="81" t="s">
        <v>3047</v>
      </c>
      <c r="I2533" s="81" t="s">
        <v>4323</v>
      </c>
      <c r="J2533" s="81" t="s">
        <v>3042</v>
      </c>
      <c r="K2533" s="81" t="s">
        <v>4320</v>
      </c>
      <c r="L2533" s="81">
        <v>9788516063184</v>
      </c>
      <c r="M2533" s="81" t="s">
        <v>2198</v>
      </c>
    </row>
    <row r="2534" spans="1:13">
      <c r="A2534" s="78">
        <v>12034879</v>
      </c>
      <c r="B2534" s="78" t="s">
        <v>4297</v>
      </c>
      <c r="C2534" s="79">
        <v>37819</v>
      </c>
      <c r="D2534" s="79" t="s">
        <v>4255</v>
      </c>
      <c r="E2534" s="80">
        <v>38</v>
      </c>
      <c r="F2534" s="81">
        <v>2440110</v>
      </c>
      <c r="G2534" s="81" t="s">
        <v>3431</v>
      </c>
      <c r="H2534" s="81" t="s">
        <v>3047</v>
      </c>
      <c r="I2534" s="81" t="s">
        <v>4324</v>
      </c>
      <c r="J2534" s="81" t="s">
        <v>3042</v>
      </c>
      <c r="K2534" s="81" t="s">
        <v>4320</v>
      </c>
      <c r="L2534" s="81" t="s">
        <v>3105</v>
      </c>
      <c r="M2534" s="81" t="s">
        <v>2745</v>
      </c>
    </row>
    <row r="2535" spans="1:13">
      <c r="A2535" s="78">
        <v>12079680</v>
      </c>
      <c r="B2535" s="78" t="s">
        <v>3023</v>
      </c>
      <c r="C2535" s="79">
        <v>41245</v>
      </c>
      <c r="D2535" s="79"/>
      <c r="E2535" s="80">
        <v>38</v>
      </c>
      <c r="F2535" s="81">
        <v>2440110</v>
      </c>
      <c r="G2535" s="81" t="s">
        <v>3431</v>
      </c>
      <c r="H2535" s="81" t="s">
        <v>3047</v>
      </c>
      <c r="I2535" s="81" t="s">
        <v>4324</v>
      </c>
      <c r="J2535" s="81" t="s">
        <v>3042</v>
      </c>
      <c r="K2535" s="81" t="s">
        <v>4320</v>
      </c>
      <c r="L2535" s="81">
        <v>9788516079680</v>
      </c>
      <c r="M2535" s="81" t="s">
        <v>418</v>
      </c>
    </row>
    <row r="2536" spans="1:13">
      <c r="A2536" s="78">
        <v>12090548</v>
      </c>
      <c r="B2536" s="78" t="s">
        <v>3876</v>
      </c>
      <c r="C2536" s="81"/>
      <c r="D2536" s="79"/>
      <c r="E2536" s="80">
        <v>36</v>
      </c>
      <c r="F2536" s="81">
        <v>13410102</v>
      </c>
      <c r="G2536" s="81" t="s">
        <v>3566</v>
      </c>
      <c r="H2536" s="81" t="s">
        <v>3050</v>
      </c>
      <c r="I2536" s="81" t="s">
        <v>4327</v>
      </c>
      <c r="J2536" s="81" t="s">
        <v>3042</v>
      </c>
      <c r="K2536" s="81" t="s">
        <v>3052</v>
      </c>
      <c r="L2536" s="81">
        <v>9788516090548</v>
      </c>
      <c r="M2536" s="81" t="s">
        <v>3877</v>
      </c>
    </row>
    <row r="2537" spans="1:13">
      <c r="A2537" s="78">
        <v>12031055</v>
      </c>
      <c r="B2537" s="78" t="s">
        <v>334</v>
      </c>
      <c r="C2537" s="79">
        <v>37463</v>
      </c>
      <c r="D2537" s="79"/>
      <c r="E2537" s="80">
        <v>36</v>
      </c>
      <c r="F2537" s="81">
        <v>2430108</v>
      </c>
      <c r="G2537" s="81" t="s">
        <v>3399</v>
      </c>
      <c r="H2537" s="81" t="s">
        <v>3047</v>
      </c>
      <c r="I2537" s="81" t="s">
        <v>4323</v>
      </c>
      <c r="J2537" s="81" t="s">
        <v>3042</v>
      </c>
      <c r="K2537" s="81" t="s">
        <v>4320</v>
      </c>
      <c r="L2537" s="81" t="s">
        <v>2556</v>
      </c>
      <c r="M2537" s="81" t="s">
        <v>797</v>
      </c>
    </row>
    <row r="2538" spans="1:13">
      <c r="A2538" s="78">
        <v>12082468</v>
      </c>
      <c r="B2538" s="78" t="s">
        <v>2255</v>
      </c>
      <c r="C2538" s="79">
        <v>41037</v>
      </c>
      <c r="D2538" s="79"/>
      <c r="E2538" s="80">
        <v>37</v>
      </c>
      <c r="F2538" s="81">
        <v>2450125</v>
      </c>
      <c r="G2538" s="81" t="s">
        <v>3408</v>
      </c>
      <c r="H2538" s="81" t="s">
        <v>3047</v>
      </c>
      <c r="I2538" s="81" t="s">
        <v>4325</v>
      </c>
      <c r="J2538" s="81" t="s">
        <v>3042</v>
      </c>
      <c r="K2538" s="81" t="s">
        <v>4320</v>
      </c>
      <c r="L2538" s="81">
        <v>9788516082468</v>
      </c>
      <c r="M2538" s="81" t="s">
        <v>682</v>
      </c>
    </row>
    <row r="2539" spans="1:13">
      <c r="A2539" s="78">
        <v>12066420</v>
      </c>
      <c r="B2539" s="78" t="s">
        <v>43</v>
      </c>
      <c r="C2539" s="79">
        <v>40385</v>
      </c>
      <c r="D2539" s="79"/>
      <c r="E2539" s="80">
        <v>35</v>
      </c>
      <c r="F2539" s="81">
        <v>2430247</v>
      </c>
      <c r="G2539" s="81" t="s">
        <v>3556</v>
      </c>
      <c r="H2539" s="81" t="s">
        <v>3047</v>
      </c>
      <c r="I2539" s="81" t="s">
        <v>4323</v>
      </c>
      <c r="J2539" s="81" t="s">
        <v>3042</v>
      </c>
      <c r="K2539" s="81" t="s">
        <v>4320</v>
      </c>
      <c r="L2539" s="81">
        <v>9788516066420</v>
      </c>
      <c r="M2539" s="81" t="s">
        <v>800</v>
      </c>
    </row>
    <row r="2540" spans="1:13">
      <c r="A2540" s="78">
        <v>12081355</v>
      </c>
      <c r="B2540" s="78" t="s">
        <v>2226</v>
      </c>
      <c r="C2540" s="79">
        <v>41009</v>
      </c>
      <c r="D2540" s="79"/>
      <c r="E2540" s="80">
        <v>32</v>
      </c>
      <c r="F2540" s="81">
        <v>2310257</v>
      </c>
      <c r="G2540" s="81" t="s">
        <v>3651</v>
      </c>
      <c r="H2540" s="81" t="s">
        <v>3047</v>
      </c>
      <c r="I2540" s="81" t="s">
        <v>4327</v>
      </c>
      <c r="J2540" s="81" t="s">
        <v>3041</v>
      </c>
      <c r="K2540" s="81" t="s">
        <v>4320</v>
      </c>
      <c r="L2540" s="81">
        <v>9788516081355</v>
      </c>
      <c r="M2540" s="81" t="s">
        <v>3723</v>
      </c>
    </row>
    <row r="2541" spans="1:13">
      <c r="A2541" s="78">
        <v>291331261</v>
      </c>
      <c r="B2541" s="78" t="s">
        <v>37</v>
      </c>
      <c r="C2541" s="79">
        <v>40330</v>
      </c>
      <c r="D2541" s="79"/>
      <c r="E2541" s="80">
        <v>32</v>
      </c>
      <c r="F2541" s="81">
        <v>4310257</v>
      </c>
      <c r="G2541" s="81" t="s">
        <v>3921</v>
      </c>
      <c r="H2541" s="81" t="s">
        <v>3046</v>
      </c>
      <c r="I2541" s="81" t="s">
        <v>4327</v>
      </c>
      <c r="J2541" s="81" t="s">
        <v>3041</v>
      </c>
      <c r="K2541" s="81" t="s">
        <v>4334</v>
      </c>
      <c r="L2541" s="81">
        <v>9788497131261</v>
      </c>
      <c r="M2541" s="81"/>
    </row>
    <row r="2542" spans="1:13">
      <c r="A2542" s="78">
        <v>12044106</v>
      </c>
      <c r="B2542" s="78" t="s">
        <v>1017</v>
      </c>
      <c r="C2542" s="79">
        <v>38422</v>
      </c>
      <c r="D2542" s="79"/>
      <c r="E2542" s="80">
        <v>34</v>
      </c>
      <c r="F2542" s="81">
        <v>2430108</v>
      </c>
      <c r="G2542" s="81" t="s">
        <v>3399</v>
      </c>
      <c r="H2542" s="81" t="s">
        <v>3047</v>
      </c>
      <c r="I2542" s="81" t="s">
        <v>4323</v>
      </c>
      <c r="J2542" s="81" t="s">
        <v>3042</v>
      </c>
      <c r="K2542" s="81" t="s">
        <v>4320</v>
      </c>
      <c r="L2542" s="81" t="s">
        <v>2806</v>
      </c>
      <c r="M2542" s="81" t="s">
        <v>797</v>
      </c>
    </row>
    <row r="2543" spans="1:13">
      <c r="A2543" s="78">
        <v>12080266</v>
      </c>
      <c r="B2543" s="78" t="s">
        <v>3024</v>
      </c>
      <c r="C2543" s="79">
        <v>41186</v>
      </c>
      <c r="D2543" s="79"/>
      <c r="E2543" s="80">
        <v>98</v>
      </c>
      <c r="F2543" s="81">
        <v>2850008</v>
      </c>
      <c r="G2543" s="81" t="s">
        <v>3464</v>
      </c>
      <c r="H2543" s="81" t="s">
        <v>3047</v>
      </c>
      <c r="I2543" s="81" t="s">
        <v>4325</v>
      </c>
      <c r="J2543" s="81" t="s">
        <v>3043</v>
      </c>
      <c r="K2543" s="81" t="s">
        <v>4321</v>
      </c>
      <c r="L2543" s="81">
        <v>9788516080266</v>
      </c>
      <c r="M2543" s="81" t="s">
        <v>3025</v>
      </c>
    </row>
    <row r="2544" spans="1:13">
      <c r="A2544" s="78">
        <v>12080280</v>
      </c>
      <c r="B2544" s="78" t="s">
        <v>3026</v>
      </c>
      <c r="C2544" s="79">
        <v>41187</v>
      </c>
      <c r="D2544" s="79"/>
      <c r="E2544" s="80">
        <v>98</v>
      </c>
      <c r="F2544" s="81">
        <v>2850008</v>
      </c>
      <c r="G2544" s="81" t="s">
        <v>3464</v>
      </c>
      <c r="H2544" s="81" t="s">
        <v>3047</v>
      </c>
      <c r="I2544" s="81" t="s">
        <v>4325</v>
      </c>
      <c r="J2544" s="81" t="s">
        <v>3043</v>
      </c>
      <c r="K2544" s="81" t="s">
        <v>4321</v>
      </c>
      <c r="L2544" s="81">
        <v>9788516080280</v>
      </c>
      <c r="M2544" s="81" t="s">
        <v>3025</v>
      </c>
    </row>
    <row r="2545" spans="1:13">
      <c r="A2545" s="78">
        <v>12080303</v>
      </c>
      <c r="B2545" s="78" t="s">
        <v>3027</v>
      </c>
      <c r="C2545" s="79">
        <v>41186</v>
      </c>
      <c r="D2545" s="79"/>
      <c r="E2545" s="80">
        <v>98</v>
      </c>
      <c r="F2545" s="81">
        <v>2850008</v>
      </c>
      <c r="G2545" s="81" t="s">
        <v>3464</v>
      </c>
      <c r="H2545" s="81" t="s">
        <v>3047</v>
      </c>
      <c r="I2545" s="81" t="s">
        <v>4325</v>
      </c>
      <c r="J2545" s="81" t="s">
        <v>3043</v>
      </c>
      <c r="K2545" s="81" t="s">
        <v>4321</v>
      </c>
      <c r="L2545" s="81">
        <v>9788516080303</v>
      </c>
      <c r="M2545" s="81" t="s">
        <v>3025</v>
      </c>
    </row>
    <row r="2546" spans="1:13">
      <c r="A2546" s="78">
        <v>12067281</v>
      </c>
      <c r="B2546" s="78" t="s">
        <v>3028</v>
      </c>
      <c r="C2546" s="79">
        <v>40517</v>
      </c>
      <c r="D2546" s="79"/>
      <c r="E2546" s="80">
        <v>102</v>
      </c>
      <c r="F2546" s="81">
        <v>2850008</v>
      </c>
      <c r="G2546" s="81" t="s">
        <v>3464</v>
      </c>
      <c r="H2546" s="81" t="s">
        <v>3047</v>
      </c>
      <c r="I2546" s="81" t="s">
        <v>4325</v>
      </c>
      <c r="J2546" s="81" t="s">
        <v>3043</v>
      </c>
      <c r="K2546" s="81" t="s">
        <v>4321</v>
      </c>
      <c r="L2546" s="81">
        <v>9788516067281</v>
      </c>
      <c r="M2546" s="81" t="s">
        <v>1283</v>
      </c>
    </row>
    <row r="2547" spans="1:13">
      <c r="A2547" s="78">
        <v>12028305</v>
      </c>
      <c r="B2547" s="78" t="s">
        <v>2210</v>
      </c>
      <c r="C2547" s="79">
        <v>37120</v>
      </c>
      <c r="D2547" s="79"/>
      <c r="E2547" s="80">
        <v>34</v>
      </c>
      <c r="F2547" s="81">
        <v>2440126</v>
      </c>
      <c r="G2547" s="81" t="s">
        <v>3411</v>
      </c>
      <c r="H2547" s="81" t="s">
        <v>3047</v>
      </c>
      <c r="I2547" s="81" t="s">
        <v>4324</v>
      </c>
      <c r="J2547" s="81" t="s">
        <v>3042</v>
      </c>
      <c r="K2547" s="81" t="s">
        <v>4320</v>
      </c>
      <c r="L2547" s="81" t="s">
        <v>2211</v>
      </c>
      <c r="M2547" s="81" t="s">
        <v>686</v>
      </c>
    </row>
    <row r="2548" spans="1:13">
      <c r="A2548" s="78">
        <v>12023656</v>
      </c>
      <c r="B2548" s="78" t="s">
        <v>230</v>
      </c>
      <c r="C2548" s="79">
        <v>36397</v>
      </c>
      <c r="D2548" s="79"/>
      <c r="E2548" s="80">
        <v>36</v>
      </c>
      <c r="F2548" s="81">
        <v>2440129</v>
      </c>
      <c r="G2548" s="81" t="s">
        <v>3402</v>
      </c>
      <c r="H2548" s="81" t="s">
        <v>3047</v>
      </c>
      <c r="I2548" s="81" t="s">
        <v>4324</v>
      </c>
      <c r="J2548" s="81" t="s">
        <v>3042</v>
      </c>
      <c r="K2548" s="81" t="s">
        <v>4320</v>
      </c>
      <c r="L2548" s="81" t="s">
        <v>231</v>
      </c>
      <c r="M2548" s="81" t="s">
        <v>621</v>
      </c>
    </row>
    <row r="2549" spans="1:13">
      <c r="A2549" s="78">
        <v>12085254</v>
      </c>
      <c r="B2549" s="78" t="s">
        <v>3775</v>
      </c>
      <c r="C2549" s="79">
        <v>41494</v>
      </c>
      <c r="D2549" s="79"/>
      <c r="E2549" s="80">
        <v>34</v>
      </c>
      <c r="F2549" s="81">
        <v>3430101</v>
      </c>
      <c r="G2549" s="81" t="s">
        <v>3413</v>
      </c>
      <c r="H2549" s="81" t="s">
        <v>3049</v>
      </c>
      <c r="I2549" s="81" t="s">
        <v>4323</v>
      </c>
      <c r="J2549" s="81" t="s">
        <v>3042</v>
      </c>
      <c r="K2549" s="81" t="s">
        <v>4330</v>
      </c>
      <c r="L2549" s="81">
        <v>9788516085254</v>
      </c>
      <c r="M2549" s="81" t="s">
        <v>3379</v>
      </c>
    </row>
    <row r="2550" spans="1:13">
      <c r="A2550" s="78">
        <v>12045757</v>
      </c>
      <c r="B2550" s="78" t="s">
        <v>788</v>
      </c>
      <c r="C2550" s="79">
        <v>38477</v>
      </c>
      <c r="D2550" s="79"/>
      <c r="E2550" s="80">
        <v>35</v>
      </c>
      <c r="F2550" s="81">
        <v>3430101</v>
      </c>
      <c r="G2550" s="81" t="s">
        <v>3413</v>
      </c>
      <c r="H2550" s="81" t="s">
        <v>3049</v>
      </c>
      <c r="I2550" s="81" t="s">
        <v>4323</v>
      </c>
      <c r="J2550" s="81" t="s">
        <v>3042</v>
      </c>
      <c r="K2550" s="81" t="s">
        <v>4330</v>
      </c>
      <c r="L2550" s="81" t="s">
        <v>241</v>
      </c>
      <c r="M2550" s="81" t="s">
        <v>682</v>
      </c>
    </row>
    <row r="2551" spans="1:13">
      <c r="A2551" s="78">
        <v>12075002</v>
      </c>
      <c r="B2551" s="78" t="s">
        <v>638</v>
      </c>
      <c r="C2551" s="79">
        <v>40969</v>
      </c>
      <c r="D2551" s="79"/>
      <c r="E2551" s="80">
        <v>34</v>
      </c>
      <c r="F2551" s="81">
        <v>2430264</v>
      </c>
      <c r="G2551" s="81" t="s">
        <v>3643</v>
      </c>
      <c r="H2551" s="81" t="s">
        <v>3047</v>
      </c>
      <c r="I2551" s="81" t="s">
        <v>4323</v>
      </c>
      <c r="J2551" s="81" t="s">
        <v>3042</v>
      </c>
      <c r="K2551" s="81" t="s">
        <v>4320</v>
      </c>
      <c r="L2551" s="81">
        <v>9788516075002</v>
      </c>
      <c r="M2551" s="81" t="s">
        <v>652</v>
      </c>
    </row>
    <row r="2552" spans="1:13">
      <c r="A2552" s="78">
        <v>12081263</v>
      </c>
      <c r="B2552" s="78" t="s">
        <v>3075</v>
      </c>
      <c r="C2552" s="79">
        <v>41162</v>
      </c>
      <c r="D2552" s="79" t="s">
        <v>4256</v>
      </c>
      <c r="E2552" s="80">
        <v>59.9</v>
      </c>
      <c r="F2552" s="81">
        <v>3420104</v>
      </c>
      <c r="G2552" s="81" t="s">
        <v>3428</v>
      </c>
      <c r="H2552" s="81" t="s">
        <v>3049</v>
      </c>
      <c r="I2552" s="81" t="s">
        <v>4326</v>
      </c>
      <c r="J2552" s="81" t="s">
        <v>3042</v>
      </c>
      <c r="K2552" s="81" t="s">
        <v>4330</v>
      </c>
      <c r="L2552" s="81">
        <v>9788516081263</v>
      </c>
      <c r="M2552" s="81"/>
    </row>
    <row r="2553" spans="1:13">
      <c r="A2553" s="78">
        <v>12081270</v>
      </c>
      <c r="B2553" s="78" t="s">
        <v>3076</v>
      </c>
      <c r="C2553" s="79">
        <v>41156</v>
      </c>
      <c r="D2553" s="79" t="s">
        <v>4256</v>
      </c>
      <c r="E2553" s="80">
        <v>59.9</v>
      </c>
      <c r="F2553" s="81">
        <v>3420104</v>
      </c>
      <c r="G2553" s="81" t="s">
        <v>3428</v>
      </c>
      <c r="H2553" s="81" t="s">
        <v>3049</v>
      </c>
      <c r="I2553" s="81" t="s">
        <v>4326</v>
      </c>
      <c r="J2553" s="81" t="s">
        <v>3042</v>
      </c>
      <c r="K2553" s="81" t="s">
        <v>4330</v>
      </c>
      <c r="L2553" s="81">
        <v>9788516081270</v>
      </c>
      <c r="M2553" s="81"/>
    </row>
    <row r="2554" spans="1:13">
      <c r="A2554" s="78">
        <v>12084899</v>
      </c>
      <c r="B2554" s="78" t="s">
        <v>3313</v>
      </c>
      <c r="C2554" s="79">
        <v>41401</v>
      </c>
      <c r="D2554" s="79" t="s">
        <v>4256</v>
      </c>
      <c r="E2554" s="80">
        <v>34</v>
      </c>
      <c r="F2554" s="81">
        <v>3420104</v>
      </c>
      <c r="G2554" s="81" t="s">
        <v>3428</v>
      </c>
      <c r="H2554" s="81" t="s">
        <v>3049</v>
      </c>
      <c r="I2554" s="81" t="s">
        <v>4326</v>
      </c>
      <c r="J2554" s="81" t="s">
        <v>3042</v>
      </c>
      <c r="K2554" s="81" t="s">
        <v>4330</v>
      </c>
      <c r="L2554" s="81">
        <v>9788516084899</v>
      </c>
      <c r="M2554" s="81"/>
    </row>
    <row r="2555" spans="1:13">
      <c r="A2555" s="78">
        <v>26000600</v>
      </c>
      <c r="B2555" s="78" t="s">
        <v>1091</v>
      </c>
      <c r="C2555" s="79">
        <v>35674</v>
      </c>
      <c r="D2555" s="79" t="s">
        <v>4256</v>
      </c>
      <c r="E2555" s="80">
        <v>45.9</v>
      </c>
      <c r="F2555" s="81">
        <v>3420104</v>
      </c>
      <c r="G2555" s="81" t="s">
        <v>3428</v>
      </c>
      <c r="H2555" s="81" t="s">
        <v>3049</v>
      </c>
      <c r="I2555" s="81" t="s">
        <v>4326</v>
      </c>
      <c r="J2555" s="81" t="s">
        <v>3042</v>
      </c>
      <c r="K2555" s="81" t="s">
        <v>4330</v>
      </c>
      <c r="L2555" s="81" t="s">
        <v>2715</v>
      </c>
      <c r="M2555" s="81" t="s">
        <v>910</v>
      </c>
    </row>
    <row r="2556" spans="1:13">
      <c r="A2556" s="78">
        <v>12071073</v>
      </c>
      <c r="B2556" s="78" t="s">
        <v>639</v>
      </c>
      <c r="C2556" s="79">
        <v>40969</v>
      </c>
      <c r="D2556" s="79"/>
      <c r="E2556" s="80">
        <v>34</v>
      </c>
      <c r="F2556" s="81">
        <v>2430264</v>
      </c>
      <c r="G2556" s="81" t="s">
        <v>3643</v>
      </c>
      <c r="H2556" s="81" t="s">
        <v>3047</v>
      </c>
      <c r="I2556" s="81" t="s">
        <v>4323</v>
      </c>
      <c r="J2556" s="81" t="s">
        <v>3042</v>
      </c>
      <c r="K2556" s="81" t="s">
        <v>4320</v>
      </c>
      <c r="L2556" s="81">
        <v>9788516071073</v>
      </c>
      <c r="M2556" s="81" t="s">
        <v>652</v>
      </c>
    </row>
    <row r="2557" spans="1:13">
      <c r="A2557" s="78">
        <v>12082277</v>
      </c>
      <c r="B2557" s="78" t="s">
        <v>152</v>
      </c>
      <c r="C2557" s="79">
        <v>41177</v>
      </c>
      <c r="D2557" s="79"/>
      <c r="E2557" s="80">
        <v>33</v>
      </c>
      <c r="F2557" s="81">
        <v>13410102</v>
      </c>
      <c r="G2557" s="81" t="s">
        <v>3566</v>
      </c>
      <c r="H2557" s="81" t="s">
        <v>3050</v>
      </c>
      <c r="I2557" s="81" t="s">
        <v>4327</v>
      </c>
      <c r="J2557" s="81" t="s">
        <v>3042</v>
      </c>
      <c r="K2557" s="81" t="s">
        <v>3052</v>
      </c>
      <c r="L2557" s="81">
        <v>9788516082277</v>
      </c>
      <c r="M2557" s="81" t="s">
        <v>190</v>
      </c>
    </row>
    <row r="2558" spans="1:13">
      <c r="A2558" s="78">
        <v>12070526</v>
      </c>
      <c r="B2558" s="78" t="s">
        <v>153</v>
      </c>
      <c r="C2558" s="79">
        <v>40675</v>
      </c>
      <c r="D2558" s="79"/>
      <c r="E2558" s="80">
        <v>33</v>
      </c>
      <c r="F2558" s="81">
        <v>13410102</v>
      </c>
      <c r="G2558" s="81" t="s">
        <v>3566</v>
      </c>
      <c r="H2558" s="81" t="s">
        <v>3050</v>
      </c>
      <c r="I2558" s="81" t="s">
        <v>4327</v>
      </c>
      <c r="J2558" s="81" t="s">
        <v>3042</v>
      </c>
      <c r="K2558" s="81" t="s">
        <v>3052</v>
      </c>
      <c r="L2558" s="81">
        <v>9788516070526</v>
      </c>
      <c r="M2558" s="81" t="s">
        <v>191</v>
      </c>
    </row>
    <row r="2559" spans="1:13">
      <c r="A2559" s="78">
        <v>24073794</v>
      </c>
      <c r="B2559" s="78" t="s">
        <v>2436</v>
      </c>
      <c r="C2559" s="79">
        <v>40969</v>
      </c>
      <c r="D2559" s="79"/>
      <c r="E2559" s="80">
        <v>25</v>
      </c>
      <c r="F2559" s="81">
        <v>2230001</v>
      </c>
      <c r="G2559" s="81" t="s">
        <v>3624</v>
      </c>
      <c r="H2559" s="81" t="s">
        <v>3047</v>
      </c>
      <c r="I2559" s="81" t="s">
        <v>4323</v>
      </c>
      <c r="J2559" s="81" t="s">
        <v>3039</v>
      </c>
      <c r="K2559" s="81" t="s">
        <v>4321</v>
      </c>
      <c r="L2559" s="81">
        <v>9788516073794</v>
      </c>
      <c r="M2559" s="81"/>
    </row>
    <row r="2560" spans="1:13">
      <c r="A2560" s="78">
        <v>24074319</v>
      </c>
      <c r="B2560" s="78" t="s">
        <v>2443</v>
      </c>
      <c r="C2560" s="79">
        <v>40969</v>
      </c>
      <c r="D2560" s="79"/>
      <c r="E2560" s="80">
        <v>25</v>
      </c>
      <c r="F2560" s="81">
        <v>2230007</v>
      </c>
      <c r="G2560" s="81" t="s">
        <v>3552</v>
      </c>
      <c r="H2560" s="81" t="s">
        <v>3047</v>
      </c>
      <c r="I2560" s="81" t="s">
        <v>4323</v>
      </c>
      <c r="J2560" s="81" t="s">
        <v>3039</v>
      </c>
      <c r="K2560" s="81" t="s">
        <v>4321</v>
      </c>
      <c r="L2560" s="81">
        <v>9788516074319</v>
      </c>
      <c r="M2560" s="81"/>
    </row>
    <row r="2561" spans="1:13">
      <c r="A2561" s="78">
        <v>24073800</v>
      </c>
      <c r="B2561" s="78" t="s">
        <v>2439</v>
      </c>
      <c r="C2561" s="79">
        <v>40969</v>
      </c>
      <c r="D2561" s="79"/>
      <c r="E2561" s="80">
        <v>25</v>
      </c>
      <c r="F2561" s="81">
        <v>2230005</v>
      </c>
      <c r="G2561" s="81" t="s">
        <v>3626</v>
      </c>
      <c r="H2561" s="81" t="s">
        <v>3047</v>
      </c>
      <c r="I2561" s="81" t="s">
        <v>4323</v>
      </c>
      <c r="J2561" s="81" t="s">
        <v>3039</v>
      </c>
      <c r="K2561" s="81" t="s">
        <v>4321</v>
      </c>
      <c r="L2561" s="81">
        <v>9788516073800</v>
      </c>
      <c r="M2561" s="81"/>
    </row>
    <row r="2562" spans="1:13">
      <c r="A2562" s="78">
        <v>24074333</v>
      </c>
      <c r="B2562" s="78" t="s">
        <v>2437</v>
      </c>
      <c r="C2562" s="79">
        <v>40969</v>
      </c>
      <c r="D2562" s="79"/>
      <c r="E2562" s="80">
        <v>25</v>
      </c>
      <c r="F2562" s="81">
        <v>2230001</v>
      </c>
      <c r="G2562" s="81" t="s">
        <v>3624</v>
      </c>
      <c r="H2562" s="81" t="s">
        <v>3047</v>
      </c>
      <c r="I2562" s="81" t="s">
        <v>4323</v>
      </c>
      <c r="J2562" s="81" t="s">
        <v>3039</v>
      </c>
      <c r="K2562" s="81" t="s">
        <v>4321</v>
      </c>
      <c r="L2562" s="81">
        <v>9788516074333</v>
      </c>
      <c r="M2562" s="81"/>
    </row>
    <row r="2563" spans="1:13">
      <c r="A2563" s="78">
        <v>24073787</v>
      </c>
      <c r="B2563" s="78" t="s">
        <v>2444</v>
      </c>
      <c r="C2563" s="79">
        <v>40969</v>
      </c>
      <c r="D2563" s="79"/>
      <c r="E2563" s="80">
        <v>25</v>
      </c>
      <c r="F2563" s="81">
        <v>2230007</v>
      </c>
      <c r="G2563" s="81" t="s">
        <v>3552</v>
      </c>
      <c r="H2563" s="81" t="s">
        <v>3047</v>
      </c>
      <c r="I2563" s="81" t="s">
        <v>4323</v>
      </c>
      <c r="J2563" s="81" t="s">
        <v>3039</v>
      </c>
      <c r="K2563" s="81" t="s">
        <v>4321</v>
      </c>
      <c r="L2563" s="81">
        <v>9788516073787</v>
      </c>
      <c r="M2563" s="81"/>
    </row>
    <row r="2564" spans="1:13">
      <c r="A2564" s="78">
        <v>24074326</v>
      </c>
      <c r="B2564" s="78" t="s">
        <v>2445</v>
      </c>
      <c r="C2564" s="79">
        <v>40969</v>
      </c>
      <c r="D2564" s="79"/>
      <c r="E2564" s="80">
        <v>25</v>
      </c>
      <c r="F2564" s="81">
        <v>2230007</v>
      </c>
      <c r="G2564" s="81" t="s">
        <v>3552</v>
      </c>
      <c r="H2564" s="81" t="s">
        <v>3047</v>
      </c>
      <c r="I2564" s="81" t="s">
        <v>4323</v>
      </c>
      <c r="J2564" s="81" t="s">
        <v>3039</v>
      </c>
      <c r="K2564" s="81" t="s">
        <v>4321</v>
      </c>
      <c r="L2564" s="81">
        <v>9788516074326</v>
      </c>
      <c r="M2564" s="81"/>
    </row>
    <row r="2565" spans="1:13">
      <c r="A2565" s="78">
        <v>24074357</v>
      </c>
      <c r="B2565" s="78" t="s">
        <v>2438</v>
      </c>
      <c r="C2565" s="79">
        <v>40969</v>
      </c>
      <c r="D2565" s="79"/>
      <c r="E2565" s="80">
        <v>25</v>
      </c>
      <c r="F2565" s="81">
        <v>2230004</v>
      </c>
      <c r="G2565" s="81" t="s">
        <v>3625</v>
      </c>
      <c r="H2565" s="81" t="s">
        <v>3047</v>
      </c>
      <c r="I2565" s="81" t="s">
        <v>4323</v>
      </c>
      <c r="J2565" s="81" t="s">
        <v>3039</v>
      </c>
      <c r="K2565" s="81" t="s">
        <v>4321</v>
      </c>
      <c r="L2565" s="81">
        <v>9788516074357</v>
      </c>
      <c r="M2565" s="81"/>
    </row>
    <row r="2566" spans="1:13">
      <c r="A2566" s="78">
        <v>12066178</v>
      </c>
      <c r="B2566" s="78" t="s">
        <v>41</v>
      </c>
      <c r="C2566" s="79">
        <v>40381</v>
      </c>
      <c r="D2566" s="79"/>
      <c r="E2566" s="80">
        <v>35</v>
      </c>
      <c r="F2566" s="81">
        <v>2430222</v>
      </c>
      <c r="G2566" s="81" t="s">
        <v>3492</v>
      </c>
      <c r="H2566" s="81" t="s">
        <v>3047</v>
      </c>
      <c r="I2566" s="81" t="s">
        <v>4323</v>
      </c>
      <c r="J2566" s="81" t="s">
        <v>3042</v>
      </c>
      <c r="K2566" s="81" t="s">
        <v>4320</v>
      </c>
      <c r="L2566" s="81">
        <v>9788516066178</v>
      </c>
      <c r="M2566" s="81" t="s">
        <v>2198</v>
      </c>
    </row>
    <row r="2567" spans="1:13">
      <c r="A2567" s="78">
        <v>12085148</v>
      </c>
      <c r="B2567" s="78" t="s">
        <v>3771</v>
      </c>
      <c r="C2567" s="79">
        <v>41477</v>
      </c>
      <c r="D2567" s="79" t="s">
        <v>4256</v>
      </c>
      <c r="E2567" s="80">
        <v>30</v>
      </c>
      <c r="F2567" s="81">
        <v>3420104</v>
      </c>
      <c r="G2567" s="81" t="s">
        <v>3428</v>
      </c>
      <c r="H2567" s="81" t="s">
        <v>3049</v>
      </c>
      <c r="I2567" s="81" t="s">
        <v>4326</v>
      </c>
      <c r="J2567" s="81" t="s">
        <v>3042</v>
      </c>
      <c r="K2567" s="81" t="s">
        <v>4330</v>
      </c>
      <c r="L2567" s="81">
        <v>9788516085148</v>
      </c>
      <c r="M2567" s="81"/>
    </row>
    <row r="2568" spans="1:13">
      <c r="A2568" s="78">
        <v>12070267</v>
      </c>
      <c r="B2568" s="78" t="s">
        <v>1495</v>
      </c>
      <c r="C2568" s="79">
        <v>40788</v>
      </c>
      <c r="D2568" s="79"/>
      <c r="E2568" s="80">
        <v>100</v>
      </c>
      <c r="F2568" s="81">
        <v>2340009</v>
      </c>
      <c r="G2568" s="81" t="s">
        <v>3641</v>
      </c>
      <c r="H2568" s="81" t="s">
        <v>3047</v>
      </c>
      <c r="I2568" s="81" t="s">
        <v>4324</v>
      </c>
      <c r="J2568" s="81" t="s">
        <v>3041</v>
      </c>
      <c r="K2568" s="81" t="s">
        <v>4321</v>
      </c>
      <c r="L2568" s="81">
        <v>9788516070267</v>
      </c>
      <c r="M2568" s="81" t="s">
        <v>1283</v>
      </c>
    </row>
    <row r="2569" spans="1:13">
      <c r="A2569" s="78">
        <v>12070274</v>
      </c>
      <c r="B2569" s="78" t="s">
        <v>1496</v>
      </c>
      <c r="C2569" s="79">
        <v>40788</v>
      </c>
      <c r="D2569" s="79"/>
      <c r="E2569" s="80">
        <v>100</v>
      </c>
      <c r="F2569" s="81">
        <v>2340009</v>
      </c>
      <c r="G2569" s="81" t="s">
        <v>3641</v>
      </c>
      <c r="H2569" s="81" t="s">
        <v>3047</v>
      </c>
      <c r="I2569" s="81" t="s">
        <v>4324</v>
      </c>
      <c r="J2569" s="81" t="s">
        <v>3041</v>
      </c>
      <c r="K2569" s="81" t="s">
        <v>4321</v>
      </c>
      <c r="L2569" s="81">
        <v>9788516070274</v>
      </c>
      <c r="M2569" s="81" t="s">
        <v>573</v>
      </c>
    </row>
    <row r="2570" spans="1:13">
      <c r="A2570" s="78">
        <v>12070281</v>
      </c>
      <c r="B2570" s="78" t="s">
        <v>1497</v>
      </c>
      <c r="C2570" s="79">
        <v>40788</v>
      </c>
      <c r="D2570" s="79"/>
      <c r="E2570" s="80">
        <v>100</v>
      </c>
      <c r="F2570" s="81">
        <v>2340009</v>
      </c>
      <c r="G2570" s="81" t="s">
        <v>3641</v>
      </c>
      <c r="H2570" s="81" t="s">
        <v>3047</v>
      </c>
      <c r="I2570" s="81" t="s">
        <v>4324</v>
      </c>
      <c r="J2570" s="81" t="s">
        <v>3041</v>
      </c>
      <c r="K2570" s="81" t="s">
        <v>4321</v>
      </c>
      <c r="L2570" s="81">
        <v>9788516070281</v>
      </c>
      <c r="M2570" s="81" t="s">
        <v>1283</v>
      </c>
    </row>
    <row r="2571" spans="1:13">
      <c r="A2571" s="78">
        <v>12070298</v>
      </c>
      <c r="B2571" s="78" t="s">
        <v>1498</v>
      </c>
      <c r="C2571" s="79">
        <v>40788</v>
      </c>
      <c r="D2571" s="79"/>
      <c r="E2571" s="80">
        <v>100</v>
      </c>
      <c r="F2571" s="81">
        <v>2340009</v>
      </c>
      <c r="G2571" s="81" t="s">
        <v>3641</v>
      </c>
      <c r="H2571" s="81" t="s">
        <v>3047</v>
      </c>
      <c r="I2571" s="81" t="s">
        <v>4324</v>
      </c>
      <c r="J2571" s="81" t="s">
        <v>3041</v>
      </c>
      <c r="K2571" s="81" t="s">
        <v>4321</v>
      </c>
      <c r="L2571" s="81">
        <v>9788516070298</v>
      </c>
      <c r="M2571" s="81" t="s">
        <v>574</v>
      </c>
    </row>
    <row r="2572" spans="1:13">
      <c r="A2572" s="78">
        <v>12089535</v>
      </c>
      <c r="B2572" s="78" t="s">
        <v>3839</v>
      </c>
      <c r="C2572" s="81"/>
      <c r="D2572" s="81"/>
      <c r="E2572" s="80">
        <v>85</v>
      </c>
      <c r="F2572" s="81">
        <v>2330009</v>
      </c>
      <c r="G2572" s="81" t="s">
        <v>3840</v>
      </c>
      <c r="H2572" s="81" t="s">
        <v>3047</v>
      </c>
      <c r="I2572" s="81" t="s">
        <v>4323</v>
      </c>
      <c r="J2572" s="81" t="s">
        <v>3041</v>
      </c>
      <c r="K2572" s="81" t="s">
        <v>4321</v>
      </c>
      <c r="L2572" s="81">
        <v>9788516089535</v>
      </c>
      <c r="M2572" s="81" t="s">
        <v>573</v>
      </c>
    </row>
    <row r="2573" spans="1:13">
      <c r="A2573" s="78">
        <v>12089986</v>
      </c>
      <c r="B2573" s="78" t="s">
        <v>3857</v>
      </c>
      <c r="C2573" s="81"/>
      <c r="D2573" s="81"/>
      <c r="E2573" s="80">
        <v>85</v>
      </c>
      <c r="F2573" s="81">
        <v>2330009</v>
      </c>
      <c r="G2573" s="81" t="s">
        <v>3840</v>
      </c>
      <c r="H2573" s="81" t="s">
        <v>3047</v>
      </c>
      <c r="I2573" s="81" t="s">
        <v>4323</v>
      </c>
      <c r="J2573" s="81" t="s">
        <v>3041</v>
      </c>
      <c r="K2573" s="81" t="s">
        <v>4321</v>
      </c>
      <c r="L2573" s="81">
        <v>9788516089986</v>
      </c>
      <c r="M2573" s="81"/>
    </row>
    <row r="2574" spans="1:13">
      <c r="A2574" s="78">
        <v>12090005</v>
      </c>
      <c r="B2574" s="78" t="s">
        <v>3858</v>
      </c>
      <c r="C2574" s="81"/>
      <c r="D2574" s="81"/>
      <c r="E2574" s="80">
        <v>85</v>
      </c>
      <c r="F2574" s="81">
        <v>2330009</v>
      </c>
      <c r="G2574" s="81" t="s">
        <v>3840</v>
      </c>
      <c r="H2574" s="81" t="s">
        <v>3047</v>
      </c>
      <c r="I2574" s="81" t="s">
        <v>4323</v>
      </c>
      <c r="J2574" s="81" t="s">
        <v>3041</v>
      </c>
      <c r="K2574" s="81" t="s">
        <v>4321</v>
      </c>
      <c r="L2574" s="81">
        <v>9788516090005</v>
      </c>
      <c r="M2574" s="81"/>
    </row>
    <row r="2575" spans="1:13">
      <c r="A2575" s="78">
        <v>12090029</v>
      </c>
      <c r="B2575" s="78" t="s">
        <v>3859</v>
      </c>
      <c r="C2575" s="81"/>
      <c r="D2575" s="81"/>
      <c r="E2575" s="80">
        <v>85</v>
      </c>
      <c r="F2575" s="81">
        <v>2330009</v>
      </c>
      <c r="G2575" s="81" t="s">
        <v>3840</v>
      </c>
      <c r="H2575" s="81" t="s">
        <v>3047</v>
      </c>
      <c r="I2575" s="81" t="s">
        <v>4323</v>
      </c>
      <c r="J2575" s="81" t="s">
        <v>3041</v>
      </c>
      <c r="K2575" s="81" t="s">
        <v>4321</v>
      </c>
      <c r="L2575" s="81">
        <v>9788516090029</v>
      </c>
      <c r="M2575" s="81"/>
    </row>
    <row r="2576" spans="1:13">
      <c r="A2576" s="78">
        <v>12090043</v>
      </c>
      <c r="B2576" s="78" t="s">
        <v>3860</v>
      </c>
      <c r="C2576" s="81"/>
      <c r="D2576" s="81"/>
      <c r="E2576" s="80">
        <v>85</v>
      </c>
      <c r="F2576" s="81">
        <v>2330009</v>
      </c>
      <c r="G2576" s="81" t="s">
        <v>3840</v>
      </c>
      <c r="H2576" s="81" t="s">
        <v>3047</v>
      </c>
      <c r="I2576" s="81" t="s">
        <v>4323</v>
      </c>
      <c r="J2576" s="81" t="s">
        <v>3041</v>
      </c>
      <c r="K2576" s="81" t="s">
        <v>4321</v>
      </c>
      <c r="L2576" s="81">
        <v>9788516090043</v>
      </c>
      <c r="M2576" s="81"/>
    </row>
    <row r="2577" spans="1:13">
      <c r="A2577" s="78">
        <v>12035239</v>
      </c>
      <c r="B2577" s="78" t="s">
        <v>2386</v>
      </c>
      <c r="C2577" s="79">
        <v>37768</v>
      </c>
      <c r="D2577" s="79"/>
      <c r="E2577" s="80">
        <v>38.5</v>
      </c>
      <c r="F2577" s="81">
        <v>2440115</v>
      </c>
      <c r="G2577" s="81" t="s">
        <v>3437</v>
      </c>
      <c r="H2577" s="81" t="s">
        <v>3047</v>
      </c>
      <c r="I2577" s="81" t="s">
        <v>4324</v>
      </c>
      <c r="J2577" s="81" t="s">
        <v>3042</v>
      </c>
      <c r="K2577" s="81" t="s">
        <v>4320</v>
      </c>
      <c r="L2577" s="81" t="s">
        <v>2387</v>
      </c>
      <c r="M2577" s="81" t="s">
        <v>795</v>
      </c>
    </row>
    <row r="2578" spans="1:13">
      <c r="A2578" s="78">
        <v>12090210</v>
      </c>
      <c r="B2578" s="78" t="s">
        <v>3871</v>
      </c>
      <c r="C2578" s="81"/>
      <c r="D2578" s="81"/>
      <c r="E2578" s="80">
        <v>157</v>
      </c>
      <c r="F2578" s="81">
        <v>2150011</v>
      </c>
      <c r="G2578" s="81" t="s">
        <v>3496</v>
      </c>
      <c r="H2578" s="81" t="s">
        <v>3047</v>
      </c>
      <c r="I2578" s="81" t="s">
        <v>4325</v>
      </c>
      <c r="J2578" s="81" t="s">
        <v>3040</v>
      </c>
      <c r="K2578" s="81" t="s">
        <v>4321</v>
      </c>
      <c r="L2578" s="81">
        <v>9788516090210</v>
      </c>
      <c r="M2578" s="81"/>
    </row>
    <row r="2579" spans="1:13">
      <c r="A2579" s="78">
        <v>12093372</v>
      </c>
      <c r="B2579" s="78" t="s">
        <v>3878</v>
      </c>
      <c r="C2579" s="81"/>
      <c r="D2579" s="81"/>
      <c r="E2579" s="80">
        <v>146</v>
      </c>
      <c r="F2579" s="81">
        <v>2150021</v>
      </c>
      <c r="G2579" s="81" t="s">
        <v>3879</v>
      </c>
      <c r="H2579" s="81" t="s">
        <v>3047</v>
      </c>
      <c r="I2579" s="81" t="s">
        <v>4325</v>
      </c>
      <c r="J2579" s="81" t="s">
        <v>3040</v>
      </c>
      <c r="K2579" s="81" t="s">
        <v>4321</v>
      </c>
      <c r="L2579" s="81">
        <v>9788516093372</v>
      </c>
      <c r="M2579" s="81" t="s">
        <v>3800</v>
      </c>
    </row>
    <row r="2580" spans="1:13">
      <c r="A2580" s="78">
        <v>12074487</v>
      </c>
      <c r="B2580" s="78" t="s">
        <v>3029</v>
      </c>
      <c r="C2580" s="79">
        <v>41227</v>
      </c>
      <c r="D2580" s="79"/>
      <c r="E2580" s="80">
        <v>135</v>
      </c>
      <c r="F2580" s="81">
        <v>2150012</v>
      </c>
      <c r="G2580" s="81" t="s">
        <v>3532</v>
      </c>
      <c r="H2580" s="81" t="s">
        <v>3047</v>
      </c>
      <c r="I2580" s="81" t="s">
        <v>4325</v>
      </c>
      <c r="J2580" s="81" t="s">
        <v>3040</v>
      </c>
      <c r="K2580" s="81" t="s">
        <v>4321</v>
      </c>
      <c r="L2580" s="81">
        <v>9788516074487</v>
      </c>
      <c r="M2580" s="81" t="s">
        <v>3030</v>
      </c>
    </row>
    <row r="2581" spans="1:13">
      <c r="A2581" s="78">
        <v>12082499</v>
      </c>
      <c r="B2581" s="78" t="s">
        <v>3031</v>
      </c>
      <c r="C2581" s="79">
        <v>41245</v>
      </c>
      <c r="D2581" s="79"/>
      <c r="E2581" s="80">
        <v>157</v>
      </c>
      <c r="F2581" s="81">
        <v>2150013</v>
      </c>
      <c r="G2581" s="81" t="s">
        <v>3575</v>
      </c>
      <c r="H2581" s="81" t="s">
        <v>3047</v>
      </c>
      <c r="I2581" s="81" t="s">
        <v>4325</v>
      </c>
      <c r="J2581" s="81" t="s">
        <v>3040</v>
      </c>
      <c r="K2581" s="81" t="s">
        <v>4321</v>
      </c>
      <c r="L2581" s="81">
        <v>9788516082499</v>
      </c>
      <c r="M2581" s="81" t="s">
        <v>3726</v>
      </c>
    </row>
    <row r="2582" spans="1:13">
      <c r="A2582" s="78">
        <v>12081362</v>
      </c>
      <c r="B2582" s="78" t="s">
        <v>3032</v>
      </c>
      <c r="C2582" s="79">
        <v>41188</v>
      </c>
      <c r="D2582" s="79"/>
      <c r="E2582" s="80">
        <v>157</v>
      </c>
      <c r="F2582" s="81">
        <v>2150004</v>
      </c>
      <c r="G2582" s="81" t="s">
        <v>3427</v>
      </c>
      <c r="H2582" s="81" t="s">
        <v>3047</v>
      </c>
      <c r="I2582" s="81" t="s">
        <v>4325</v>
      </c>
      <c r="J2582" s="81" t="s">
        <v>3040</v>
      </c>
      <c r="K2582" s="81" t="s">
        <v>4321</v>
      </c>
      <c r="L2582" s="81">
        <v>9788516081362</v>
      </c>
      <c r="M2582" s="81" t="s">
        <v>3033</v>
      </c>
    </row>
    <row r="2583" spans="1:13">
      <c r="A2583" s="78">
        <v>12065911</v>
      </c>
      <c r="B2583" s="78" t="s">
        <v>3034</v>
      </c>
      <c r="C2583" s="79">
        <v>41170</v>
      </c>
      <c r="D2583" s="79"/>
      <c r="E2583" s="80">
        <v>146</v>
      </c>
      <c r="F2583" s="81">
        <v>2150007</v>
      </c>
      <c r="G2583" s="81" t="s">
        <v>3478</v>
      </c>
      <c r="H2583" s="81" t="s">
        <v>3047</v>
      </c>
      <c r="I2583" s="81" t="s">
        <v>4325</v>
      </c>
      <c r="J2583" s="81" t="s">
        <v>3040</v>
      </c>
      <c r="K2583" s="81" t="s">
        <v>4321</v>
      </c>
      <c r="L2583" s="81">
        <v>9788516065911</v>
      </c>
      <c r="M2583" s="81" t="s">
        <v>679</v>
      </c>
    </row>
    <row r="2584" spans="1:13">
      <c r="A2584" s="78">
        <v>12074500</v>
      </c>
      <c r="B2584" s="78" t="s">
        <v>3035</v>
      </c>
      <c r="C2584" s="79">
        <v>41245</v>
      </c>
      <c r="D2584" s="79"/>
      <c r="E2584" s="80">
        <v>157</v>
      </c>
      <c r="F2584" s="81">
        <v>2150005</v>
      </c>
      <c r="G2584" s="81" t="s">
        <v>3525</v>
      </c>
      <c r="H2584" s="81" t="s">
        <v>3047</v>
      </c>
      <c r="I2584" s="81" t="s">
        <v>4325</v>
      </c>
      <c r="J2584" s="81" t="s">
        <v>3040</v>
      </c>
      <c r="K2584" s="81" t="s">
        <v>4321</v>
      </c>
      <c r="L2584" s="81">
        <v>9788516074500</v>
      </c>
      <c r="M2584" s="81" t="s">
        <v>3036</v>
      </c>
    </row>
    <row r="2585" spans="1:13">
      <c r="A2585" s="78">
        <v>12082291</v>
      </c>
      <c r="B2585" s="78" t="s">
        <v>3037</v>
      </c>
      <c r="C2585" s="79">
        <v>41245</v>
      </c>
      <c r="D2585" s="79"/>
      <c r="E2585" s="80">
        <v>157</v>
      </c>
      <c r="F2585" s="81">
        <v>2250006</v>
      </c>
      <c r="G2585" s="81" t="s">
        <v>3530</v>
      </c>
      <c r="H2585" s="81" t="s">
        <v>3047</v>
      </c>
      <c r="I2585" s="81" t="s">
        <v>4325</v>
      </c>
      <c r="J2585" s="81" t="s">
        <v>3039</v>
      </c>
      <c r="K2585" s="81" t="s">
        <v>4321</v>
      </c>
      <c r="L2585" s="81">
        <v>9788516082291</v>
      </c>
      <c r="M2585" s="81" t="s">
        <v>3725</v>
      </c>
    </row>
    <row r="2586" spans="1:13">
      <c r="A2586" s="78">
        <v>12089870</v>
      </c>
      <c r="B2586" s="78" t="s">
        <v>3856</v>
      </c>
      <c r="C2586" s="81"/>
      <c r="D2586" s="81"/>
      <c r="E2586" s="80">
        <v>146</v>
      </c>
      <c r="F2586" s="81">
        <v>2150007</v>
      </c>
      <c r="G2586" s="81" t="s">
        <v>3478</v>
      </c>
      <c r="H2586" s="81" t="s">
        <v>3047</v>
      </c>
      <c r="I2586" s="81" t="s">
        <v>4325</v>
      </c>
      <c r="J2586" s="81" t="s">
        <v>3040</v>
      </c>
      <c r="K2586" s="81" t="s">
        <v>4321</v>
      </c>
      <c r="L2586" s="81">
        <v>9788516089870</v>
      </c>
      <c r="M2586" s="81"/>
    </row>
    <row r="2587" spans="1:13">
      <c r="A2587" s="78">
        <v>12071950</v>
      </c>
      <c r="B2587" s="78" t="s">
        <v>3038</v>
      </c>
      <c r="C2587" s="79">
        <v>41170</v>
      </c>
      <c r="D2587" s="79"/>
      <c r="E2587" s="80">
        <v>157</v>
      </c>
      <c r="F2587" s="81">
        <v>2150007</v>
      </c>
      <c r="G2587" s="81" t="s">
        <v>3478</v>
      </c>
      <c r="H2587" s="81" t="s">
        <v>3047</v>
      </c>
      <c r="I2587" s="81" t="s">
        <v>4325</v>
      </c>
      <c r="J2587" s="81" t="s">
        <v>3040</v>
      </c>
      <c r="K2587" s="81" t="s">
        <v>4321</v>
      </c>
      <c r="L2587" s="81">
        <v>9788516071950</v>
      </c>
      <c r="M2587" s="81" t="s">
        <v>716</v>
      </c>
    </row>
    <row r="2588" spans="1:13">
      <c r="A2588" s="78">
        <v>12085513</v>
      </c>
      <c r="B2588" s="78" t="s">
        <v>3787</v>
      </c>
      <c r="C2588" s="81"/>
      <c r="D2588" s="81"/>
      <c r="E2588" s="80">
        <v>135</v>
      </c>
      <c r="F2588" s="81">
        <v>2150015</v>
      </c>
      <c r="G2588" s="81" t="s">
        <v>3608</v>
      </c>
      <c r="H2588" s="81" t="s">
        <v>3047</v>
      </c>
      <c r="I2588" s="81" t="s">
        <v>4325</v>
      </c>
      <c r="J2588" s="81" t="s">
        <v>3040</v>
      </c>
      <c r="K2588" s="81" t="s">
        <v>4321</v>
      </c>
      <c r="L2588" s="81">
        <v>9788516085513</v>
      </c>
      <c r="M2588" s="81" t="s">
        <v>3788</v>
      </c>
    </row>
    <row r="2589" spans="1:13">
      <c r="A2589" s="78">
        <v>12078898</v>
      </c>
      <c r="B2589" s="78" t="s">
        <v>2264</v>
      </c>
      <c r="C2589" s="79">
        <v>41127</v>
      </c>
      <c r="D2589" s="79"/>
      <c r="E2589" s="80">
        <v>39</v>
      </c>
      <c r="F2589" s="81">
        <v>2440274</v>
      </c>
      <c r="G2589" s="81" t="s">
        <v>3692</v>
      </c>
      <c r="H2589" s="81" t="s">
        <v>3047</v>
      </c>
      <c r="I2589" s="81" t="s">
        <v>4324</v>
      </c>
      <c r="J2589" s="81" t="s">
        <v>3042</v>
      </c>
      <c r="K2589" s="81" t="s">
        <v>4320</v>
      </c>
      <c r="L2589" s="81">
        <v>9788516078898</v>
      </c>
      <c r="M2589" s="81" t="s">
        <v>2332</v>
      </c>
    </row>
    <row r="2590" spans="1:13">
      <c r="A2590" s="78">
        <v>12071783</v>
      </c>
      <c r="B2590" s="78" t="s">
        <v>1245</v>
      </c>
      <c r="C2590" s="79">
        <v>40761</v>
      </c>
      <c r="D2590" s="79"/>
      <c r="E2590" s="80">
        <v>38</v>
      </c>
      <c r="F2590" s="81">
        <v>2430113</v>
      </c>
      <c r="G2590" s="81" t="s">
        <v>3416</v>
      </c>
      <c r="H2590" s="81" t="s">
        <v>3047</v>
      </c>
      <c r="I2590" s="81" t="s">
        <v>4323</v>
      </c>
      <c r="J2590" s="81" t="s">
        <v>3042</v>
      </c>
      <c r="K2590" s="81" t="s">
        <v>4320</v>
      </c>
      <c r="L2590" s="81">
        <v>9788516071783</v>
      </c>
      <c r="M2590" s="81" t="s">
        <v>2673</v>
      </c>
    </row>
    <row r="2591" spans="1:13">
      <c r="A2591" s="78">
        <v>12050254</v>
      </c>
      <c r="B2591" s="78" t="s">
        <v>1802</v>
      </c>
      <c r="C2591" s="79">
        <v>38784</v>
      </c>
      <c r="D2591" s="79"/>
      <c r="E2591" s="80">
        <v>36</v>
      </c>
      <c r="F2591" s="81">
        <v>2440110</v>
      </c>
      <c r="G2591" s="81" t="s">
        <v>3431</v>
      </c>
      <c r="H2591" s="81" t="s">
        <v>3047</v>
      </c>
      <c r="I2591" s="81" t="s">
        <v>4324</v>
      </c>
      <c r="J2591" s="81" t="s">
        <v>3042</v>
      </c>
      <c r="K2591" s="81" t="s">
        <v>4320</v>
      </c>
      <c r="L2591" s="81" t="s">
        <v>2496</v>
      </c>
      <c r="M2591" s="81" t="s">
        <v>2187</v>
      </c>
    </row>
    <row r="2592" spans="1:13">
      <c r="A2592" s="78">
        <v>12037118</v>
      </c>
      <c r="B2592" s="78" t="s">
        <v>817</v>
      </c>
      <c r="C2592" s="79">
        <v>37855</v>
      </c>
      <c r="D2592" s="79"/>
      <c r="E2592" s="80">
        <v>36</v>
      </c>
      <c r="F2592" s="81">
        <v>2440110</v>
      </c>
      <c r="G2592" s="81" t="s">
        <v>3431</v>
      </c>
      <c r="H2592" s="81" t="s">
        <v>3047</v>
      </c>
      <c r="I2592" s="81" t="s">
        <v>4324</v>
      </c>
      <c r="J2592" s="81" t="s">
        <v>3042</v>
      </c>
      <c r="K2592" s="81" t="s">
        <v>4320</v>
      </c>
      <c r="L2592" s="81" t="s">
        <v>818</v>
      </c>
      <c r="M2592" s="81" t="s">
        <v>796</v>
      </c>
    </row>
    <row r="2593" spans="1:13">
      <c r="A2593" s="78">
        <v>12035832</v>
      </c>
      <c r="B2593" s="78" t="s">
        <v>4298</v>
      </c>
      <c r="C2593" s="79">
        <v>37816</v>
      </c>
      <c r="D2593" s="79" t="s">
        <v>4255</v>
      </c>
      <c r="E2593" s="80">
        <v>38.5</v>
      </c>
      <c r="F2593" s="81">
        <v>2440115</v>
      </c>
      <c r="G2593" s="81" t="s">
        <v>3437</v>
      </c>
      <c r="H2593" s="81" t="s">
        <v>3047</v>
      </c>
      <c r="I2593" s="81" t="s">
        <v>4324</v>
      </c>
      <c r="J2593" s="81" t="s">
        <v>3042</v>
      </c>
      <c r="K2593" s="81" t="s">
        <v>4320</v>
      </c>
      <c r="L2593" s="81" t="s">
        <v>2586</v>
      </c>
      <c r="M2593" s="81" t="s">
        <v>432</v>
      </c>
    </row>
    <row r="2594" spans="1:13">
      <c r="A2594" s="78">
        <v>12084776</v>
      </c>
      <c r="B2594" s="78" t="s">
        <v>3757</v>
      </c>
      <c r="C2594" s="79">
        <v>41501</v>
      </c>
      <c r="D2594" s="79"/>
      <c r="E2594" s="80">
        <v>38.5</v>
      </c>
      <c r="F2594" s="81">
        <v>2440115</v>
      </c>
      <c r="G2594" s="81" t="s">
        <v>3437</v>
      </c>
      <c r="H2594" s="81" t="s">
        <v>3047</v>
      </c>
      <c r="I2594" s="81" t="s">
        <v>4324</v>
      </c>
      <c r="J2594" s="81" t="s">
        <v>3042</v>
      </c>
      <c r="K2594" s="81" t="s">
        <v>4320</v>
      </c>
      <c r="L2594" s="81">
        <v>9788516084776</v>
      </c>
      <c r="M2594" s="81" t="s">
        <v>2345</v>
      </c>
    </row>
    <row r="2595" spans="1:13">
      <c r="A2595" s="78">
        <v>12015092</v>
      </c>
      <c r="B2595" s="78" t="s">
        <v>438</v>
      </c>
      <c r="C2595" s="79">
        <v>35430</v>
      </c>
      <c r="D2595" s="79"/>
      <c r="E2595" s="80">
        <v>34</v>
      </c>
      <c r="F2595" s="81">
        <v>2440133</v>
      </c>
      <c r="G2595" s="81" t="s">
        <v>3396</v>
      </c>
      <c r="H2595" s="81" t="s">
        <v>3047</v>
      </c>
      <c r="I2595" s="81" t="s">
        <v>4324</v>
      </c>
      <c r="J2595" s="81" t="s">
        <v>3042</v>
      </c>
      <c r="K2595" s="81" t="s">
        <v>4320</v>
      </c>
      <c r="L2595" s="81" t="s">
        <v>439</v>
      </c>
      <c r="M2595" s="81" t="s">
        <v>433</v>
      </c>
    </row>
    <row r="2596" spans="1:13">
      <c r="A2596" s="78">
        <v>12079772</v>
      </c>
      <c r="B2596" s="78" t="s">
        <v>2246</v>
      </c>
      <c r="C2596" s="79">
        <v>41122</v>
      </c>
      <c r="D2596" s="79"/>
      <c r="E2596" s="80">
        <v>39</v>
      </c>
      <c r="F2596" s="81">
        <v>2440274</v>
      </c>
      <c r="G2596" s="81" t="s">
        <v>3692</v>
      </c>
      <c r="H2596" s="81" t="s">
        <v>3047</v>
      </c>
      <c r="I2596" s="81" t="s">
        <v>4324</v>
      </c>
      <c r="J2596" s="81" t="s">
        <v>3042</v>
      </c>
      <c r="K2596" s="81" t="s">
        <v>4320</v>
      </c>
      <c r="L2596" s="81">
        <v>9788516079772</v>
      </c>
      <c r="M2596" s="81" t="s">
        <v>2332</v>
      </c>
    </row>
    <row r="2597" spans="1:13">
      <c r="A2597" s="78">
        <v>12066956</v>
      </c>
      <c r="B2597" s="78" t="s">
        <v>914</v>
      </c>
      <c r="C2597" s="79">
        <v>40422</v>
      </c>
      <c r="D2597" s="79"/>
      <c r="E2597" s="80">
        <v>38.5</v>
      </c>
      <c r="F2597" s="81">
        <v>2440115</v>
      </c>
      <c r="G2597" s="81" t="s">
        <v>3437</v>
      </c>
      <c r="H2597" s="81" t="s">
        <v>3047</v>
      </c>
      <c r="I2597" s="81" t="s">
        <v>4324</v>
      </c>
      <c r="J2597" s="81" t="s">
        <v>3042</v>
      </c>
      <c r="K2597" s="81" t="s">
        <v>4320</v>
      </c>
      <c r="L2597" s="81">
        <v>9788516066956</v>
      </c>
      <c r="M2597" s="81" t="s">
        <v>958</v>
      </c>
    </row>
    <row r="2598" spans="1:13">
      <c r="A2598" s="78">
        <v>12060473</v>
      </c>
      <c r="B2598" s="78" t="s">
        <v>1758</v>
      </c>
      <c r="C2598" s="79">
        <v>39679</v>
      </c>
      <c r="D2598" s="79"/>
      <c r="E2598" s="80">
        <v>34</v>
      </c>
      <c r="F2598" s="81">
        <v>2430214</v>
      </c>
      <c r="G2598" s="81" t="s">
        <v>3581</v>
      </c>
      <c r="H2598" s="81" t="s">
        <v>3047</v>
      </c>
      <c r="I2598" s="81" t="s">
        <v>4323</v>
      </c>
      <c r="J2598" s="81" t="s">
        <v>3042</v>
      </c>
      <c r="K2598" s="81" t="s">
        <v>4320</v>
      </c>
      <c r="L2598" s="81">
        <v>9788516060473</v>
      </c>
      <c r="M2598" s="81" t="s">
        <v>1759</v>
      </c>
    </row>
    <row r="2599" spans="1:13">
      <c r="A2599" s="78">
        <v>12053987</v>
      </c>
      <c r="B2599" s="78" t="s">
        <v>1021</v>
      </c>
      <c r="C2599" s="79">
        <v>39244</v>
      </c>
      <c r="D2599" s="79"/>
      <c r="E2599" s="80">
        <v>36</v>
      </c>
      <c r="F2599" s="81">
        <v>2440136</v>
      </c>
      <c r="G2599" s="81" t="s">
        <v>3409</v>
      </c>
      <c r="H2599" s="81" t="s">
        <v>3047</v>
      </c>
      <c r="I2599" s="81" t="s">
        <v>4324</v>
      </c>
      <c r="J2599" s="81" t="s">
        <v>3042</v>
      </c>
      <c r="K2599" s="81" t="s">
        <v>4320</v>
      </c>
      <c r="L2599" s="81">
        <v>9788516053987</v>
      </c>
      <c r="M2599" s="81" t="s">
        <v>684</v>
      </c>
    </row>
    <row r="2600" spans="1:13">
      <c r="A2600" s="78">
        <v>12083267</v>
      </c>
      <c r="B2600" s="78" t="s">
        <v>3278</v>
      </c>
      <c r="C2600" s="79">
        <v>41290</v>
      </c>
      <c r="D2600" s="79" t="s">
        <v>4256</v>
      </c>
      <c r="E2600" s="80">
        <v>34.5</v>
      </c>
      <c r="F2600" s="81">
        <v>3420104</v>
      </c>
      <c r="G2600" s="81" t="s">
        <v>3428</v>
      </c>
      <c r="H2600" s="81" t="s">
        <v>3049</v>
      </c>
      <c r="I2600" s="81" t="s">
        <v>4326</v>
      </c>
      <c r="J2600" s="81" t="s">
        <v>3042</v>
      </c>
      <c r="K2600" s="81" t="s">
        <v>4330</v>
      </c>
      <c r="L2600" s="81">
        <v>9788516083267</v>
      </c>
      <c r="M2600" s="81"/>
    </row>
    <row r="2601" spans="1:13">
      <c r="A2601" s="78">
        <v>12051021</v>
      </c>
      <c r="B2601" s="78" t="s">
        <v>1820</v>
      </c>
      <c r="C2601" s="79">
        <v>38932</v>
      </c>
      <c r="D2601" s="79" t="s">
        <v>4256</v>
      </c>
      <c r="E2601" s="80">
        <v>40.9</v>
      </c>
      <c r="F2601" s="81">
        <v>3420104</v>
      </c>
      <c r="G2601" s="81" t="s">
        <v>3428</v>
      </c>
      <c r="H2601" s="81" t="s">
        <v>3049</v>
      </c>
      <c r="I2601" s="81" t="s">
        <v>4326</v>
      </c>
      <c r="J2601" s="81" t="s">
        <v>3042</v>
      </c>
      <c r="K2601" s="81" t="s">
        <v>4330</v>
      </c>
      <c r="L2601" s="81" t="s">
        <v>1821</v>
      </c>
      <c r="M2601" s="81"/>
    </row>
    <row r="2602" spans="1:13">
      <c r="A2602" s="78">
        <v>12054144</v>
      </c>
      <c r="B2602" s="78" t="s">
        <v>4299</v>
      </c>
      <c r="C2602" s="79">
        <v>39223</v>
      </c>
      <c r="D2602" s="79" t="s">
        <v>4255</v>
      </c>
      <c r="E2602" s="80">
        <v>35</v>
      </c>
      <c r="F2602" s="81">
        <v>3430172</v>
      </c>
      <c r="G2602" s="81" t="s">
        <v>3534</v>
      </c>
      <c r="H2602" s="81" t="s">
        <v>3049</v>
      </c>
      <c r="I2602" s="81" t="s">
        <v>4323</v>
      </c>
      <c r="J2602" s="81" t="s">
        <v>3042</v>
      </c>
      <c r="K2602" s="81" t="s">
        <v>4330</v>
      </c>
      <c r="L2602" s="81">
        <v>9788516054144</v>
      </c>
      <c r="M2602" s="81" t="s">
        <v>683</v>
      </c>
    </row>
    <row r="2603" spans="1:13">
      <c r="A2603" s="78">
        <v>12079970</v>
      </c>
      <c r="B2603" s="78" t="s">
        <v>3279</v>
      </c>
      <c r="C2603" s="79">
        <v>41247</v>
      </c>
      <c r="D2603" s="79"/>
      <c r="E2603" s="80">
        <v>35</v>
      </c>
      <c r="F2603" s="81">
        <v>3430172</v>
      </c>
      <c r="G2603" s="81" t="s">
        <v>3534</v>
      </c>
      <c r="H2603" s="81" t="s">
        <v>3049</v>
      </c>
      <c r="I2603" s="81" t="s">
        <v>4323</v>
      </c>
      <c r="J2603" s="81" t="s">
        <v>3042</v>
      </c>
      <c r="K2603" s="81" t="s">
        <v>4330</v>
      </c>
      <c r="L2603" s="81">
        <v>9788516079970</v>
      </c>
      <c r="M2603" s="81" t="s">
        <v>683</v>
      </c>
    </row>
    <row r="2604" spans="1:13">
      <c r="A2604" s="78">
        <v>12070113</v>
      </c>
      <c r="B2604" s="78" t="s">
        <v>666</v>
      </c>
      <c r="C2604" s="79">
        <v>40722</v>
      </c>
      <c r="D2604" s="79" t="s">
        <v>4256</v>
      </c>
      <c r="E2604" s="80">
        <v>27</v>
      </c>
      <c r="F2604" s="81">
        <v>3420104</v>
      </c>
      <c r="G2604" s="81" t="s">
        <v>3428</v>
      </c>
      <c r="H2604" s="81" t="s">
        <v>3049</v>
      </c>
      <c r="I2604" s="81" t="s">
        <v>4326</v>
      </c>
      <c r="J2604" s="81" t="s">
        <v>3042</v>
      </c>
      <c r="K2604" s="81" t="s">
        <v>4330</v>
      </c>
      <c r="L2604" s="81">
        <v>9788516070113</v>
      </c>
      <c r="M2604" s="81"/>
    </row>
    <row r="2605" spans="1:13">
      <c r="A2605" s="78">
        <v>12054038</v>
      </c>
      <c r="B2605" s="78" t="s">
        <v>991</v>
      </c>
      <c r="C2605" s="79">
        <v>39216</v>
      </c>
      <c r="D2605" s="79"/>
      <c r="E2605" s="80">
        <v>38</v>
      </c>
      <c r="F2605" s="81">
        <v>2430183</v>
      </c>
      <c r="G2605" s="81" t="s">
        <v>3562</v>
      </c>
      <c r="H2605" s="81" t="s">
        <v>3047</v>
      </c>
      <c r="I2605" s="81" t="s">
        <v>4323</v>
      </c>
      <c r="J2605" s="81" t="s">
        <v>3042</v>
      </c>
      <c r="K2605" s="81" t="s">
        <v>4320</v>
      </c>
      <c r="L2605" s="81">
        <v>9788516054038</v>
      </c>
      <c r="M2605" s="81" t="s">
        <v>992</v>
      </c>
    </row>
    <row r="2606" spans="1:13">
      <c r="A2606" s="78">
        <v>12067120</v>
      </c>
      <c r="B2606" s="78" t="s">
        <v>954</v>
      </c>
      <c r="C2606" s="79">
        <v>40416</v>
      </c>
      <c r="D2606" s="79"/>
      <c r="E2606" s="80">
        <v>35</v>
      </c>
      <c r="F2606" s="81">
        <v>3430221</v>
      </c>
      <c r="G2606" s="81" t="s">
        <v>3607</v>
      </c>
      <c r="H2606" s="81" t="s">
        <v>3049</v>
      </c>
      <c r="I2606" s="81" t="s">
        <v>4323</v>
      </c>
      <c r="J2606" s="81" t="s">
        <v>3042</v>
      </c>
      <c r="K2606" s="81" t="s">
        <v>4330</v>
      </c>
      <c r="L2606" s="81">
        <v>9788516067120</v>
      </c>
      <c r="M2606" s="81" t="s">
        <v>683</v>
      </c>
    </row>
    <row r="2607" spans="1:13">
      <c r="A2607" s="78">
        <v>12054052</v>
      </c>
      <c r="B2607" s="78" t="s">
        <v>993</v>
      </c>
      <c r="C2607" s="79">
        <v>39216</v>
      </c>
      <c r="D2607" s="79"/>
      <c r="E2607" s="80">
        <v>38</v>
      </c>
      <c r="F2607" s="81">
        <v>2430183</v>
      </c>
      <c r="G2607" s="81" t="s">
        <v>3562</v>
      </c>
      <c r="H2607" s="81" t="s">
        <v>3047</v>
      </c>
      <c r="I2607" s="81" t="s">
        <v>4323</v>
      </c>
      <c r="J2607" s="81" t="s">
        <v>3042</v>
      </c>
      <c r="K2607" s="81" t="s">
        <v>4320</v>
      </c>
      <c r="L2607" s="81">
        <v>9788516054052</v>
      </c>
      <c r="M2607" s="81" t="s">
        <v>1049</v>
      </c>
    </row>
    <row r="2608" spans="1:13">
      <c r="A2608" s="78">
        <v>12073275</v>
      </c>
      <c r="B2608" s="78" t="s">
        <v>603</v>
      </c>
      <c r="C2608" s="79">
        <v>40883</v>
      </c>
      <c r="D2608" s="79"/>
      <c r="E2608" s="80">
        <v>35</v>
      </c>
      <c r="F2608" s="81">
        <v>2430258</v>
      </c>
      <c r="G2608" s="81" t="s">
        <v>3580</v>
      </c>
      <c r="H2608" s="81" t="s">
        <v>3047</v>
      </c>
      <c r="I2608" s="81" t="s">
        <v>4323</v>
      </c>
      <c r="J2608" s="81" t="s">
        <v>3042</v>
      </c>
      <c r="K2608" s="81" t="s">
        <v>4320</v>
      </c>
      <c r="L2608" s="81">
        <v>9788516073275</v>
      </c>
      <c r="M2608" s="81" t="s">
        <v>800</v>
      </c>
    </row>
    <row r="2609" spans="1:13">
      <c r="A2609" s="78">
        <v>12040011</v>
      </c>
      <c r="B2609" s="78" t="s">
        <v>3077</v>
      </c>
      <c r="C2609" s="79">
        <v>38155</v>
      </c>
      <c r="D2609" s="79"/>
      <c r="E2609" s="80">
        <v>38</v>
      </c>
      <c r="F2609" s="81">
        <v>2430108</v>
      </c>
      <c r="G2609" s="81" t="s">
        <v>3399</v>
      </c>
      <c r="H2609" s="81" t="s">
        <v>3047</v>
      </c>
      <c r="I2609" s="81" t="s">
        <v>4323</v>
      </c>
      <c r="J2609" s="81" t="s">
        <v>3042</v>
      </c>
      <c r="K2609" s="81" t="s">
        <v>4320</v>
      </c>
      <c r="L2609" s="81" t="s">
        <v>3106</v>
      </c>
      <c r="M2609" s="81" t="s">
        <v>3107</v>
      </c>
    </row>
    <row r="2610" spans="1:13">
      <c r="A2610" s="78">
        <v>12057312</v>
      </c>
      <c r="B2610" s="78" t="s">
        <v>1022</v>
      </c>
      <c r="C2610" s="79">
        <v>39506</v>
      </c>
      <c r="D2610" s="79"/>
      <c r="E2610" s="80">
        <v>38</v>
      </c>
      <c r="F2610" s="81">
        <v>2430183</v>
      </c>
      <c r="G2610" s="81" t="s">
        <v>3562</v>
      </c>
      <c r="H2610" s="81" t="s">
        <v>3047</v>
      </c>
      <c r="I2610" s="81" t="s">
        <v>4323</v>
      </c>
      <c r="J2610" s="81" t="s">
        <v>3042</v>
      </c>
      <c r="K2610" s="81" t="s">
        <v>4320</v>
      </c>
      <c r="L2610" s="81">
        <v>9788516057312</v>
      </c>
      <c r="M2610" s="81" t="s">
        <v>1049</v>
      </c>
    </row>
    <row r="2611" spans="1:13">
      <c r="A2611" s="78">
        <v>12041557</v>
      </c>
      <c r="B2611" s="78" t="s">
        <v>1189</v>
      </c>
      <c r="C2611" s="79">
        <v>38174</v>
      </c>
      <c r="D2611" s="79"/>
      <c r="E2611" s="80">
        <v>32</v>
      </c>
      <c r="F2611" s="81">
        <v>2810138</v>
      </c>
      <c r="G2611" s="81" t="s">
        <v>3462</v>
      </c>
      <c r="H2611" s="81" t="s">
        <v>3047</v>
      </c>
      <c r="I2611" s="81" t="s">
        <v>4327</v>
      </c>
      <c r="J2611" s="81" t="s">
        <v>3043</v>
      </c>
      <c r="K2611" s="81" t="s">
        <v>4320</v>
      </c>
      <c r="L2611" s="81" t="s">
        <v>1023</v>
      </c>
      <c r="M2611" s="81" t="s">
        <v>1190</v>
      </c>
    </row>
    <row r="2612" spans="1:13">
      <c r="A2612" s="78">
        <v>12050262</v>
      </c>
      <c r="B2612" s="78" t="s">
        <v>1967</v>
      </c>
      <c r="C2612" s="79">
        <v>38784</v>
      </c>
      <c r="D2612" s="79"/>
      <c r="E2612" s="80">
        <v>38</v>
      </c>
      <c r="F2612" s="81">
        <v>2460118</v>
      </c>
      <c r="G2612" s="81" t="s">
        <v>3541</v>
      </c>
      <c r="H2612" s="81" t="s">
        <v>3047</v>
      </c>
      <c r="I2612" s="81" t="s">
        <v>4328</v>
      </c>
      <c r="J2612" s="81" t="s">
        <v>3042</v>
      </c>
      <c r="K2612" s="81" t="s">
        <v>4320</v>
      </c>
      <c r="L2612" s="81" t="s">
        <v>1991</v>
      </c>
      <c r="M2612" s="81" t="s">
        <v>1992</v>
      </c>
    </row>
    <row r="2613" spans="1:13">
      <c r="A2613" s="78">
        <v>12023710</v>
      </c>
      <c r="B2613" s="78" t="s">
        <v>232</v>
      </c>
      <c r="C2613" s="79">
        <v>36473</v>
      </c>
      <c r="D2613" s="79"/>
      <c r="E2613" s="80">
        <v>34</v>
      </c>
      <c r="F2613" s="81">
        <v>2440149</v>
      </c>
      <c r="G2613" s="81" t="s">
        <v>3406</v>
      </c>
      <c r="H2613" s="81" t="s">
        <v>3047</v>
      </c>
      <c r="I2613" s="81" t="s">
        <v>4324</v>
      </c>
      <c r="J2613" s="81" t="s">
        <v>3042</v>
      </c>
      <c r="K2613" s="81" t="s">
        <v>4320</v>
      </c>
      <c r="L2613" s="81" t="s">
        <v>233</v>
      </c>
      <c r="M2613" s="81" t="s">
        <v>433</v>
      </c>
    </row>
    <row r="2614" spans="1:13">
      <c r="A2614" s="78">
        <v>12065317</v>
      </c>
      <c r="B2614" s="78" t="s">
        <v>154</v>
      </c>
      <c r="C2614" s="79">
        <v>40765</v>
      </c>
      <c r="D2614" s="79"/>
      <c r="E2614" s="80">
        <v>36</v>
      </c>
      <c r="F2614" s="81">
        <v>13410102</v>
      </c>
      <c r="G2614" s="81" t="s">
        <v>3566</v>
      </c>
      <c r="H2614" s="81" t="s">
        <v>3050</v>
      </c>
      <c r="I2614" s="81" t="s">
        <v>4327</v>
      </c>
      <c r="J2614" s="81" t="s">
        <v>3042</v>
      </c>
      <c r="K2614" s="81" t="s">
        <v>3052</v>
      </c>
      <c r="L2614" s="81">
        <v>9788516065317</v>
      </c>
      <c r="M2614" s="81" t="s">
        <v>192</v>
      </c>
    </row>
    <row r="2615" spans="1:13">
      <c r="A2615" s="78">
        <v>290508743</v>
      </c>
      <c r="B2615" s="78" t="s">
        <v>1710</v>
      </c>
      <c r="C2615" s="79">
        <v>39283</v>
      </c>
      <c r="D2615" s="79"/>
      <c r="E2615" s="80">
        <v>32</v>
      </c>
      <c r="F2615" s="81">
        <v>5810259</v>
      </c>
      <c r="G2615" s="81" t="s">
        <v>4016</v>
      </c>
      <c r="H2615" s="81" t="s">
        <v>3048</v>
      </c>
      <c r="I2615" s="81" t="s">
        <v>4327</v>
      </c>
      <c r="J2615" s="81" t="s">
        <v>3043</v>
      </c>
      <c r="K2615" s="81" t="s">
        <v>4331</v>
      </c>
      <c r="L2615" s="81">
        <v>9788466808743</v>
      </c>
      <c r="M2615" s="81"/>
    </row>
    <row r="2616" spans="1:13">
      <c r="A2616" s="78">
        <v>290518681</v>
      </c>
      <c r="B2616" s="78" t="s">
        <v>2194</v>
      </c>
      <c r="C2616" s="79">
        <v>39506</v>
      </c>
      <c r="D2616" s="79"/>
      <c r="E2616" s="80">
        <v>33</v>
      </c>
      <c r="F2616" s="81">
        <v>5810259</v>
      </c>
      <c r="G2616" s="81" t="s">
        <v>4016</v>
      </c>
      <c r="H2616" s="81" t="s">
        <v>3048</v>
      </c>
      <c r="I2616" s="81" t="s">
        <v>4327</v>
      </c>
      <c r="J2616" s="81" t="s">
        <v>3043</v>
      </c>
      <c r="K2616" s="81" t="s">
        <v>4331</v>
      </c>
      <c r="L2616" s="81">
        <v>9788466818681</v>
      </c>
      <c r="M2616" s="81"/>
    </row>
    <row r="2617" spans="1:13">
      <c r="A2617" s="78">
        <v>290510258</v>
      </c>
      <c r="B2617" s="78" t="s">
        <v>1914</v>
      </c>
      <c r="C2617" s="79">
        <v>40058</v>
      </c>
      <c r="D2617" s="79"/>
      <c r="E2617" s="80">
        <v>33</v>
      </c>
      <c r="F2617" s="81">
        <v>5810259</v>
      </c>
      <c r="G2617" s="81" t="s">
        <v>4016</v>
      </c>
      <c r="H2617" s="81" t="s">
        <v>3048</v>
      </c>
      <c r="I2617" s="81" t="s">
        <v>4327</v>
      </c>
      <c r="J2617" s="81" t="s">
        <v>3043</v>
      </c>
      <c r="K2617" s="81" t="s">
        <v>4331</v>
      </c>
      <c r="L2617" s="81">
        <v>9788466810258</v>
      </c>
      <c r="M2617" s="81"/>
    </row>
    <row r="2618" spans="1:13">
      <c r="A2618" s="78">
        <v>12064907</v>
      </c>
      <c r="B2618" s="78" t="s">
        <v>3078</v>
      </c>
      <c r="C2618" s="79">
        <v>40148</v>
      </c>
      <c r="D2618" s="79"/>
      <c r="E2618" s="80">
        <v>39</v>
      </c>
      <c r="F2618" s="81">
        <v>2430224</v>
      </c>
      <c r="G2618" s="81" t="s">
        <v>3511</v>
      </c>
      <c r="H2618" s="81" t="s">
        <v>3047</v>
      </c>
      <c r="I2618" s="81" t="s">
        <v>4323</v>
      </c>
      <c r="J2618" s="81" t="s">
        <v>3042</v>
      </c>
      <c r="K2618" s="81" t="s">
        <v>4320</v>
      </c>
      <c r="L2618" s="81">
        <v>9788516064907</v>
      </c>
      <c r="M2618" s="81" t="s">
        <v>2198</v>
      </c>
    </row>
    <row r="2619" spans="1:13">
      <c r="A2619" s="78">
        <v>12046320</v>
      </c>
      <c r="B2619" s="78" t="s">
        <v>1024</v>
      </c>
      <c r="C2619" s="79">
        <v>38554</v>
      </c>
      <c r="D2619" s="79"/>
      <c r="E2619" s="80">
        <v>32</v>
      </c>
      <c r="F2619" s="81">
        <v>2310140</v>
      </c>
      <c r="G2619" s="81" t="s">
        <v>3517</v>
      </c>
      <c r="H2619" s="81" t="s">
        <v>3047</v>
      </c>
      <c r="I2619" s="81" t="s">
        <v>4327</v>
      </c>
      <c r="J2619" s="81" t="s">
        <v>3041</v>
      </c>
      <c r="K2619" s="81" t="s">
        <v>4320</v>
      </c>
      <c r="L2619" s="81" t="s">
        <v>2808</v>
      </c>
      <c r="M2619" s="81" t="s">
        <v>1190</v>
      </c>
    </row>
    <row r="2620" spans="1:13">
      <c r="A2620" s="78">
        <v>292861063</v>
      </c>
      <c r="B2620" s="78" t="s">
        <v>61</v>
      </c>
      <c r="C2620" s="79">
        <v>40374</v>
      </c>
      <c r="D2620" s="79"/>
      <c r="E2620" s="80">
        <v>32</v>
      </c>
      <c r="F2620" s="81">
        <v>5810259</v>
      </c>
      <c r="G2620" s="81" t="s">
        <v>4016</v>
      </c>
      <c r="H2620" s="81" t="s">
        <v>3048</v>
      </c>
      <c r="I2620" s="81" t="s">
        <v>4327</v>
      </c>
      <c r="J2620" s="81" t="s">
        <v>3043</v>
      </c>
      <c r="K2620" s="81" t="s">
        <v>4331</v>
      </c>
      <c r="L2620" s="81">
        <v>9781906861063</v>
      </c>
      <c r="M2620" s="81"/>
    </row>
    <row r="2621" spans="1:13">
      <c r="A2621" s="78">
        <v>12073367</v>
      </c>
      <c r="B2621" s="78" t="s">
        <v>2299</v>
      </c>
      <c r="C2621" s="79">
        <v>40987</v>
      </c>
      <c r="D2621" s="79" t="s">
        <v>4256</v>
      </c>
      <c r="E2621" s="80">
        <v>36.9</v>
      </c>
      <c r="F2621" s="81">
        <v>3420104</v>
      </c>
      <c r="G2621" s="81" t="s">
        <v>3428</v>
      </c>
      <c r="H2621" s="81" t="s">
        <v>3049</v>
      </c>
      <c r="I2621" s="81" t="s">
        <v>4326</v>
      </c>
      <c r="J2621" s="81" t="s">
        <v>3042</v>
      </c>
      <c r="K2621" s="81" t="s">
        <v>4330</v>
      </c>
      <c r="L2621" s="81">
        <v>9788516073367</v>
      </c>
      <c r="M2621" s="81"/>
    </row>
    <row r="2622" spans="1:13">
      <c r="A2622" s="78">
        <v>24090982</v>
      </c>
      <c r="B2622" s="78" t="s">
        <v>4337</v>
      </c>
      <c r="C2622" s="79"/>
      <c r="D2622" s="79"/>
      <c r="E2622" s="80">
        <v>90</v>
      </c>
      <c r="F2622" s="81">
        <v>2220007</v>
      </c>
      <c r="G2622" s="81" t="s">
        <v>4344</v>
      </c>
      <c r="H2622" s="81"/>
      <c r="I2622" s="81"/>
      <c r="J2622" s="81"/>
      <c r="K2622" s="81" t="s">
        <v>4321</v>
      </c>
      <c r="L2622" s="81">
        <v>9788516090982</v>
      </c>
      <c r="M2622" s="81"/>
    </row>
    <row r="2623" spans="1:13">
      <c r="A2623" s="78">
        <v>24091002</v>
      </c>
      <c r="B2623" s="78" t="s">
        <v>4338</v>
      </c>
      <c r="C2623" s="79"/>
      <c r="D2623" s="79"/>
      <c r="E2623" s="80">
        <v>90</v>
      </c>
      <c r="F2623" s="81">
        <v>2220007</v>
      </c>
      <c r="G2623" s="81" t="s">
        <v>4344</v>
      </c>
      <c r="H2623" s="81"/>
      <c r="I2623" s="81"/>
      <c r="J2623" s="81"/>
      <c r="K2623" s="81" t="s">
        <v>4321</v>
      </c>
      <c r="L2623" s="81">
        <v>9788516091002</v>
      </c>
      <c r="M2623" s="81"/>
    </row>
    <row r="2624" spans="1:13">
      <c r="A2624" s="78">
        <v>24090968</v>
      </c>
      <c r="B2624" s="78" t="s">
        <v>4339</v>
      </c>
      <c r="C2624" s="79"/>
      <c r="D2624" s="79"/>
      <c r="E2624" s="80">
        <v>100</v>
      </c>
      <c r="F2624" s="81">
        <v>2220020</v>
      </c>
      <c r="G2624" s="81" t="s">
        <v>3900</v>
      </c>
      <c r="H2624" s="81"/>
      <c r="I2624" s="81"/>
      <c r="J2624" s="81"/>
      <c r="K2624" s="81" t="s">
        <v>4321</v>
      </c>
      <c r="L2624" s="81">
        <v>9788516090968</v>
      </c>
      <c r="M2624" s="81"/>
    </row>
    <row r="2625" spans="1:13">
      <c r="A2625" s="78">
        <v>24091026</v>
      </c>
      <c r="B2625" s="78" t="s">
        <v>4340</v>
      </c>
      <c r="C2625" s="79"/>
      <c r="D2625" s="79"/>
      <c r="E2625" s="80">
        <v>90</v>
      </c>
      <c r="F2625" s="81">
        <v>2220006</v>
      </c>
      <c r="G2625" s="81" t="s">
        <v>4345</v>
      </c>
      <c r="H2625" s="81"/>
      <c r="I2625" s="81"/>
      <c r="J2625" s="81"/>
      <c r="K2625" s="81" t="s">
        <v>4321</v>
      </c>
      <c r="L2625" s="81">
        <v>9788516091026</v>
      </c>
      <c r="M2625" s="81"/>
    </row>
    <row r="2626" spans="1:13">
      <c r="A2626" s="78">
        <v>24091040</v>
      </c>
      <c r="B2626" s="78" t="s">
        <v>4341</v>
      </c>
      <c r="C2626" s="79"/>
      <c r="D2626" s="79"/>
      <c r="E2626" s="80">
        <v>90</v>
      </c>
      <c r="F2626" s="81">
        <v>2220006</v>
      </c>
      <c r="G2626" s="81" t="s">
        <v>4345</v>
      </c>
      <c r="H2626" s="81"/>
      <c r="I2626" s="81"/>
      <c r="J2626" s="81"/>
      <c r="K2626" s="81" t="s">
        <v>4321</v>
      </c>
      <c r="L2626" s="81">
        <v>9788516091040</v>
      </c>
      <c r="M2626" s="81"/>
    </row>
    <row r="2627" spans="1:13">
      <c r="A2627" s="78">
        <v>24091064</v>
      </c>
      <c r="B2627" s="78" t="s">
        <v>4342</v>
      </c>
      <c r="C2627" s="79"/>
      <c r="D2627" s="79"/>
      <c r="E2627" s="80">
        <v>88</v>
      </c>
      <c r="F2627" s="81">
        <v>2220001</v>
      </c>
      <c r="G2627" s="81" t="s">
        <v>4346</v>
      </c>
      <c r="H2627" s="81"/>
      <c r="I2627" s="81"/>
      <c r="J2627" s="81"/>
      <c r="K2627" s="81" t="s">
        <v>4321</v>
      </c>
      <c r="L2627" s="81">
        <v>9788516091064</v>
      </c>
      <c r="M2627" s="81"/>
    </row>
    <row r="2628" spans="1:13">
      <c r="A2628" s="78">
        <v>24091088</v>
      </c>
      <c r="B2628" s="78" t="s">
        <v>4343</v>
      </c>
      <c r="C2628" s="79"/>
      <c r="D2628" s="79"/>
      <c r="E2628" s="80">
        <v>88</v>
      </c>
      <c r="F2628" s="81">
        <v>2220001</v>
      </c>
      <c r="G2628" s="81" t="s">
        <v>4346</v>
      </c>
      <c r="H2628" s="81"/>
      <c r="I2628" s="81"/>
      <c r="J2628" s="81"/>
      <c r="K2628" s="81" t="s">
        <v>4321</v>
      </c>
      <c r="L2628" s="81">
        <v>9788516091088</v>
      </c>
      <c r="M2628" s="81"/>
    </row>
    <row r="2629" spans="1:13">
      <c r="A2629" s="78">
        <v>12084844</v>
      </c>
      <c r="B2629" s="78" t="s">
        <v>4347</v>
      </c>
      <c r="C2629" s="79">
        <v>41561</v>
      </c>
      <c r="D2629" s="79"/>
      <c r="E2629" s="80">
        <v>38.5</v>
      </c>
      <c r="F2629" s="81">
        <v>2440115</v>
      </c>
      <c r="G2629" s="81" t="s">
        <v>3437</v>
      </c>
      <c r="H2629" s="81"/>
      <c r="I2629" s="81"/>
      <c r="J2629" s="81"/>
      <c r="K2629" s="81" t="s">
        <v>4320</v>
      </c>
      <c r="L2629" s="81">
        <v>9788516084844</v>
      </c>
      <c r="M2629" s="81" t="s">
        <v>2345</v>
      </c>
    </row>
    <row r="2630" spans="1:13">
      <c r="A2630" s="78">
        <v>12089375</v>
      </c>
      <c r="B2630" s="78" t="s">
        <v>4348</v>
      </c>
      <c r="C2630" s="79"/>
      <c r="D2630" s="79"/>
      <c r="E2630" s="80">
        <v>36</v>
      </c>
      <c r="F2630" s="81">
        <v>2410113</v>
      </c>
      <c r="G2630" s="81" t="s">
        <v>3416</v>
      </c>
      <c r="H2630" s="81"/>
      <c r="I2630" s="81"/>
      <c r="J2630" s="81"/>
      <c r="K2630" s="81" t="s">
        <v>4320</v>
      </c>
      <c r="L2630" s="81">
        <v>9788516089375</v>
      </c>
      <c r="M2630" s="81" t="s">
        <v>4362</v>
      </c>
    </row>
    <row r="2631" spans="1:13">
      <c r="A2631" s="78">
        <v>12089283</v>
      </c>
      <c r="B2631" s="78" t="s">
        <v>4349</v>
      </c>
      <c r="C2631" s="79">
        <v>41557</v>
      </c>
      <c r="D2631" s="79" t="s">
        <v>4256</v>
      </c>
      <c r="E2631" s="80">
        <v>59.9</v>
      </c>
      <c r="F2631" s="81">
        <v>3420104</v>
      </c>
      <c r="G2631" s="81" t="s">
        <v>3428</v>
      </c>
      <c r="H2631" s="81"/>
      <c r="I2631" s="81"/>
      <c r="J2631" s="81"/>
      <c r="K2631" s="81" t="s">
        <v>4330</v>
      </c>
      <c r="L2631" s="81">
        <v>9788516089283</v>
      </c>
      <c r="M2631" s="81"/>
    </row>
    <row r="2632" spans="1:13">
      <c r="A2632" s="78">
        <v>12085780</v>
      </c>
      <c r="B2632" s="78" t="s">
        <v>4350</v>
      </c>
      <c r="C2632" s="79"/>
      <c r="D2632" s="79"/>
      <c r="E2632" s="80">
        <v>36</v>
      </c>
      <c r="F2632" s="81">
        <v>2440278</v>
      </c>
      <c r="G2632" s="81" t="s">
        <v>4361</v>
      </c>
      <c r="H2632" s="81"/>
      <c r="I2632" s="81"/>
      <c r="J2632" s="81"/>
      <c r="K2632" s="81" t="s">
        <v>4320</v>
      </c>
      <c r="L2632" s="81">
        <v>9788516085780</v>
      </c>
      <c r="M2632" s="81" t="s">
        <v>4362</v>
      </c>
    </row>
    <row r="2633" spans="1:13">
      <c r="A2633" s="78">
        <v>12085353</v>
      </c>
      <c r="B2633" s="78" t="s">
        <v>4351</v>
      </c>
      <c r="C2633" s="79">
        <v>41565</v>
      </c>
      <c r="D2633" s="79"/>
      <c r="E2633" s="80">
        <v>42</v>
      </c>
      <c r="F2633" s="81">
        <v>3440102</v>
      </c>
      <c r="G2633" s="81" t="s">
        <v>3429</v>
      </c>
      <c r="H2633" s="81"/>
      <c r="I2633" s="81"/>
      <c r="J2633" s="81"/>
      <c r="K2633" s="81" t="s">
        <v>4330</v>
      </c>
      <c r="L2633" s="81">
        <v>9788516085353</v>
      </c>
      <c r="M2633" s="81" t="s">
        <v>3379</v>
      </c>
    </row>
    <row r="2634" spans="1:13">
      <c r="A2634" s="78">
        <v>12090777</v>
      </c>
      <c r="B2634" s="78" t="s">
        <v>4352</v>
      </c>
      <c r="C2634" s="79">
        <v>41561</v>
      </c>
      <c r="D2634" s="79"/>
      <c r="E2634" s="80">
        <v>29.9</v>
      </c>
      <c r="F2634" s="81">
        <v>3440102</v>
      </c>
      <c r="G2634" s="81" t="s">
        <v>3429</v>
      </c>
      <c r="H2634" s="81"/>
      <c r="I2634" s="81"/>
      <c r="J2634" s="81"/>
      <c r="K2634" s="81" t="s">
        <v>4330</v>
      </c>
      <c r="L2634" s="81">
        <v>9788516090777</v>
      </c>
      <c r="M2634" s="81" t="s">
        <v>176</v>
      </c>
    </row>
    <row r="2635" spans="1:13">
      <c r="A2635" s="78">
        <v>12082079</v>
      </c>
      <c r="B2635" s="78" t="s">
        <v>4353</v>
      </c>
      <c r="C2635" s="79">
        <v>41561</v>
      </c>
      <c r="D2635" s="79"/>
      <c r="E2635" s="80">
        <v>39.9</v>
      </c>
      <c r="F2635" s="81">
        <v>3440102</v>
      </c>
      <c r="G2635" s="81" t="s">
        <v>3429</v>
      </c>
      <c r="H2635" s="81"/>
      <c r="I2635" s="81"/>
      <c r="J2635" s="81"/>
      <c r="K2635" s="81" t="s">
        <v>4330</v>
      </c>
      <c r="L2635" s="81">
        <v>9788516082079</v>
      </c>
      <c r="M2635" s="81" t="s">
        <v>4363</v>
      </c>
    </row>
    <row r="2636" spans="1:13">
      <c r="A2636" s="78">
        <v>12079918</v>
      </c>
      <c r="B2636" s="78" t="s">
        <v>4354</v>
      </c>
      <c r="C2636" s="79">
        <v>41247</v>
      </c>
      <c r="D2636" s="79"/>
      <c r="E2636" s="80">
        <v>35</v>
      </c>
      <c r="F2636" s="81">
        <v>3430172</v>
      </c>
      <c r="G2636" s="81" t="s">
        <v>3534</v>
      </c>
      <c r="H2636" s="81"/>
      <c r="I2636" s="81"/>
      <c r="J2636" s="81"/>
      <c r="K2636" s="81" t="s">
        <v>4330</v>
      </c>
      <c r="L2636" s="81">
        <v>9788516079918</v>
      </c>
      <c r="M2636" s="81" t="s">
        <v>683</v>
      </c>
    </row>
    <row r="2637" spans="1:13">
      <c r="A2637" s="78">
        <v>12084592</v>
      </c>
      <c r="B2637" s="78" t="s">
        <v>4355</v>
      </c>
      <c r="C2637" s="79"/>
      <c r="D2637" s="79"/>
      <c r="E2637" s="80">
        <v>36</v>
      </c>
      <c r="F2637" s="81">
        <v>2440110</v>
      </c>
      <c r="G2637" s="81" t="s">
        <v>3431</v>
      </c>
      <c r="H2637" s="81"/>
      <c r="I2637" s="81"/>
      <c r="J2637" s="81"/>
      <c r="K2637" s="81" t="s">
        <v>4320</v>
      </c>
      <c r="L2637" s="81">
        <v>9788516084592</v>
      </c>
      <c r="M2637" s="81" t="s">
        <v>4364</v>
      </c>
    </row>
    <row r="2638" spans="1:13">
      <c r="A2638" s="78">
        <v>12090760</v>
      </c>
      <c r="B2638" s="78" t="s">
        <v>4356</v>
      </c>
      <c r="C2638" s="79">
        <v>41563</v>
      </c>
      <c r="D2638" s="79"/>
      <c r="E2638" s="80">
        <v>36</v>
      </c>
      <c r="F2638" s="81">
        <v>3440102</v>
      </c>
      <c r="G2638" s="81" t="s">
        <v>3429</v>
      </c>
      <c r="H2638" s="81"/>
      <c r="I2638" s="81"/>
      <c r="J2638" s="81"/>
      <c r="K2638" s="81" t="s">
        <v>4330</v>
      </c>
      <c r="L2638" s="81">
        <v>9788516090760</v>
      </c>
      <c r="M2638" s="81" t="s">
        <v>4365</v>
      </c>
    </row>
    <row r="2639" spans="1:13">
      <c r="A2639" s="78">
        <v>12085377</v>
      </c>
      <c r="B2639" s="78" t="s">
        <v>4357</v>
      </c>
      <c r="C2639" s="79">
        <v>41564</v>
      </c>
      <c r="D2639" s="79"/>
      <c r="E2639" s="80">
        <v>36</v>
      </c>
      <c r="F2639" s="81">
        <v>3440102</v>
      </c>
      <c r="G2639" s="81" t="s">
        <v>3429</v>
      </c>
      <c r="H2639" s="81"/>
      <c r="I2639" s="81"/>
      <c r="J2639" s="81"/>
      <c r="K2639" s="81" t="s">
        <v>4330</v>
      </c>
      <c r="L2639" s="81">
        <v>9788516085377</v>
      </c>
      <c r="M2639" s="81" t="s">
        <v>3379</v>
      </c>
    </row>
    <row r="2640" spans="1:13">
      <c r="A2640" s="78">
        <v>12090838</v>
      </c>
      <c r="B2640" s="78" t="s">
        <v>4358</v>
      </c>
      <c r="C2640" s="79"/>
      <c r="D2640" s="79"/>
      <c r="E2640" s="80">
        <v>36</v>
      </c>
      <c r="F2640" s="81">
        <v>13410102</v>
      </c>
      <c r="G2640" s="81" t="s">
        <v>3566</v>
      </c>
      <c r="H2640" s="81"/>
      <c r="I2640" s="81"/>
      <c r="J2640" s="81"/>
      <c r="K2640" s="81" t="s">
        <v>3052</v>
      </c>
      <c r="L2640" s="81">
        <v>9788516090838</v>
      </c>
      <c r="M2640" s="81" t="s">
        <v>165</v>
      </c>
    </row>
    <row r="2641" spans="1:13">
      <c r="A2641" s="78">
        <v>12090326</v>
      </c>
      <c r="B2641" s="78" t="s">
        <v>4359</v>
      </c>
      <c r="C2641" s="79">
        <v>41569</v>
      </c>
      <c r="D2641" s="79"/>
      <c r="E2641" s="80">
        <v>19.5</v>
      </c>
      <c r="F2641" s="81">
        <v>3430101</v>
      </c>
      <c r="G2641" s="81" t="s">
        <v>3413</v>
      </c>
      <c r="H2641" s="81"/>
      <c r="I2641" s="81"/>
      <c r="J2641" s="81"/>
      <c r="K2641" s="81" t="s">
        <v>4330</v>
      </c>
      <c r="L2641" s="81">
        <v>9788516090326</v>
      </c>
      <c r="M2641" s="81" t="s">
        <v>4366</v>
      </c>
    </row>
    <row r="2642" spans="1:13">
      <c r="A2642" s="78">
        <v>12090333</v>
      </c>
      <c r="B2642" s="78" t="s">
        <v>4360</v>
      </c>
      <c r="C2642" s="79"/>
      <c r="D2642" s="79"/>
      <c r="E2642" s="80">
        <v>35</v>
      </c>
      <c r="F2642" s="81">
        <v>3430101</v>
      </c>
      <c r="G2642" s="81" t="s">
        <v>3413</v>
      </c>
      <c r="H2642" s="81"/>
      <c r="I2642" s="81"/>
      <c r="J2642" s="81"/>
      <c r="K2642" s="81" t="s">
        <v>4330</v>
      </c>
      <c r="L2642" s="81">
        <v>9788516090333</v>
      </c>
      <c r="M2642" s="81" t="s">
        <v>4366</v>
      </c>
    </row>
  </sheetData>
  <autoFilter ref="A3:M2642">
    <filterColumn colId="3"/>
    <filterColumn colId="7"/>
    <filterColumn colId="8"/>
    <filterColumn colId="9"/>
    <filterColumn colId="10"/>
  </autoFilter>
  <sortState ref="A4:K2621">
    <sortCondition ref="B4:B2621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Formulário</vt:lpstr>
      <vt:lpstr>Tabela</vt:lpstr>
      <vt:lpstr>Formulário!Area_de_impressao</vt:lpstr>
      <vt:lpstr>Formulário!Titulos_de_impressao</vt:lpstr>
    </vt:vector>
  </TitlesOfParts>
  <Company>Editora Moderna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</dc:creator>
  <cp:lastModifiedBy>admin</cp:lastModifiedBy>
  <cp:lastPrinted>2014-01-30T16:56:46Z</cp:lastPrinted>
  <dcterms:created xsi:type="dcterms:W3CDTF">2003-09-26T11:32:17Z</dcterms:created>
  <dcterms:modified xsi:type="dcterms:W3CDTF">2014-02-02T14:42:29Z</dcterms:modified>
</cp:coreProperties>
</file>