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haifeng/Desktop/github/"/>
    </mc:Choice>
  </mc:AlternateContent>
  <xr:revisionPtr revIDLastSave="0" documentId="13_ncr:1_{D919244D-710D-B940-9FA9-B1CA8B0F6784}" xr6:coauthVersionLast="45" xr6:coauthVersionMax="45" xr10:uidLastSave="{00000000-0000-0000-0000-000000000000}"/>
  <bookViews>
    <workbookView xWindow="2860" yWindow="2500" windowWidth="15840" windowHeight="14120" xr2:uid="{2EC25BC8-7227-8F47-BE1D-7254B914EAED}"/>
  </bookViews>
  <sheets>
    <sheet name="Dstar" sheetId="1" r:id="rId1"/>
    <sheet name="Jaccard" sheetId="2" r:id="rId2"/>
    <sheet name="Ochiai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3" l="1"/>
  <c r="N10" i="3"/>
  <c r="M10" i="3"/>
  <c r="L10" i="3"/>
  <c r="K10" i="3"/>
  <c r="J10" i="3"/>
  <c r="O9" i="3"/>
  <c r="N9" i="3"/>
  <c r="M9" i="3"/>
  <c r="L9" i="3"/>
  <c r="K9" i="3"/>
  <c r="J9" i="3"/>
  <c r="O8" i="3"/>
  <c r="N8" i="3"/>
  <c r="M8" i="3"/>
  <c r="L8" i="3"/>
  <c r="K8" i="3"/>
  <c r="J8" i="3"/>
  <c r="O7" i="3"/>
  <c r="N7" i="3"/>
  <c r="M7" i="3"/>
  <c r="L7" i="3"/>
  <c r="K7" i="3"/>
  <c r="J7" i="3"/>
  <c r="O6" i="3"/>
  <c r="N6" i="3"/>
  <c r="M6" i="3"/>
  <c r="L6" i="3"/>
  <c r="K6" i="3"/>
  <c r="J6" i="3"/>
  <c r="O5" i="3"/>
  <c r="O11" i="3" s="1"/>
  <c r="N5" i="3"/>
  <c r="M5" i="3"/>
  <c r="L5" i="3"/>
  <c r="K5" i="3"/>
  <c r="J5" i="3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L11" i="2" s="1"/>
  <c r="M9" i="2"/>
  <c r="N9" i="2"/>
  <c r="O9" i="2"/>
  <c r="J10" i="2"/>
  <c r="K10" i="2"/>
  <c r="L10" i="2"/>
  <c r="M10" i="2"/>
  <c r="N10" i="2"/>
  <c r="O10" i="2"/>
  <c r="K5" i="2"/>
  <c r="L5" i="2"/>
  <c r="M5" i="2"/>
  <c r="N5" i="2"/>
  <c r="N11" i="2" s="1"/>
  <c r="O5" i="2"/>
  <c r="J5" i="2"/>
  <c r="J11" i="2" s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J6" i="1"/>
  <c r="J7" i="1"/>
  <c r="J8" i="1"/>
  <c r="J9" i="1"/>
  <c r="J10" i="1"/>
  <c r="J5" i="1"/>
  <c r="K11" i="3" l="1"/>
  <c r="M11" i="2"/>
  <c r="O11" i="2"/>
  <c r="K11" i="2"/>
  <c r="J11" i="3"/>
  <c r="N11" i="3"/>
  <c r="L11" i="3"/>
  <c r="M11" i="3"/>
  <c r="O11" i="1"/>
  <c r="J11" i="1"/>
  <c r="N11" i="1"/>
  <c r="M11" i="1"/>
  <c r="L11" i="1"/>
  <c r="K11" i="1"/>
</calcChain>
</file>

<file path=xl/sharedStrings.xml><?xml version="1.0" encoding="utf-8"?>
<sst xmlns="http://schemas.openxmlformats.org/spreadsheetml/2006/main" count="213" uniqueCount="26">
  <si>
    <t>printtokens</t>
  </si>
  <si>
    <t>printtokens2</t>
  </si>
  <si>
    <t>schedule2</t>
  </si>
  <si>
    <t>totinfo</t>
  </si>
  <si>
    <t>tcas</t>
  </si>
  <si>
    <t>sed</t>
  </si>
  <si>
    <t>Average</t>
    <phoneticPr fontId="1" type="noConversion"/>
  </si>
  <si>
    <t>SBFL_avg_MAP</t>
    <phoneticPr fontId="1" type="noConversion"/>
  </si>
  <si>
    <t>2 faults</t>
    <phoneticPr fontId="1" type="noConversion"/>
  </si>
  <si>
    <t>3 faults</t>
    <phoneticPr fontId="1" type="noConversion"/>
  </si>
  <si>
    <t>4 faults</t>
    <phoneticPr fontId="1" type="noConversion"/>
  </si>
  <si>
    <t>5 faults</t>
    <phoneticPr fontId="1" type="noConversion"/>
  </si>
  <si>
    <t>FOMs_avg_MAP</t>
    <phoneticPr fontId="1" type="noConversion"/>
  </si>
  <si>
    <t>2-HOMs_avg_MAP</t>
    <phoneticPr fontId="1" type="noConversion"/>
  </si>
  <si>
    <t>3-HOMs_avg_MAP</t>
    <phoneticPr fontId="1" type="noConversion"/>
  </si>
  <si>
    <t>4-HOMs_avg_MAP</t>
    <phoneticPr fontId="1" type="noConversion"/>
  </si>
  <si>
    <t>5-HOMs_avg_MAP</t>
    <phoneticPr fontId="1" type="noConversion"/>
  </si>
  <si>
    <t>FOMs_avg_MAP</t>
  </si>
  <si>
    <t>2-HOMs_avg_MAP</t>
  </si>
  <si>
    <t>3-HOMs_avg_MAP</t>
  </si>
  <si>
    <t>4-HOMs_avg_MAP</t>
  </si>
  <si>
    <t>5-HOMs_avg_MAP</t>
  </si>
  <si>
    <t>SBFL_avg_MAP</t>
  </si>
  <si>
    <t>Project</t>
  </si>
  <si>
    <t>Project</t>
    <phoneticPr fontId="1" type="noConversion"/>
  </si>
  <si>
    <t xml:space="preserve">All Average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</si>
</sst>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C94C4-C7D1-C645-8F34-9178F735406C}">
  <dimension ref="A1:O40"/>
  <sheetViews>
    <sheetView tabSelected="1" topLeftCell="C1" zoomScale="75" workbookViewId="0">
      <selection activeCell="L16" sqref="L16"/>
    </sheetView>
  </sheetViews>
  <sheetFormatPr baseColWidth="10" defaultRowHeight="16"/>
  <cols>
    <col min="1" max="1" width="10.83203125" style="1"/>
    <col min="2" max="2" width="14.33203125" style="1" bestFit="1" customWidth="1"/>
    <col min="3" max="7" width="14.1640625" style="1" bestFit="1" customWidth="1"/>
    <col min="8" max="16384" width="10.83203125" style="1"/>
  </cols>
  <sheetData>
    <row r="1" spans="1:15" ht="16" customHeight="1">
      <c r="A1" s="3" t="s">
        <v>8</v>
      </c>
      <c r="B1" s="3"/>
      <c r="C1" s="3"/>
      <c r="D1" s="3"/>
      <c r="E1" s="3"/>
      <c r="F1" s="3"/>
      <c r="G1" s="3"/>
      <c r="I1" s="5" t="s">
        <v>25</v>
      </c>
      <c r="J1" s="6"/>
      <c r="K1" s="6"/>
      <c r="L1" s="6"/>
      <c r="M1" s="6"/>
      <c r="N1" s="6"/>
      <c r="O1" s="7"/>
    </row>
    <row r="2" spans="1:15">
      <c r="A2" s="3"/>
      <c r="B2" s="3"/>
      <c r="C2" s="3"/>
      <c r="D2" s="3"/>
      <c r="E2" s="3"/>
      <c r="F2" s="3"/>
      <c r="G2" s="3"/>
      <c r="I2" s="8"/>
      <c r="J2" s="9"/>
      <c r="K2" s="9"/>
      <c r="L2" s="9"/>
      <c r="M2" s="9"/>
      <c r="N2" s="9"/>
      <c r="O2" s="10"/>
    </row>
    <row r="3" spans="1:15" ht="32" customHeight="1">
      <c r="A3" s="4" t="s">
        <v>24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7</v>
      </c>
      <c r="I3" s="11" t="s">
        <v>23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22</v>
      </c>
    </row>
    <row r="4" spans="1:15">
      <c r="A4" s="4"/>
      <c r="B4" s="4"/>
      <c r="C4" s="4"/>
      <c r="D4" s="4"/>
      <c r="E4" s="4"/>
      <c r="F4" s="4"/>
      <c r="G4" s="4"/>
      <c r="I4" s="12"/>
      <c r="J4" s="12"/>
      <c r="K4" s="12"/>
      <c r="L4" s="12"/>
      <c r="M4" s="12"/>
      <c r="N4" s="12"/>
      <c r="O4" s="12"/>
    </row>
    <row r="5" spans="1:15" ht="17">
      <c r="A5" s="2" t="s">
        <v>0</v>
      </c>
      <c r="B5" s="2">
        <v>0.28721867188814337</v>
      </c>
      <c r="C5" s="2">
        <v>0.28796901534366359</v>
      </c>
      <c r="D5" s="2">
        <v>0.25453205255076011</v>
      </c>
      <c r="E5" s="2">
        <v>0.2224406736451551</v>
      </c>
      <c r="F5" s="2">
        <v>0.28904475726661139</v>
      </c>
      <c r="G5" s="2">
        <v>0.21501081180135606</v>
      </c>
      <c r="I5" s="2" t="s">
        <v>0</v>
      </c>
      <c r="J5" s="2">
        <f t="shared" ref="J5:O10" si="0">AVERAGE(B5,B15,B25,B35)</f>
        <v>0.19807103029078246</v>
      </c>
      <c r="K5" s="2">
        <f t="shared" si="0"/>
        <v>0.18596398612727638</v>
      </c>
      <c r="L5" s="2">
        <f t="shared" si="0"/>
        <v>0.18291356317821814</v>
      </c>
      <c r="M5" s="2">
        <f t="shared" si="0"/>
        <v>0.1831722313349286</v>
      </c>
      <c r="N5" s="2">
        <f t="shared" si="0"/>
        <v>0.18833806737748249</v>
      </c>
      <c r="O5" s="2">
        <f t="shared" si="0"/>
        <v>0.17939059793805934</v>
      </c>
    </row>
    <row r="6" spans="1:15" ht="34">
      <c r="A6" s="2" t="s">
        <v>1</v>
      </c>
      <c r="B6" s="2">
        <v>0.50953201243477175</v>
      </c>
      <c r="C6" s="2">
        <v>0.50964889551891601</v>
      </c>
      <c r="D6" s="2">
        <v>0.50955151458549419</v>
      </c>
      <c r="E6" s="2">
        <v>0.50953299168757993</v>
      </c>
      <c r="F6" s="2">
        <v>0.5109354448881881</v>
      </c>
      <c r="G6" s="2">
        <v>0.22208141208704912</v>
      </c>
      <c r="I6" s="2" t="s">
        <v>1</v>
      </c>
      <c r="J6" s="2">
        <f t="shared" si="0"/>
        <v>0.26191122656440369</v>
      </c>
      <c r="K6" s="2">
        <f t="shared" si="0"/>
        <v>0.27855987741606997</v>
      </c>
      <c r="L6" s="2">
        <f t="shared" si="0"/>
        <v>0.27373871520745185</v>
      </c>
      <c r="M6" s="2">
        <f t="shared" si="0"/>
        <v>0.26805877798810634</v>
      </c>
      <c r="N6" s="2">
        <f t="shared" si="0"/>
        <v>0.26291792051583979</v>
      </c>
      <c r="O6" s="2">
        <f t="shared" si="0"/>
        <v>0.21874899481138438</v>
      </c>
    </row>
    <row r="7" spans="1:15" ht="17">
      <c r="A7" s="2" t="s">
        <v>2</v>
      </c>
      <c r="B7" s="2">
        <v>0.49131032547699222</v>
      </c>
      <c r="C7" s="2">
        <v>0.4989730360827595</v>
      </c>
      <c r="D7" s="2">
        <v>0.46215748611002183</v>
      </c>
      <c r="E7" s="2">
        <v>0.48484727002474914</v>
      </c>
      <c r="F7" s="2">
        <v>0.46179747550793698</v>
      </c>
      <c r="G7" s="2">
        <v>1.7094175676597E-2</v>
      </c>
      <c r="I7" s="2" t="s">
        <v>2</v>
      </c>
      <c r="J7" s="2">
        <f t="shared" si="0"/>
        <v>0.25927997644915829</v>
      </c>
      <c r="K7" s="2">
        <f t="shared" si="0"/>
        <v>0.27811833394718455</v>
      </c>
      <c r="L7" s="2">
        <f t="shared" si="0"/>
        <v>0.27567931121781281</v>
      </c>
      <c r="M7" s="2">
        <f t="shared" si="0"/>
        <v>0.26605771761045444</v>
      </c>
      <c r="N7" s="2">
        <f t="shared" si="0"/>
        <v>0.2567044981490752</v>
      </c>
      <c r="O7" s="2">
        <f t="shared" si="0"/>
        <v>3.5926809133575564E-2</v>
      </c>
    </row>
    <row r="8" spans="1:15" ht="17">
      <c r="A8" s="2" t="s">
        <v>3</v>
      </c>
      <c r="B8" s="2">
        <v>0.43139531219709359</v>
      </c>
      <c r="C8" s="2">
        <v>0.43099033515174751</v>
      </c>
      <c r="D8" s="2">
        <v>0.43052155542351611</v>
      </c>
      <c r="E8" s="2">
        <v>0.43121569618121336</v>
      </c>
      <c r="F8" s="2">
        <v>0.432675137090623</v>
      </c>
      <c r="G8" s="2">
        <v>0.13012439671698983</v>
      </c>
      <c r="I8" s="2" t="s">
        <v>3</v>
      </c>
      <c r="J8" s="2">
        <f t="shared" si="0"/>
        <v>0.25552899999591705</v>
      </c>
      <c r="K8" s="2">
        <f t="shared" si="0"/>
        <v>0.25538174336949626</v>
      </c>
      <c r="L8" s="2">
        <f t="shared" si="0"/>
        <v>0.25575036722153749</v>
      </c>
      <c r="M8" s="2">
        <f t="shared" si="0"/>
        <v>0.25575658262300949</v>
      </c>
      <c r="N8" s="2">
        <f t="shared" si="0"/>
        <v>0.25554878883617593</v>
      </c>
      <c r="O8" s="2">
        <f t="shared" si="0"/>
        <v>8.9444860753197894E-2</v>
      </c>
    </row>
    <row r="9" spans="1:15" ht="17">
      <c r="A9" s="2" t="s">
        <v>4</v>
      </c>
      <c r="B9" s="2">
        <v>0.34343290152489681</v>
      </c>
      <c r="C9" s="2">
        <v>0.41705351100512394</v>
      </c>
      <c r="D9" s="2">
        <v>0.37735171713891785</v>
      </c>
      <c r="E9" s="2">
        <v>0.30702587942211174</v>
      </c>
      <c r="F9" s="2">
        <v>0.35227501936857819</v>
      </c>
      <c r="G9" s="2">
        <v>0.19135997988939163</v>
      </c>
      <c r="I9" s="2" t="s">
        <v>4</v>
      </c>
      <c r="J9" s="2">
        <f t="shared" si="0"/>
        <v>0.21680836369351913</v>
      </c>
      <c r="K9" s="2">
        <f t="shared" si="0"/>
        <v>0.22161107771243865</v>
      </c>
      <c r="L9" s="2">
        <f t="shared" si="0"/>
        <v>0.24341298433103811</v>
      </c>
      <c r="M9" s="2">
        <f t="shared" si="0"/>
        <v>0.18808401794692878</v>
      </c>
      <c r="N9" s="2">
        <f t="shared" si="0"/>
        <v>0.19996775506293862</v>
      </c>
      <c r="O9" s="2">
        <f t="shared" si="0"/>
        <v>9.384079058916478E-2</v>
      </c>
    </row>
    <row r="10" spans="1:15" ht="17">
      <c r="A10" s="2" t="s">
        <v>5</v>
      </c>
      <c r="B10" s="2">
        <v>0.25380269434228131</v>
      </c>
      <c r="C10" s="2">
        <v>0.26020601002254068</v>
      </c>
      <c r="D10" s="2">
        <v>0.29275119387365856</v>
      </c>
      <c r="E10" s="2">
        <v>0.25384094414961272</v>
      </c>
      <c r="F10" s="2">
        <v>0.25419333906253339</v>
      </c>
      <c r="G10" s="2">
        <v>0.11461810955525062</v>
      </c>
      <c r="I10" s="2" t="s">
        <v>5</v>
      </c>
      <c r="J10" s="2">
        <f t="shared" si="0"/>
        <v>0.16200410319174871</v>
      </c>
      <c r="K10" s="2">
        <f t="shared" si="0"/>
        <v>0.17032240801498336</v>
      </c>
      <c r="L10" s="2">
        <f t="shared" si="0"/>
        <v>0.18752929894776804</v>
      </c>
      <c r="M10" s="2">
        <f t="shared" si="0"/>
        <v>0.16586423056734195</v>
      </c>
      <c r="N10" s="2">
        <f t="shared" si="0"/>
        <v>0.16414663619036052</v>
      </c>
      <c r="O10" s="2">
        <f t="shared" si="0"/>
        <v>9.5172633370838061E-2</v>
      </c>
    </row>
    <row r="11" spans="1:15" ht="17">
      <c r="A11" s="3" t="s">
        <v>9</v>
      </c>
      <c r="B11" s="3"/>
      <c r="C11" s="3"/>
      <c r="D11" s="3"/>
      <c r="E11" s="3"/>
      <c r="F11" s="3"/>
      <c r="G11" s="3"/>
      <c r="I11" s="2" t="s">
        <v>6</v>
      </c>
      <c r="J11" s="2">
        <f>AVERAGE(J5:J10)</f>
        <v>0.22560061669758821</v>
      </c>
      <c r="K11" s="2">
        <f t="shared" ref="K11:O11" si="1">AVERAGE(K5:K10)</f>
        <v>0.23165957109790822</v>
      </c>
      <c r="L11" s="2">
        <f t="shared" si="1"/>
        <v>0.23650404001730441</v>
      </c>
      <c r="M11" s="2">
        <f t="shared" si="1"/>
        <v>0.22116559301179492</v>
      </c>
      <c r="N11" s="2">
        <f t="shared" si="1"/>
        <v>0.22127061102197876</v>
      </c>
      <c r="O11" s="2">
        <f t="shared" si="1"/>
        <v>0.11875411443270334</v>
      </c>
    </row>
    <row r="12" spans="1:15">
      <c r="A12" s="3"/>
      <c r="B12" s="3"/>
      <c r="C12" s="3"/>
      <c r="D12" s="3"/>
      <c r="E12" s="3"/>
      <c r="F12" s="3"/>
      <c r="G12" s="3"/>
    </row>
    <row r="13" spans="1:15" ht="16" customHeight="1">
      <c r="A13" s="4" t="s">
        <v>24</v>
      </c>
      <c r="B13" s="4" t="s">
        <v>12</v>
      </c>
      <c r="C13" s="4" t="s">
        <v>13</v>
      </c>
      <c r="D13" s="4" t="s">
        <v>14</v>
      </c>
      <c r="E13" s="4" t="s">
        <v>15</v>
      </c>
      <c r="F13" s="4" t="s">
        <v>16</v>
      </c>
      <c r="G13" s="4" t="s">
        <v>7</v>
      </c>
    </row>
    <row r="14" spans="1:15">
      <c r="A14" s="4"/>
      <c r="B14" s="4"/>
      <c r="C14" s="4"/>
      <c r="D14" s="4"/>
      <c r="E14" s="4"/>
      <c r="F14" s="4"/>
      <c r="G14" s="4"/>
    </row>
    <row r="15" spans="1:15" ht="17">
      <c r="A15" s="2" t="s">
        <v>0</v>
      </c>
      <c r="B15" s="2">
        <v>0.23401687303528468</v>
      </c>
      <c r="C15" s="2">
        <v>0.2386274146841747</v>
      </c>
      <c r="D15" s="2">
        <v>0.23610061245494621</v>
      </c>
      <c r="E15" s="2">
        <v>0.23681795963465763</v>
      </c>
      <c r="F15" s="2">
        <v>0.24289981709441891</v>
      </c>
      <c r="G15" s="2">
        <v>0.12143603560809683</v>
      </c>
    </row>
    <row r="16" spans="1:15" ht="34">
      <c r="A16" s="2" t="s">
        <v>1</v>
      </c>
      <c r="B16" s="2">
        <v>0.36046425015488692</v>
      </c>
      <c r="C16" s="2">
        <v>0.36049889905428828</v>
      </c>
      <c r="D16" s="2">
        <v>0.36145346360743247</v>
      </c>
      <c r="E16" s="2">
        <v>0.34554371270294992</v>
      </c>
      <c r="F16" s="2">
        <v>0.36117395251100753</v>
      </c>
      <c r="G16" s="2">
        <v>0.36166780653418434</v>
      </c>
    </row>
    <row r="17" spans="1:7" ht="17">
      <c r="A17" s="2" t="s">
        <v>2</v>
      </c>
      <c r="B17" s="2">
        <v>0.21063172064720051</v>
      </c>
      <c r="C17" s="2">
        <v>0.2194168557503024</v>
      </c>
      <c r="D17" s="2">
        <v>0.19725293122074267</v>
      </c>
      <c r="E17" s="2">
        <v>0.20895084898741656</v>
      </c>
      <c r="F17" s="2">
        <v>0.24398312164735697</v>
      </c>
      <c r="G17" s="2">
        <v>2.5035925712086838E-2</v>
      </c>
    </row>
    <row r="18" spans="1:7" ht="17">
      <c r="A18" s="2" t="s">
        <v>3</v>
      </c>
      <c r="B18" s="2">
        <v>0.31372036559356237</v>
      </c>
      <c r="C18" s="2">
        <v>0.31347474357072641</v>
      </c>
      <c r="D18" s="2">
        <v>0.31475515119939557</v>
      </c>
      <c r="E18" s="2">
        <v>0.31269010000279518</v>
      </c>
      <c r="F18" s="2">
        <v>0.31397498071039698</v>
      </c>
      <c r="G18" s="2">
        <v>9.0117383780960708E-2</v>
      </c>
    </row>
    <row r="19" spans="1:7" ht="17">
      <c r="A19" s="2" t="s">
        <v>4</v>
      </c>
      <c r="B19" s="2">
        <v>0.27002251953544948</v>
      </c>
      <c r="C19" s="2">
        <v>0.19209285389115341</v>
      </c>
      <c r="D19" s="2">
        <v>0.22798194709173097</v>
      </c>
      <c r="E19" s="2">
        <v>0.26884638393103033</v>
      </c>
      <c r="F19" s="2">
        <v>0.25164398819571232</v>
      </c>
      <c r="G19" s="2">
        <v>8.3427147693141884E-2</v>
      </c>
    </row>
    <row r="20" spans="1:7" ht="17">
      <c r="A20" s="2" t="s">
        <v>5</v>
      </c>
      <c r="B20" s="2">
        <v>8.238370297207151E-2</v>
      </c>
      <c r="C20" s="2">
        <v>0.10855610555707536</v>
      </c>
      <c r="D20" s="2">
        <v>0.131952843200319</v>
      </c>
      <c r="E20" s="2">
        <v>9.5632955079006515E-2</v>
      </c>
      <c r="F20" s="2">
        <v>8.9194929649265037E-2</v>
      </c>
      <c r="G20" s="2">
        <v>7.7098544971010291E-2</v>
      </c>
    </row>
    <row r="21" spans="1:7">
      <c r="A21" s="5" t="s">
        <v>10</v>
      </c>
      <c r="B21" s="6"/>
      <c r="C21" s="6"/>
      <c r="D21" s="6"/>
      <c r="E21" s="6"/>
      <c r="F21" s="6"/>
      <c r="G21" s="7"/>
    </row>
    <row r="22" spans="1:7">
      <c r="A22" s="8"/>
      <c r="B22" s="9"/>
      <c r="C22" s="9"/>
      <c r="D22" s="9"/>
      <c r="E22" s="9"/>
      <c r="F22" s="9"/>
      <c r="G22" s="10"/>
    </row>
    <row r="23" spans="1:7" ht="32" customHeight="1">
      <c r="A23" s="11" t="s">
        <v>23</v>
      </c>
      <c r="B23" s="11" t="s">
        <v>17</v>
      </c>
      <c r="C23" s="11" t="s">
        <v>18</v>
      </c>
      <c r="D23" s="11" t="s">
        <v>19</v>
      </c>
      <c r="E23" s="11" t="s">
        <v>20</v>
      </c>
      <c r="F23" s="11" t="s">
        <v>21</v>
      </c>
      <c r="G23" s="11" t="s">
        <v>22</v>
      </c>
    </row>
    <row r="24" spans="1:7">
      <c r="A24" s="12"/>
      <c r="B24" s="12"/>
      <c r="C24" s="12"/>
      <c r="D24" s="12"/>
      <c r="E24" s="12"/>
      <c r="F24" s="12"/>
      <c r="G24" s="12"/>
    </row>
    <row r="25" spans="1:7" ht="17">
      <c r="A25" s="2" t="s">
        <v>0</v>
      </c>
      <c r="B25" s="2">
        <v>0.1306663307975558</v>
      </c>
      <c r="C25" s="2">
        <v>0.10132998841996807</v>
      </c>
      <c r="D25" s="2">
        <v>0.11122166175066261</v>
      </c>
      <c r="E25" s="2">
        <v>0.13162852475971404</v>
      </c>
      <c r="F25" s="2">
        <v>0.10127670084685725</v>
      </c>
      <c r="G25" s="2">
        <v>0.175124025204237</v>
      </c>
    </row>
    <row r="26" spans="1:7" ht="34">
      <c r="A26" s="2" t="s">
        <v>1</v>
      </c>
      <c r="B26" s="2">
        <v>0.11668756164405025</v>
      </c>
      <c r="C26" s="2">
        <v>0.1167491047651618</v>
      </c>
      <c r="D26" s="2">
        <v>0.12189139489136311</v>
      </c>
      <c r="E26" s="2">
        <v>0.14362075539903518</v>
      </c>
      <c r="F26" s="2">
        <v>0.11832880399604309</v>
      </c>
      <c r="G26" s="2">
        <v>0.19462365983195612</v>
      </c>
    </row>
    <row r="27" spans="1:7" ht="17">
      <c r="A27" s="2" t="s">
        <v>2</v>
      </c>
      <c r="B27" s="2">
        <v>0.19187329058101474</v>
      </c>
      <c r="C27" s="2">
        <v>0.22554965232304633</v>
      </c>
      <c r="D27" s="2">
        <v>0.20817834356978096</v>
      </c>
      <c r="E27" s="2">
        <v>0.20112313375648294</v>
      </c>
      <c r="F27" s="2">
        <v>0.1921030491048217</v>
      </c>
      <c r="G27" s="2">
        <v>7.0808518663279835E-2</v>
      </c>
    </row>
    <row r="28" spans="1:7" ht="17">
      <c r="A28" s="2" t="s">
        <v>3</v>
      </c>
      <c r="B28" s="2">
        <v>0.14500757272948936</v>
      </c>
      <c r="C28" s="2">
        <v>0.14483355412472293</v>
      </c>
      <c r="D28" s="2">
        <v>0.1452881620404966</v>
      </c>
      <c r="E28" s="2">
        <v>0.14524571370005884</v>
      </c>
      <c r="F28" s="2">
        <v>0.14438715519955553</v>
      </c>
      <c r="G28" s="2">
        <v>8.7054515580164527E-2</v>
      </c>
    </row>
    <row r="29" spans="1:7" ht="17">
      <c r="A29" s="2" t="s">
        <v>4</v>
      </c>
      <c r="B29" s="2">
        <v>0.1184607075198046</v>
      </c>
      <c r="C29" s="2">
        <v>0.17535390119768685</v>
      </c>
      <c r="D29" s="2">
        <v>0.22968525428283471</v>
      </c>
      <c r="E29" s="2">
        <v>0.10542177247128807</v>
      </c>
      <c r="F29" s="2">
        <v>0.10169535061874357</v>
      </c>
      <c r="G29" s="2">
        <v>3.5996016022051859E-2</v>
      </c>
    </row>
    <row r="30" spans="1:7" ht="17">
      <c r="A30" s="2" t="s">
        <v>5</v>
      </c>
      <c r="B30" s="2">
        <v>0.20246221177412665</v>
      </c>
      <c r="C30" s="2">
        <v>0.20318419311439934</v>
      </c>
      <c r="D30" s="2">
        <v>0.20441827293170017</v>
      </c>
      <c r="E30" s="2">
        <v>0.20307862405343693</v>
      </c>
      <c r="F30" s="2">
        <v>0.20228239519914867</v>
      </c>
      <c r="G30" s="2">
        <v>0.10422626193480097</v>
      </c>
    </row>
    <row r="31" spans="1:7">
      <c r="A31" s="5" t="s">
        <v>11</v>
      </c>
      <c r="B31" s="6"/>
      <c r="C31" s="6"/>
      <c r="D31" s="6"/>
      <c r="E31" s="6"/>
      <c r="F31" s="6"/>
      <c r="G31" s="7"/>
    </row>
    <row r="32" spans="1:7">
      <c r="A32" s="8"/>
      <c r="B32" s="9"/>
      <c r="C32" s="9"/>
      <c r="D32" s="9"/>
      <c r="E32" s="9"/>
      <c r="F32" s="9"/>
      <c r="G32" s="10"/>
    </row>
    <row r="33" spans="1:7" ht="32" customHeight="1">
      <c r="A33" s="11" t="s">
        <v>23</v>
      </c>
      <c r="B33" s="11" t="s">
        <v>17</v>
      </c>
      <c r="C33" s="11" t="s">
        <v>18</v>
      </c>
      <c r="D33" s="11" t="s">
        <v>19</v>
      </c>
      <c r="E33" s="11" t="s">
        <v>20</v>
      </c>
      <c r="F33" s="11" t="s">
        <v>21</v>
      </c>
      <c r="G33" s="11" t="s">
        <v>22</v>
      </c>
    </row>
    <row r="34" spans="1:7">
      <c r="A34" s="12"/>
      <c r="B34" s="12"/>
      <c r="C34" s="12"/>
      <c r="D34" s="12"/>
      <c r="E34" s="12"/>
      <c r="F34" s="12"/>
      <c r="G34" s="12"/>
    </row>
    <row r="35" spans="1:7" ht="17">
      <c r="A35" s="2" t="s">
        <v>0</v>
      </c>
      <c r="B35" s="2">
        <v>0.14038224544214603</v>
      </c>
      <c r="C35" s="2">
        <v>0.1159295260612991</v>
      </c>
      <c r="D35" s="2">
        <v>0.12979992595650355</v>
      </c>
      <c r="E35" s="2">
        <v>0.14180176730018773</v>
      </c>
      <c r="F35" s="2">
        <v>0.12013099430204241</v>
      </c>
      <c r="G35" s="2">
        <v>0.20599151913854738</v>
      </c>
    </row>
    <row r="36" spans="1:7" ht="34">
      <c r="A36" s="2" t="s">
        <v>1</v>
      </c>
      <c r="B36" s="2">
        <v>6.0961082023905856E-2</v>
      </c>
      <c r="C36" s="2">
        <v>0.12734261032591371</v>
      </c>
      <c r="D36" s="2">
        <v>0.10205848774551755</v>
      </c>
      <c r="E36" s="2">
        <v>7.3537652162860276E-2</v>
      </c>
      <c r="F36" s="2">
        <v>6.1233480668120441E-2</v>
      </c>
      <c r="G36" s="2">
        <v>9.6623100792347955E-2</v>
      </c>
    </row>
    <row r="37" spans="1:7" ht="17">
      <c r="A37" s="2" t="s">
        <v>2</v>
      </c>
      <c r="B37" s="2">
        <v>0.14330456909142572</v>
      </c>
      <c r="C37" s="2">
        <v>0.16853379163262988</v>
      </c>
      <c r="D37" s="2">
        <v>0.23512848397070582</v>
      </c>
      <c r="E37" s="2">
        <v>0.16930961767316904</v>
      </c>
      <c r="F37" s="2">
        <v>0.12893434633618509</v>
      </c>
      <c r="G37" s="2">
        <v>3.0768616482338584E-2</v>
      </c>
    </row>
    <row r="38" spans="1:7" ht="17">
      <c r="A38" s="2" t="s">
        <v>3</v>
      </c>
      <c r="B38" s="2">
        <v>0.13199274946352271</v>
      </c>
      <c r="C38" s="2">
        <v>0.1322283406307882</v>
      </c>
      <c r="D38" s="2">
        <v>0.13243660022274165</v>
      </c>
      <c r="E38" s="2">
        <v>0.13387482060797048</v>
      </c>
      <c r="F38" s="2">
        <v>0.13115788234412815</v>
      </c>
      <c r="G38" s="2">
        <v>5.0483146934676523E-2</v>
      </c>
    </row>
    <row r="39" spans="1:7" ht="17">
      <c r="A39" s="2" t="s">
        <v>4</v>
      </c>
      <c r="B39" s="2">
        <v>0.13531732619392564</v>
      </c>
      <c r="C39" s="2">
        <v>0.1019440447557904</v>
      </c>
      <c r="D39" s="2">
        <v>0.13863301881066895</v>
      </c>
      <c r="E39" s="2">
        <v>7.1042035963284997E-2</v>
      </c>
      <c r="F39" s="2">
        <v>9.4256662068720409E-2</v>
      </c>
      <c r="G39" s="2">
        <v>6.4580018752073712E-2</v>
      </c>
    </row>
    <row r="40" spans="1:7" ht="17">
      <c r="A40" s="2" t="s">
        <v>5</v>
      </c>
      <c r="B40" s="2">
        <v>0.10936780367851535</v>
      </c>
      <c r="C40" s="2">
        <v>0.10934332336591809</v>
      </c>
      <c r="D40" s="2">
        <v>0.12099488578539438</v>
      </c>
      <c r="E40" s="2">
        <v>0.11090439898731161</v>
      </c>
      <c r="F40" s="2">
        <v>0.11091588085049495</v>
      </c>
      <c r="G40" s="2">
        <v>8.4747617022290389E-2</v>
      </c>
    </row>
  </sheetData>
  <mergeCells count="40">
    <mergeCell ref="I1:O2"/>
    <mergeCell ref="I3:I4"/>
    <mergeCell ref="J3:J4"/>
    <mergeCell ref="K3:K4"/>
    <mergeCell ref="L3:L4"/>
    <mergeCell ref="M3:M4"/>
    <mergeCell ref="N3:N4"/>
    <mergeCell ref="O3:O4"/>
    <mergeCell ref="A31:G32"/>
    <mergeCell ref="A33:A34"/>
    <mergeCell ref="B33:B34"/>
    <mergeCell ref="C33:C34"/>
    <mergeCell ref="D33:D34"/>
    <mergeCell ref="E33:E34"/>
    <mergeCell ref="F33:F34"/>
    <mergeCell ref="G33:G34"/>
    <mergeCell ref="F13:F14"/>
    <mergeCell ref="G13:G14"/>
    <mergeCell ref="A21:G22"/>
    <mergeCell ref="A23:A24"/>
    <mergeCell ref="B23:B24"/>
    <mergeCell ref="C23:C24"/>
    <mergeCell ref="D23:D24"/>
    <mergeCell ref="E23:E24"/>
    <mergeCell ref="F23:F24"/>
    <mergeCell ref="G23:G24"/>
    <mergeCell ref="A13:A14"/>
    <mergeCell ref="B13:B14"/>
    <mergeCell ref="C13:C14"/>
    <mergeCell ref="D13:D14"/>
    <mergeCell ref="E13:E14"/>
    <mergeCell ref="D3:D4"/>
    <mergeCell ref="E3:E4"/>
    <mergeCell ref="F3:F4"/>
    <mergeCell ref="G3:G4"/>
    <mergeCell ref="A11:G12"/>
    <mergeCell ref="A1:G2"/>
    <mergeCell ref="A3:A4"/>
    <mergeCell ref="B3:B4"/>
    <mergeCell ref="C3:C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1676-F2A9-A444-A37C-DAC4A53BE357}">
  <dimension ref="A1:O40"/>
  <sheetViews>
    <sheetView zoomScale="65" workbookViewId="0">
      <selection activeCell="E16" sqref="E16"/>
    </sheetView>
  </sheetViews>
  <sheetFormatPr baseColWidth="10" defaultRowHeight="16"/>
  <cols>
    <col min="1" max="1" width="10.83203125" style="1"/>
    <col min="2" max="2" width="14.83203125" style="1" bestFit="1" customWidth="1"/>
    <col min="3" max="7" width="14.6640625" style="1" bestFit="1" customWidth="1"/>
    <col min="8" max="9" width="10.83203125" style="1"/>
    <col min="10" max="10" width="14.6640625" style="1" bestFit="1" customWidth="1"/>
    <col min="11" max="15" width="14.33203125" style="1" bestFit="1" customWidth="1"/>
    <col min="16" max="16384" width="10.83203125" style="1"/>
  </cols>
  <sheetData>
    <row r="1" spans="1:15" ht="16" customHeight="1">
      <c r="A1" s="3" t="s">
        <v>8</v>
      </c>
      <c r="B1" s="3"/>
      <c r="C1" s="3"/>
      <c r="D1" s="3"/>
      <c r="E1" s="3"/>
      <c r="F1" s="3"/>
      <c r="G1" s="3"/>
      <c r="I1" s="5" t="s">
        <v>25</v>
      </c>
      <c r="J1" s="6"/>
      <c r="K1" s="6"/>
      <c r="L1" s="6"/>
      <c r="M1" s="6"/>
      <c r="N1" s="6"/>
      <c r="O1" s="7"/>
    </row>
    <row r="2" spans="1:15">
      <c r="A2" s="3"/>
      <c r="B2" s="3"/>
      <c r="C2" s="3"/>
      <c r="D2" s="3"/>
      <c r="E2" s="3"/>
      <c r="F2" s="3"/>
      <c r="G2" s="3"/>
      <c r="I2" s="8"/>
      <c r="J2" s="9"/>
      <c r="K2" s="9"/>
      <c r="L2" s="9"/>
      <c r="M2" s="9"/>
      <c r="N2" s="9"/>
      <c r="O2" s="10"/>
    </row>
    <row r="3" spans="1:15" ht="32" customHeight="1">
      <c r="A3" s="4" t="s">
        <v>24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7</v>
      </c>
      <c r="I3" s="11" t="s">
        <v>23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22</v>
      </c>
    </row>
    <row r="4" spans="1:15">
      <c r="A4" s="4"/>
      <c r="B4" s="4"/>
      <c r="C4" s="4"/>
      <c r="D4" s="4"/>
      <c r="E4" s="4"/>
      <c r="F4" s="4"/>
      <c r="G4" s="4"/>
      <c r="I4" s="12"/>
      <c r="J4" s="12"/>
      <c r="K4" s="12"/>
      <c r="L4" s="12"/>
      <c r="M4" s="12"/>
      <c r="N4" s="12"/>
      <c r="O4" s="12"/>
    </row>
    <row r="5" spans="1:15" ht="17">
      <c r="A5" s="2" t="s">
        <v>0</v>
      </c>
      <c r="B5" s="2">
        <v>0.34723968029150465</v>
      </c>
      <c r="C5" s="2">
        <v>0.34693170683032548</v>
      </c>
      <c r="D5" s="2">
        <v>0.34840921437751665</v>
      </c>
      <c r="E5" s="2">
        <v>0.34808037619168025</v>
      </c>
      <c r="F5" s="2">
        <v>0.3492040050768413</v>
      </c>
      <c r="G5" s="2">
        <v>0.21195768276919735</v>
      </c>
      <c r="I5" s="2" t="s">
        <v>0</v>
      </c>
      <c r="J5" s="2">
        <f>AVERAGE(B5,B15,B25,B35)</f>
        <v>0.19776857423416072</v>
      </c>
      <c r="K5" s="2">
        <f t="shared" ref="K5:O5" si="0">AVERAGE(C5,C15,C25,C35)</f>
        <v>0.19458566941982519</v>
      </c>
      <c r="L5" s="2">
        <f t="shared" si="0"/>
        <v>0.19528006879994553</v>
      </c>
      <c r="M5" s="2">
        <f t="shared" si="0"/>
        <v>0.19907609921816063</v>
      </c>
      <c r="N5" s="2">
        <f t="shared" si="0"/>
        <v>0.19736422202488435</v>
      </c>
      <c r="O5" s="2">
        <f t="shared" si="0"/>
        <v>0.12792584620046446</v>
      </c>
    </row>
    <row r="6" spans="1:15" ht="34">
      <c r="A6" s="2" t="s">
        <v>1</v>
      </c>
      <c r="B6" s="2">
        <v>0.66955446444808153</v>
      </c>
      <c r="C6" s="2">
        <v>0.66955446444808153</v>
      </c>
      <c r="D6" s="2">
        <v>0.66955446444808153</v>
      </c>
      <c r="E6" s="2">
        <v>0.66955446444808153</v>
      </c>
      <c r="F6" s="2">
        <v>0.66955446444808153</v>
      </c>
      <c r="G6" s="2">
        <v>0.16881406213732553</v>
      </c>
      <c r="I6" s="2" t="s">
        <v>1</v>
      </c>
      <c r="J6" s="2">
        <f t="shared" ref="J6:J10" si="1">AVERAGE(B6,B16,B26,B36)</f>
        <v>0.34347288832813139</v>
      </c>
      <c r="K6" s="2">
        <f t="shared" ref="K6:K10" si="2">AVERAGE(C6,C16,C26,C36)</f>
        <v>0.34368500966179505</v>
      </c>
      <c r="L6" s="2">
        <f t="shared" ref="L6:L10" si="3">AVERAGE(D6,D16,D26,D36)</f>
        <v>0.34387255838727221</v>
      </c>
      <c r="M6" s="2">
        <f t="shared" ref="M6:M10" si="4">AVERAGE(E6,E16,E26,E36)</f>
        <v>0.34257396524153055</v>
      </c>
      <c r="N6" s="2">
        <f t="shared" ref="N6:N10" si="5">AVERAGE(F6,F16,F26,F36)</f>
        <v>0.34351213381874207</v>
      </c>
      <c r="O6" s="2">
        <f t="shared" ref="O6:O10" si="6">AVERAGE(G6,G16,G26,G36)</f>
        <v>0.17189778808576864</v>
      </c>
    </row>
    <row r="7" spans="1:15" ht="17">
      <c r="A7" s="2" t="s">
        <v>2</v>
      </c>
      <c r="B7" s="2">
        <v>0.55131032547699221</v>
      </c>
      <c r="C7" s="2">
        <v>0.55111910311910317</v>
      </c>
      <c r="D7" s="2">
        <v>0.55184570426061919</v>
      </c>
      <c r="E7" s="2">
        <v>0.55060729240048234</v>
      </c>
      <c r="F7" s="2">
        <v>0.55068745210597669</v>
      </c>
      <c r="G7" s="2">
        <v>1.4711732270383988E-2</v>
      </c>
      <c r="I7" s="2" t="s">
        <v>2</v>
      </c>
      <c r="J7" s="2">
        <f t="shared" si="1"/>
        <v>0.29451181600510967</v>
      </c>
      <c r="K7" s="2">
        <f t="shared" si="2"/>
        <v>0.31358408322500569</v>
      </c>
      <c r="L7" s="2">
        <f t="shared" si="3"/>
        <v>0.29061622607710291</v>
      </c>
      <c r="M7" s="2">
        <f t="shared" si="4"/>
        <v>0.29247443998917111</v>
      </c>
      <c r="N7" s="2">
        <f t="shared" si="5"/>
        <v>0.29490657596528647</v>
      </c>
      <c r="O7" s="2">
        <f t="shared" si="6"/>
        <v>2.9146411984388255E-2</v>
      </c>
    </row>
    <row r="8" spans="1:15" ht="17">
      <c r="A8" s="2" t="s">
        <v>3</v>
      </c>
      <c r="B8" s="2">
        <v>0.43149459408470908</v>
      </c>
      <c r="C8" s="2">
        <v>0.43185367240413114</v>
      </c>
      <c r="D8" s="2">
        <v>0.43088480402691615</v>
      </c>
      <c r="E8" s="2">
        <v>0.43134952953350114</v>
      </c>
      <c r="F8" s="2">
        <v>0.43282096933212555</v>
      </c>
      <c r="G8" s="2">
        <v>0.1300317354864487</v>
      </c>
      <c r="I8" s="2" t="s">
        <v>3</v>
      </c>
      <c r="J8" s="2">
        <f t="shared" si="1"/>
        <v>0.28176255153873958</v>
      </c>
      <c r="K8" s="2">
        <f t="shared" si="2"/>
        <v>0.28219465820542022</v>
      </c>
      <c r="L8" s="2">
        <f t="shared" si="3"/>
        <v>0.28168684492715251</v>
      </c>
      <c r="M8" s="2">
        <f t="shared" si="4"/>
        <v>0.28161477433960375</v>
      </c>
      <c r="N8" s="2">
        <f t="shared" si="5"/>
        <v>0.2819959754918534</v>
      </c>
      <c r="O8" s="2">
        <f t="shared" si="6"/>
        <v>9.1874109517176089E-2</v>
      </c>
    </row>
    <row r="9" spans="1:15" ht="17">
      <c r="A9" s="2" t="s">
        <v>4</v>
      </c>
      <c r="B9" s="2">
        <v>0.40880131362889982</v>
      </c>
      <c r="C9" s="2">
        <v>0.30459927919042695</v>
      </c>
      <c r="D9" s="2">
        <v>0.40381604658991299</v>
      </c>
      <c r="E9" s="2">
        <v>0.3785829368587989</v>
      </c>
      <c r="F9" s="2">
        <v>0.40191428278928287</v>
      </c>
      <c r="G9" s="2">
        <v>0.32469331322272499</v>
      </c>
      <c r="I9" s="2" t="s">
        <v>4</v>
      </c>
      <c r="J9" s="2">
        <f t="shared" si="1"/>
        <v>0.29555732661963607</v>
      </c>
      <c r="K9" s="2">
        <f t="shared" si="2"/>
        <v>0.24008954436483393</v>
      </c>
      <c r="L9" s="2">
        <f t="shared" si="3"/>
        <v>0.30307714778853567</v>
      </c>
      <c r="M9" s="2">
        <f t="shared" si="4"/>
        <v>0.25045041274513469</v>
      </c>
      <c r="N9" s="2">
        <f t="shared" si="5"/>
        <v>0.27328377179426205</v>
      </c>
      <c r="O9" s="2">
        <f t="shared" si="6"/>
        <v>0.12387866196010744</v>
      </c>
    </row>
    <row r="10" spans="1:15" ht="17">
      <c r="A10" s="2" t="s">
        <v>5</v>
      </c>
      <c r="B10" s="2">
        <v>0.41858453347068164</v>
      </c>
      <c r="C10" s="2">
        <v>0.41855223850864337</v>
      </c>
      <c r="D10" s="2">
        <v>0.41858037202871978</v>
      </c>
      <c r="E10" s="2">
        <v>0.41858827819362865</v>
      </c>
      <c r="F10" s="2">
        <v>0.41914931610578166</v>
      </c>
      <c r="G10" s="2">
        <v>0.15073822881023197</v>
      </c>
      <c r="I10" s="2" t="s">
        <v>5</v>
      </c>
      <c r="J10" s="2">
        <f t="shared" si="1"/>
        <v>0.1862398436156692</v>
      </c>
      <c r="K10" s="2">
        <f t="shared" si="2"/>
        <v>0.26037244310934815</v>
      </c>
      <c r="L10" s="2">
        <f t="shared" si="3"/>
        <v>0.19736418373816991</v>
      </c>
      <c r="M10" s="2">
        <f t="shared" si="4"/>
        <v>0.1883728151214428</v>
      </c>
      <c r="N10" s="2">
        <f t="shared" si="5"/>
        <v>0.18853845038707828</v>
      </c>
      <c r="O10" s="2">
        <f t="shared" si="6"/>
        <v>0.13874258444049498</v>
      </c>
    </row>
    <row r="11" spans="1:15" ht="17">
      <c r="A11" s="3" t="s">
        <v>9</v>
      </c>
      <c r="B11" s="3"/>
      <c r="C11" s="3"/>
      <c r="D11" s="3"/>
      <c r="E11" s="3"/>
      <c r="F11" s="3"/>
      <c r="G11" s="3"/>
      <c r="I11" s="2" t="s">
        <v>6</v>
      </c>
      <c r="J11" s="2">
        <f>AVERAGE(J5:J10)</f>
        <v>0.26655216672357446</v>
      </c>
      <c r="K11" s="2">
        <f t="shared" ref="K11:O11" si="7">AVERAGE(K5:K10)</f>
        <v>0.2724185679977047</v>
      </c>
      <c r="L11" s="2">
        <f>AVERAGE(L5:L10)</f>
        <v>0.26864950495302981</v>
      </c>
      <c r="M11" s="2">
        <f t="shared" si="7"/>
        <v>0.25909375110917393</v>
      </c>
      <c r="N11" s="2">
        <f t="shared" si="7"/>
        <v>0.26326685491368446</v>
      </c>
      <c r="O11" s="2">
        <f t="shared" si="7"/>
        <v>0.11391090036473332</v>
      </c>
    </row>
    <row r="12" spans="1:15">
      <c r="A12" s="3"/>
      <c r="B12" s="3"/>
      <c r="C12" s="3"/>
      <c r="D12" s="3"/>
      <c r="E12" s="3"/>
      <c r="F12" s="3"/>
      <c r="G12" s="3"/>
    </row>
    <row r="13" spans="1:15" ht="16" customHeight="1">
      <c r="A13" s="4" t="s">
        <v>24</v>
      </c>
      <c r="B13" s="4" t="s">
        <v>12</v>
      </c>
      <c r="C13" s="4" t="s">
        <v>13</v>
      </c>
      <c r="D13" s="4" t="s">
        <v>14</v>
      </c>
      <c r="E13" s="4" t="s">
        <v>15</v>
      </c>
      <c r="F13" s="4" t="s">
        <v>16</v>
      </c>
      <c r="G13" s="4" t="s">
        <v>7</v>
      </c>
    </row>
    <row r="14" spans="1:15">
      <c r="A14" s="4"/>
      <c r="B14" s="4"/>
      <c r="C14" s="4"/>
      <c r="D14" s="4"/>
      <c r="E14" s="4"/>
      <c r="F14" s="4"/>
      <c r="G14" s="4"/>
    </row>
    <row r="15" spans="1:15" ht="17">
      <c r="A15" s="2" t="s">
        <v>0</v>
      </c>
      <c r="B15" s="2">
        <v>0.23404604058624656</v>
      </c>
      <c r="C15" s="2">
        <v>0.2357114286660596</v>
      </c>
      <c r="D15" s="2">
        <v>0.23645637735054814</v>
      </c>
      <c r="E15" s="2">
        <v>0.23607245353324177</v>
      </c>
      <c r="F15" s="2">
        <v>0.24132255968900371</v>
      </c>
      <c r="G15" s="2">
        <v>0.1214651113724667</v>
      </c>
    </row>
    <row r="16" spans="1:15" ht="34">
      <c r="A16" s="2" t="s">
        <v>1</v>
      </c>
      <c r="B16" s="2">
        <v>0.43919993846284094</v>
      </c>
      <c r="C16" s="2">
        <v>0.43953158203340692</v>
      </c>
      <c r="D16" s="2">
        <v>0.4394363381617592</v>
      </c>
      <c r="E16" s="2">
        <v>0.43484048662172026</v>
      </c>
      <c r="F16" s="2">
        <v>0.43949626491221061</v>
      </c>
      <c r="G16" s="2">
        <v>0.26008082702878194</v>
      </c>
    </row>
    <row r="17" spans="1:7" ht="17">
      <c r="A17" s="2" t="s">
        <v>2</v>
      </c>
      <c r="B17" s="2">
        <v>0.2528428428583227</v>
      </c>
      <c r="C17" s="2">
        <v>0.33099511214886801</v>
      </c>
      <c r="D17" s="2">
        <v>0.23755048901632025</v>
      </c>
      <c r="E17" s="2">
        <v>0.25278979567679577</v>
      </c>
      <c r="F17" s="2">
        <v>0.25231594057343132</v>
      </c>
      <c r="G17" s="2">
        <v>2.1265751335768489E-2</v>
      </c>
    </row>
    <row r="18" spans="1:7" ht="17">
      <c r="A18" s="2" t="s">
        <v>3</v>
      </c>
      <c r="B18" s="2">
        <v>0.35391040456361222</v>
      </c>
      <c r="C18" s="2">
        <v>0.3553097720838454</v>
      </c>
      <c r="D18" s="2">
        <v>0.35325281712052897</v>
      </c>
      <c r="E18" s="2">
        <v>0.3530436141880548</v>
      </c>
      <c r="F18" s="2">
        <v>0.35411896471171589</v>
      </c>
      <c r="G18" s="2">
        <v>8.9291118810957193E-2</v>
      </c>
    </row>
    <row r="19" spans="1:7" ht="17">
      <c r="A19" s="2" t="s">
        <v>4</v>
      </c>
      <c r="B19" s="2">
        <v>0.37030937054297131</v>
      </c>
      <c r="C19" s="2">
        <v>0.37359861995715188</v>
      </c>
      <c r="D19" s="2">
        <v>0.37797027489214086</v>
      </c>
      <c r="E19" s="2">
        <v>0.36646645880891299</v>
      </c>
      <c r="F19" s="2">
        <v>0.37655302462421475</v>
      </c>
      <c r="G19" s="2">
        <v>6.6760481026475221E-2</v>
      </c>
    </row>
    <row r="20" spans="1:7" ht="17">
      <c r="A20" s="2" t="s">
        <v>5</v>
      </c>
      <c r="B20" s="2">
        <v>5.8809693951577993E-2</v>
      </c>
      <c r="C20" s="2">
        <v>0.35539968138176803</v>
      </c>
      <c r="D20" s="2">
        <v>0.10303577108164122</v>
      </c>
      <c r="E20" s="2">
        <v>6.7422579959092205E-2</v>
      </c>
      <c r="F20" s="2">
        <v>6.5370917677127771E-2</v>
      </c>
      <c r="G20" s="2">
        <v>7.8543956213278796E-2</v>
      </c>
    </row>
    <row r="21" spans="1:7">
      <c r="A21" s="5" t="s">
        <v>10</v>
      </c>
      <c r="B21" s="6"/>
      <c r="C21" s="6"/>
      <c r="D21" s="6"/>
      <c r="E21" s="6"/>
      <c r="F21" s="6"/>
      <c r="G21" s="7"/>
    </row>
    <row r="22" spans="1:7">
      <c r="A22" s="8"/>
      <c r="B22" s="9"/>
      <c r="C22" s="9"/>
      <c r="D22" s="9"/>
      <c r="E22" s="9"/>
      <c r="F22" s="9"/>
      <c r="G22" s="10"/>
    </row>
    <row r="23" spans="1:7" ht="32" customHeight="1">
      <c r="A23" s="11" t="s">
        <v>23</v>
      </c>
      <c r="B23" s="11" t="s">
        <v>17</v>
      </c>
      <c r="C23" s="11" t="s">
        <v>18</v>
      </c>
      <c r="D23" s="11" t="s">
        <v>19</v>
      </c>
      <c r="E23" s="11" t="s">
        <v>20</v>
      </c>
      <c r="F23" s="11" t="s">
        <v>21</v>
      </c>
      <c r="G23" s="11" t="s">
        <v>22</v>
      </c>
    </row>
    <row r="24" spans="1:7">
      <c r="A24" s="12"/>
      <c r="B24" s="12"/>
      <c r="C24" s="12"/>
      <c r="D24" s="12"/>
      <c r="E24" s="12"/>
      <c r="F24" s="12"/>
      <c r="G24" s="12"/>
    </row>
    <row r="25" spans="1:7" ht="17">
      <c r="A25" s="2" t="s">
        <v>0</v>
      </c>
      <c r="B25" s="2">
        <v>0.10548139391853881</v>
      </c>
      <c r="C25" s="2">
        <v>0.10021600183981143</v>
      </c>
      <c r="D25" s="2">
        <v>9.8608834436870768E-2</v>
      </c>
      <c r="E25" s="2">
        <v>0.10662637912064488</v>
      </c>
      <c r="F25" s="2">
        <v>9.8809999762499739E-2</v>
      </c>
      <c r="G25" s="2">
        <v>9.2537252178321677E-2</v>
      </c>
    </row>
    <row r="26" spans="1:7" ht="34">
      <c r="A26" s="2" t="s">
        <v>1</v>
      </c>
      <c r="B26" s="2">
        <v>0.15811761661850993</v>
      </c>
      <c r="C26" s="2">
        <v>0.15856914052075</v>
      </c>
      <c r="D26" s="2">
        <v>0.15876790921022738</v>
      </c>
      <c r="E26" s="2">
        <v>0.1593278566713125</v>
      </c>
      <c r="F26" s="2">
        <v>0.15858555151906323</v>
      </c>
      <c r="G26" s="2">
        <v>0.1800763860033861</v>
      </c>
    </row>
    <row r="27" spans="1:7" ht="17">
      <c r="A27" s="2" t="s">
        <v>2</v>
      </c>
      <c r="B27" s="2">
        <v>0.2059331005824335</v>
      </c>
      <c r="C27" s="2">
        <v>0.20511918572769866</v>
      </c>
      <c r="D27" s="2">
        <v>0.20634050209629659</v>
      </c>
      <c r="E27" s="2">
        <v>0.19832197788163072</v>
      </c>
      <c r="F27" s="2">
        <v>0.20644725861401367</v>
      </c>
      <c r="G27" s="2">
        <v>6.5086491919730302E-2</v>
      </c>
    </row>
    <row r="28" spans="1:7" ht="17">
      <c r="A28" s="2" t="s">
        <v>3</v>
      </c>
      <c r="B28" s="2">
        <v>0.19425102384305276</v>
      </c>
      <c r="C28" s="2">
        <v>0.19410712179588288</v>
      </c>
      <c r="D28" s="2">
        <v>0.19479220130823727</v>
      </c>
      <c r="E28" s="2">
        <v>0.19484819876777465</v>
      </c>
      <c r="F28" s="2">
        <v>0.19396385565558955</v>
      </c>
      <c r="G28" s="2">
        <v>8.7910145616529781E-2</v>
      </c>
    </row>
    <row r="29" spans="1:7" ht="17">
      <c r="A29" s="2" t="s">
        <v>4</v>
      </c>
      <c r="B29" s="2">
        <v>0.20468750882317752</v>
      </c>
      <c r="C29" s="2">
        <v>0.12377999222819258</v>
      </c>
      <c r="D29" s="2">
        <v>0.22501286634363576</v>
      </c>
      <c r="E29" s="2">
        <v>0.14565933857008945</v>
      </c>
      <c r="F29" s="2">
        <v>0.15894412995744983</v>
      </c>
      <c r="G29" s="2">
        <v>3.5996016022051859E-2</v>
      </c>
    </row>
    <row r="30" spans="1:7" ht="17">
      <c r="A30" s="2" t="s">
        <v>5</v>
      </c>
      <c r="B30" s="2">
        <v>0.17148568012029702</v>
      </c>
      <c r="C30" s="2">
        <v>0.17140813733096111</v>
      </c>
      <c r="D30" s="2">
        <v>0.17170596592698062</v>
      </c>
      <c r="E30" s="2">
        <v>0.1713096719281039</v>
      </c>
      <c r="F30" s="2">
        <v>0.1716587948160419</v>
      </c>
      <c r="G30" s="2">
        <v>0.16192469601800111</v>
      </c>
    </row>
    <row r="31" spans="1:7">
      <c r="A31" s="5" t="s">
        <v>11</v>
      </c>
      <c r="B31" s="6"/>
      <c r="C31" s="6"/>
      <c r="D31" s="6"/>
      <c r="E31" s="6"/>
      <c r="F31" s="6"/>
      <c r="G31" s="7"/>
    </row>
    <row r="32" spans="1:7">
      <c r="A32" s="8"/>
      <c r="B32" s="9"/>
      <c r="C32" s="9"/>
      <c r="D32" s="9"/>
      <c r="E32" s="9"/>
      <c r="F32" s="9"/>
      <c r="G32" s="10"/>
    </row>
    <row r="33" spans="1:7" ht="32" customHeight="1">
      <c r="A33" s="11" t="s">
        <v>23</v>
      </c>
      <c r="B33" s="11" t="s">
        <v>17</v>
      </c>
      <c r="C33" s="11" t="s">
        <v>18</v>
      </c>
      <c r="D33" s="11" t="s">
        <v>19</v>
      </c>
      <c r="E33" s="11" t="s">
        <v>20</v>
      </c>
      <c r="F33" s="11" t="s">
        <v>21</v>
      </c>
      <c r="G33" s="11" t="s">
        <v>22</v>
      </c>
    </row>
    <row r="34" spans="1:7">
      <c r="A34" s="12"/>
      <c r="B34" s="12"/>
      <c r="C34" s="12"/>
      <c r="D34" s="12"/>
      <c r="E34" s="12"/>
      <c r="F34" s="12"/>
      <c r="G34" s="12"/>
    </row>
    <row r="35" spans="1:7" ht="17">
      <c r="A35" s="2" t="s">
        <v>0</v>
      </c>
      <c r="B35" s="2">
        <v>0.10430718214035287</v>
      </c>
      <c r="C35" s="2">
        <v>9.5483540343104398E-2</v>
      </c>
      <c r="D35" s="2">
        <v>9.7645849034846605E-2</v>
      </c>
      <c r="E35" s="2">
        <v>0.10552518802707564</v>
      </c>
      <c r="F35" s="2">
        <v>0.10012032357119276</v>
      </c>
      <c r="G35" s="2">
        <v>8.5743338481872058E-2</v>
      </c>
    </row>
    <row r="36" spans="1:7" ht="34">
      <c r="A36" s="2" t="s">
        <v>1</v>
      </c>
      <c r="B36" s="2">
        <v>0.10701953378309319</v>
      </c>
      <c r="C36" s="2">
        <v>0.10708485164494155</v>
      </c>
      <c r="D36" s="2">
        <v>0.10773152172902067</v>
      </c>
      <c r="E36" s="2">
        <v>0.10657305322500794</v>
      </c>
      <c r="F36" s="2">
        <v>0.10641225439561301</v>
      </c>
      <c r="G36" s="2">
        <v>7.861987717358096E-2</v>
      </c>
    </row>
    <row r="37" spans="1:7" ht="17">
      <c r="A37" s="2" t="s">
        <v>2</v>
      </c>
      <c r="B37" s="2">
        <v>0.16796099510269041</v>
      </c>
      <c r="C37" s="2">
        <v>0.1671029319043528</v>
      </c>
      <c r="D37" s="2">
        <v>0.1667282089351757</v>
      </c>
      <c r="E37" s="2">
        <v>0.16817869399777557</v>
      </c>
      <c r="F37" s="2">
        <v>0.17017565256772418</v>
      </c>
      <c r="G37" s="2">
        <v>1.5521672411670235E-2</v>
      </c>
    </row>
    <row r="38" spans="1:7" ht="17">
      <c r="A38" s="2" t="s">
        <v>3</v>
      </c>
      <c r="B38" s="2">
        <v>0.14739418366358409</v>
      </c>
      <c r="C38" s="2">
        <v>0.14750806653782161</v>
      </c>
      <c r="D38" s="2">
        <v>0.14781755725292775</v>
      </c>
      <c r="E38" s="2">
        <v>0.14721775486908459</v>
      </c>
      <c r="F38" s="2">
        <v>0.14708011226798254</v>
      </c>
      <c r="G38" s="2">
        <v>6.02634381547687E-2</v>
      </c>
    </row>
    <row r="39" spans="1:7" ht="17">
      <c r="A39" s="2" t="s">
        <v>4</v>
      </c>
      <c r="B39" s="2">
        <v>0.19843111348349568</v>
      </c>
      <c r="C39" s="2">
        <v>0.15838028608356439</v>
      </c>
      <c r="D39" s="2">
        <v>0.20550940332845299</v>
      </c>
      <c r="E39" s="2">
        <v>0.11109291674273744</v>
      </c>
      <c r="F39" s="2">
        <v>0.15572364980610071</v>
      </c>
      <c r="G39" s="2">
        <v>6.8064837569177666E-2</v>
      </c>
    </row>
    <row r="40" spans="1:7" ht="17">
      <c r="A40" s="2" t="s">
        <v>5</v>
      </c>
      <c r="B40" s="2">
        <v>9.6079466920120191E-2</v>
      </c>
      <c r="C40" s="2">
        <v>9.6129715216020123E-2</v>
      </c>
      <c r="D40" s="2">
        <v>9.6134625915338029E-2</v>
      </c>
      <c r="E40" s="2">
        <v>9.6170730404946475E-2</v>
      </c>
      <c r="F40" s="2">
        <v>9.7974772949361882E-2</v>
      </c>
      <c r="G40" s="2">
        <v>0.16376345672046794</v>
      </c>
    </row>
  </sheetData>
  <mergeCells count="40">
    <mergeCell ref="F33:F34"/>
    <mergeCell ref="G33:G34"/>
    <mergeCell ref="I1:O2"/>
    <mergeCell ref="I3:I4"/>
    <mergeCell ref="J3:J4"/>
    <mergeCell ref="K3:K4"/>
    <mergeCell ref="L3:L4"/>
    <mergeCell ref="M3:M4"/>
    <mergeCell ref="N3:N4"/>
    <mergeCell ref="O3:O4"/>
    <mergeCell ref="A33:A34"/>
    <mergeCell ref="B33:B34"/>
    <mergeCell ref="C33:C34"/>
    <mergeCell ref="D33:D34"/>
    <mergeCell ref="E33:E34"/>
    <mergeCell ref="D23:D24"/>
    <mergeCell ref="E23:E24"/>
    <mergeCell ref="F23:F24"/>
    <mergeCell ref="G23:G24"/>
    <mergeCell ref="A31:G32"/>
    <mergeCell ref="A1:G2"/>
    <mergeCell ref="A3:A4"/>
    <mergeCell ref="B3:B4"/>
    <mergeCell ref="C3:C4"/>
    <mergeCell ref="D3:D4"/>
    <mergeCell ref="E3:E4"/>
    <mergeCell ref="F3:F4"/>
    <mergeCell ref="G3:G4"/>
    <mergeCell ref="A11:G12"/>
    <mergeCell ref="A13:A14"/>
    <mergeCell ref="B13:B14"/>
    <mergeCell ref="C13:C14"/>
    <mergeCell ref="D13:D14"/>
    <mergeCell ref="E13:E14"/>
    <mergeCell ref="F13:F14"/>
    <mergeCell ref="G13:G14"/>
    <mergeCell ref="A21:G22"/>
    <mergeCell ref="A23:A24"/>
    <mergeCell ref="B23:B24"/>
    <mergeCell ref="C23:C2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504D-3197-B646-B711-E046ED97EBBA}">
  <dimension ref="A1:O40"/>
  <sheetViews>
    <sheetView zoomScale="61" workbookViewId="0">
      <selection sqref="A1:G2"/>
    </sheetView>
  </sheetViews>
  <sheetFormatPr baseColWidth="10" defaultRowHeight="16"/>
  <cols>
    <col min="1" max="1" width="10.83203125" style="1"/>
    <col min="2" max="2" width="14.83203125" style="1" bestFit="1" customWidth="1"/>
    <col min="3" max="7" width="14.6640625" style="1" bestFit="1" customWidth="1"/>
    <col min="8" max="9" width="10.83203125" style="1"/>
    <col min="10" max="10" width="14.6640625" style="1" bestFit="1" customWidth="1"/>
    <col min="11" max="14" width="14.1640625" style="1" bestFit="1" customWidth="1"/>
    <col min="15" max="16384" width="10.83203125" style="1"/>
  </cols>
  <sheetData>
    <row r="1" spans="1:15" ht="16" customHeight="1">
      <c r="A1" s="3" t="s">
        <v>8</v>
      </c>
      <c r="B1" s="3"/>
      <c r="C1" s="3"/>
      <c r="D1" s="3"/>
      <c r="E1" s="3"/>
      <c r="F1" s="3"/>
      <c r="G1" s="3"/>
      <c r="I1" s="3" t="s">
        <v>25</v>
      </c>
      <c r="J1" s="3"/>
      <c r="K1" s="3"/>
      <c r="L1" s="3"/>
      <c r="M1" s="3"/>
      <c r="N1" s="3"/>
      <c r="O1" s="3"/>
    </row>
    <row r="2" spans="1:15">
      <c r="A2" s="3"/>
      <c r="B2" s="3"/>
      <c r="C2" s="3"/>
      <c r="D2" s="3"/>
      <c r="E2" s="3"/>
      <c r="F2" s="3"/>
      <c r="G2" s="3"/>
      <c r="I2" s="3"/>
      <c r="J2" s="3"/>
      <c r="K2" s="3"/>
      <c r="L2" s="3"/>
      <c r="M2" s="3"/>
      <c r="N2" s="3"/>
      <c r="O2" s="3"/>
    </row>
    <row r="3" spans="1:15" ht="16" customHeight="1">
      <c r="A3" s="4" t="s">
        <v>24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7</v>
      </c>
      <c r="I3" s="4" t="s">
        <v>24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7</v>
      </c>
    </row>
    <row r="4" spans="1:15">
      <c r="A4" s="4"/>
      <c r="B4" s="4"/>
      <c r="C4" s="4"/>
      <c r="D4" s="4"/>
      <c r="E4" s="4"/>
      <c r="F4" s="4"/>
      <c r="G4" s="4"/>
      <c r="I4" s="4"/>
      <c r="J4" s="4"/>
      <c r="K4" s="4"/>
      <c r="L4" s="4"/>
      <c r="M4" s="4"/>
      <c r="N4" s="4"/>
      <c r="O4" s="4"/>
    </row>
    <row r="5" spans="1:15" ht="17">
      <c r="A5" s="2" t="s">
        <v>0</v>
      </c>
      <c r="B5" s="2">
        <v>0.34728892482281953</v>
      </c>
      <c r="C5" s="2">
        <v>0.34703528821019158</v>
      </c>
      <c r="D5" s="2">
        <v>0.34842999024470267</v>
      </c>
      <c r="E5" s="2">
        <v>0.34830467612983868</v>
      </c>
      <c r="F5" s="2">
        <v>0.34921260528539638</v>
      </c>
      <c r="G5" s="2">
        <v>0.18536637653327495</v>
      </c>
      <c r="I5" s="2" t="s">
        <v>0</v>
      </c>
      <c r="J5" s="2">
        <f>AVERAGE(B5,B15,B25,B35)</f>
        <v>0.20915779171752444</v>
      </c>
      <c r="K5" s="2">
        <f t="shared" ref="K5:O10" si="0">AVERAGE(C5,C15,C25,C35)</f>
        <v>0.20817322803280078</v>
      </c>
      <c r="L5" s="2">
        <f t="shared" si="0"/>
        <v>0.20376902153943349</v>
      </c>
      <c r="M5" s="2">
        <f t="shared" si="0"/>
        <v>0.21020193287008321</v>
      </c>
      <c r="N5" s="2">
        <f t="shared" si="0"/>
        <v>0.19810134380804206</v>
      </c>
      <c r="O5" s="2">
        <f t="shared" si="0"/>
        <v>0.17425103648008755</v>
      </c>
    </row>
    <row r="6" spans="1:15" ht="34">
      <c r="A6" s="2" t="s">
        <v>1</v>
      </c>
      <c r="B6" s="2">
        <v>0.73056277056277052</v>
      </c>
      <c r="C6" s="2">
        <v>0.73056277056277052</v>
      </c>
      <c r="D6" s="2">
        <v>0.73056277056277052</v>
      </c>
      <c r="E6" s="2">
        <v>0.73056277056277052</v>
      </c>
      <c r="F6" s="2">
        <v>0.73056277056277052</v>
      </c>
      <c r="G6" s="2">
        <v>0.45087280164121618</v>
      </c>
      <c r="I6" s="2" t="s">
        <v>1</v>
      </c>
      <c r="J6" s="2">
        <f t="shared" ref="J6:J10" si="1">AVERAGE(B6,B16,B26,B36)</f>
        <v>0.36836529656492895</v>
      </c>
      <c r="K6" s="2">
        <f t="shared" si="0"/>
        <v>0.36837210958364919</v>
      </c>
      <c r="L6" s="2">
        <f t="shared" si="0"/>
        <v>0.36846137925268352</v>
      </c>
      <c r="M6" s="2">
        <f t="shared" si="0"/>
        <v>0.36759025665090256</v>
      </c>
      <c r="N6" s="2">
        <f t="shared" si="0"/>
        <v>0.36841467510881087</v>
      </c>
      <c r="O6" s="2">
        <f t="shared" si="0"/>
        <v>0.26366716154638037</v>
      </c>
    </row>
    <row r="7" spans="1:15" ht="17">
      <c r="A7" s="2" t="s">
        <v>2</v>
      </c>
      <c r="B7" s="2">
        <v>0.55129129960180179</v>
      </c>
      <c r="C7" s="2">
        <v>0.55107846616043332</v>
      </c>
      <c r="D7" s="2">
        <v>0.55094079512857785</v>
      </c>
      <c r="E7" s="2">
        <v>0.55058044186092969</v>
      </c>
      <c r="F7" s="2">
        <v>0.55067488943683363</v>
      </c>
      <c r="G7" s="2">
        <v>1.5459858005333119E-2</v>
      </c>
      <c r="I7" s="2" t="s">
        <v>2</v>
      </c>
      <c r="J7" s="2">
        <f t="shared" si="1"/>
        <v>0.29452698309216674</v>
      </c>
      <c r="K7" s="2">
        <f t="shared" si="0"/>
        <v>0.29407657510914342</v>
      </c>
      <c r="L7" s="2">
        <f t="shared" si="0"/>
        <v>0.29040748349744355</v>
      </c>
      <c r="M7" s="2">
        <f t="shared" si="0"/>
        <v>0.29237494322172897</v>
      </c>
      <c r="N7" s="2">
        <f t="shared" si="0"/>
        <v>0.29620004930600674</v>
      </c>
      <c r="O7" s="2">
        <f t="shared" si="0"/>
        <v>3.427032478532744E-2</v>
      </c>
    </row>
    <row r="8" spans="1:15" ht="17">
      <c r="A8" s="2" t="s">
        <v>3</v>
      </c>
      <c r="B8" s="2">
        <v>0.44637233583632552</v>
      </c>
      <c r="C8" s="2">
        <v>0.44654506783539033</v>
      </c>
      <c r="D8" s="2">
        <v>0.44612941384941784</v>
      </c>
      <c r="E8" s="2">
        <v>0.44614925554717805</v>
      </c>
      <c r="F8" s="2">
        <v>0.44783328864357302</v>
      </c>
      <c r="G8" s="2">
        <v>0.11073248218653711</v>
      </c>
      <c r="I8" s="2" t="s">
        <v>3</v>
      </c>
      <c r="J8" s="2">
        <f t="shared" si="1"/>
        <v>0.28755440680844818</v>
      </c>
      <c r="K8" s="2">
        <f t="shared" si="0"/>
        <v>0.28730657389372577</v>
      </c>
      <c r="L8" s="2">
        <f t="shared" si="0"/>
        <v>0.28735839644242878</v>
      </c>
      <c r="M8" s="2">
        <f t="shared" si="0"/>
        <v>0.2868806168839701</v>
      </c>
      <c r="N8" s="2">
        <f t="shared" si="0"/>
        <v>0.28751248020836634</v>
      </c>
      <c r="O8" s="2">
        <f t="shared" si="0"/>
        <v>9.9247997022326007E-2</v>
      </c>
    </row>
    <row r="9" spans="1:15" ht="17">
      <c r="A9" s="2" t="s">
        <v>4</v>
      </c>
      <c r="B9" s="2">
        <v>0.52529016876842971</v>
      </c>
      <c r="C9" s="2">
        <v>0.51839519653473098</v>
      </c>
      <c r="D9" s="2">
        <v>0.50630492113250702</v>
      </c>
      <c r="E9" s="2">
        <v>0.41685800537594153</v>
      </c>
      <c r="F9" s="2">
        <v>0.4620038336456247</v>
      </c>
      <c r="G9" s="2">
        <v>0.19064649048025006</v>
      </c>
      <c r="I9" s="2" t="s">
        <v>4</v>
      </c>
      <c r="J9" s="2">
        <f t="shared" si="1"/>
        <v>0.32826076325281567</v>
      </c>
      <c r="K9" s="2">
        <f t="shared" si="0"/>
        <v>0.32485864083717847</v>
      </c>
      <c r="L9" s="2">
        <f t="shared" si="0"/>
        <v>0.3349523573716115</v>
      </c>
      <c r="M9" s="2">
        <f t="shared" si="0"/>
        <v>0.25015210621540862</v>
      </c>
      <c r="N9" s="2">
        <f t="shared" si="0"/>
        <v>0.28335439211160457</v>
      </c>
      <c r="O9" s="2">
        <f t="shared" si="0"/>
        <v>0.10033056230532796</v>
      </c>
    </row>
    <row r="10" spans="1:15" ht="17">
      <c r="A10" s="2" t="s">
        <v>5</v>
      </c>
      <c r="B10" s="2">
        <v>0.41858905693277865</v>
      </c>
      <c r="C10" s="2">
        <v>0.41854405239692244</v>
      </c>
      <c r="D10" s="2">
        <v>0.41855880298622139</v>
      </c>
      <c r="E10" s="2">
        <v>0.41857993634562146</v>
      </c>
      <c r="F10" s="2">
        <v>0.41904389990360791</v>
      </c>
      <c r="G10" s="2">
        <v>0.11451695194326857</v>
      </c>
      <c r="I10" s="2" t="s">
        <v>5</v>
      </c>
      <c r="J10" s="2">
        <f t="shared" si="1"/>
        <v>0.18630317063597182</v>
      </c>
      <c r="K10" s="2">
        <f t="shared" si="0"/>
        <v>0.19289108491494927</v>
      </c>
      <c r="L10" s="2">
        <f t="shared" si="0"/>
        <v>0.19730969589244976</v>
      </c>
      <c r="M10" s="2">
        <f t="shared" si="0"/>
        <v>0.18837536327533447</v>
      </c>
      <c r="N10" s="2">
        <f t="shared" si="0"/>
        <v>0.1885123002768401</v>
      </c>
      <c r="O10" s="2">
        <f t="shared" si="0"/>
        <v>9.7538980011018794E-2</v>
      </c>
    </row>
    <row r="11" spans="1:15" ht="17">
      <c r="A11" s="3" t="s">
        <v>9</v>
      </c>
      <c r="B11" s="3"/>
      <c r="C11" s="3"/>
      <c r="D11" s="3"/>
      <c r="E11" s="3"/>
      <c r="F11" s="3"/>
      <c r="G11" s="3"/>
      <c r="I11" s="2" t="s">
        <v>6</v>
      </c>
      <c r="J11" s="2">
        <f>AVERAGE(J5:J10)</f>
        <v>0.27902806867864266</v>
      </c>
      <c r="K11" s="2">
        <f>AVERAGE(K5:K10)</f>
        <v>0.27927970206190783</v>
      </c>
      <c r="L11" s="2">
        <f t="shared" ref="L11:O11" si="2">AVERAGE(L5:L10)</f>
        <v>0.28037638899934181</v>
      </c>
      <c r="M11" s="2">
        <f t="shared" si="2"/>
        <v>0.26592920318623797</v>
      </c>
      <c r="N11" s="2">
        <f t="shared" si="2"/>
        <v>0.27034920680327845</v>
      </c>
      <c r="O11" s="2">
        <f t="shared" si="2"/>
        <v>0.12821767702507803</v>
      </c>
    </row>
    <row r="12" spans="1:15">
      <c r="A12" s="3"/>
      <c r="B12" s="3"/>
      <c r="C12" s="3"/>
      <c r="D12" s="3"/>
      <c r="E12" s="3"/>
      <c r="F12" s="3"/>
      <c r="G12" s="3"/>
    </row>
    <row r="13" spans="1:15" ht="16" customHeight="1">
      <c r="A13" s="4" t="s">
        <v>24</v>
      </c>
      <c r="B13" s="4" t="s">
        <v>12</v>
      </c>
      <c r="C13" s="4" t="s">
        <v>13</v>
      </c>
      <c r="D13" s="4" t="s">
        <v>14</v>
      </c>
      <c r="E13" s="4" t="s">
        <v>15</v>
      </c>
      <c r="F13" s="4" t="s">
        <v>16</v>
      </c>
      <c r="G13" s="4" t="s">
        <v>7</v>
      </c>
    </row>
    <row r="14" spans="1:15">
      <c r="A14" s="4"/>
      <c r="B14" s="4"/>
      <c r="C14" s="4"/>
      <c r="D14" s="4"/>
      <c r="E14" s="4"/>
      <c r="F14" s="4"/>
      <c r="G14" s="4"/>
    </row>
    <row r="15" spans="1:15" ht="17">
      <c r="A15" s="2" t="s">
        <v>0</v>
      </c>
      <c r="B15" s="2">
        <v>0.23412216995982377</v>
      </c>
      <c r="C15" s="2">
        <v>0.23519458624538672</v>
      </c>
      <c r="D15" s="2">
        <v>0.23596388892345743</v>
      </c>
      <c r="E15" s="2">
        <v>0.23498968292164829</v>
      </c>
      <c r="F15" s="2">
        <v>0.24122608317854</v>
      </c>
      <c r="G15" s="2">
        <v>0.12155447950781499</v>
      </c>
    </row>
    <row r="16" spans="1:15" ht="34">
      <c r="A16" s="2" t="s">
        <v>1</v>
      </c>
      <c r="B16" s="2">
        <v>0.45284251267354875</v>
      </c>
      <c r="C16" s="2">
        <v>0.45281317781661085</v>
      </c>
      <c r="D16" s="2">
        <v>0.45262864308851131</v>
      </c>
      <c r="E16" s="2">
        <v>0.44885814057677259</v>
      </c>
      <c r="F16" s="2">
        <v>0.45305145979054151</v>
      </c>
      <c r="G16" s="2">
        <v>0.31841860171108843</v>
      </c>
    </row>
    <row r="17" spans="1:7" ht="17">
      <c r="A17" s="2" t="s">
        <v>2</v>
      </c>
      <c r="B17" s="2">
        <v>0.25283015894152921</v>
      </c>
      <c r="C17" s="2">
        <v>0.25260708737191867</v>
      </c>
      <c r="D17" s="2">
        <v>0.23759100048383769</v>
      </c>
      <c r="E17" s="2">
        <v>0.25203171741400826</v>
      </c>
      <c r="F17" s="2">
        <v>0.25235951698690551</v>
      </c>
      <c r="G17" s="2">
        <v>2.323057104373271E-2</v>
      </c>
    </row>
    <row r="18" spans="1:7" ht="17">
      <c r="A18" s="2" t="s">
        <v>3</v>
      </c>
      <c r="B18" s="2">
        <v>0.35861337747780564</v>
      </c>
      <c r="C18" s="2">
        <v>0.35845252872186312</v>
      </c>
      <c r="D18" s="2">
        <v>0.35820679982817327</v>
      </c>
      <c r="E18" s="2">
        <v>0.35713085928389504</v>
      </c>
      <c r="F18" s="2">
        <v>0.35868944559113125</v>
      </c>
      <c r="G18" s="2">
        <v>8.8696531922042632E-2</v>
      </c>
    </row>
    <row r="19" spans="1:7" ht="17">
      <c r="A19" s="2" t="s">
        <v>4</v>
      </c>
      <c r="B19" s="2">
        <v>0.37465546966602503</v>
      </c>
      <c r="C19" s="2">
        <v>0.37963106298265598</v>
      </c>
      <c r="D19" s="2">
        <v>0.38291581853121665</v>
      </c>
      <c r="E19" s="2">
        <v>0.37797265419994208</v>
      </c>
      <c r="F19" s="2">
        <v>0.3791081092477443</v>
      </c>
      <c r="G19" s="2">
        <v>0.10223318122241072</v>
      </c>
    </row>
    <row r="20" spans="1:7" ht="17">
      <c r="A20" s="2" t="s">
        <v>5</v>
      </c>
      <c r="B20" s="2">
        <v>5.8809693951577993E-2</v>
      </c>
      <c r="C20" s="2">
        <v>8.5233367064886587E-2</v>
      </c>
      <c r="D20" s="2">
        <v>0.1030253334099771</v>
      </c>
      <c r="E20" s="2">
        <v>6.7449775970609679E-2</v>
      </c>
      <c r="F20" s="2">
        <v>6.5369788153131714E-2</v>
      </c>
      <c r="G20" s="2">
        <v>7.7143374678828411E-2</v>
      </c>
    </row>
    <row r="21" spans="1:7">
      <c r="A21" s="5" t="s">
        <v>10</v>
      </c>
      <c r="B21" s="6"/>
      <c r="C21" s="6"/>
      <c r="D21" s="6"/>
      <c r="E21" s="6"/>
      <c r="F21" s="6"/>
      <c r="G21" s="7"/>
    </row>
    <row r="22" spans="1:7">
      <c r="A22" s="8"/>
      <c r="B22" s="9"/>
      <c r="C22" s="9"/>
      <c r="D22" s="9"/>
      <c r="E22" s="9"/>
      <c r="F22" s="9"/>
      <c r="G22" s="10"/>
    </row>
    <row r="23" spans="1:7" ht="32" customHeight="1">
      <c r="A23" s="4" t="s">
        <v>24</v>
      </c>
      <c r="B23" s="11" t="s">
        <v>17</v>
      </c>
      <c r="C23" s="11" t="s">
        <v>18</v>
      </c>
      <c r="D23" s="11" t="s">
        <v>19</v>
      </c>
      <c r="E23" s="11" t="s">
        <v>20</v>
      </c>
      <c r="F23" s="11" t="s">
        <v>21</v>
      </c>
      <c r="G23" s="11" t="s">
        <v>22</v>
      </c>
    </row>
    <row r="24" spans="1:7">
      <c r="A24" s="4"/>
      <c r="B24" s="12"/>
      <c r="C24" s="12"/>
      <c r="D24" s="12"/>
      <c r="E24" s="12"/>
      <c r="F24" s="12"/>
      <c r="G24" s="12"/>
    </row>
    <row r="25" spans="1:7" ht="17">
      <c r="A25" s="2" t="s">
        <v>0</v>
      </c>
      <c r="B25" s="2">
        <v>0.13066733193927421</v>
      </c>
      <c r="C25" s="2">
        <v>0.13033351657079284</v>
      </c>
      <c r="D25" s="2">
        <v>0.10644915100458278</v>
      </c>
      <c r="E25" s="2">
        <v>0.13193949367908767</v>
      </c>
      <c r="F25" s="2">
        <v>9.7688405118072447E-2</v>
      </c>
      <c r="G25" s="2">
        <v>0.17525762676833445</v>
      </c>
    </row>
    <row r="26" spans="1:7" ht="34">
      <c r="A26" s="2" t="s">
        <v>1</v>
      </c>
      <c r="B26" s="2">
        <v>0.18129243460662189</v>
      </c>
      <c r="C26" s="2">
        <v>0.18125327960778706</v>
      </c>
      <c r="D26" s="2">
        <v>0.18124648065193066</v>
      </c>
      <c r="E26" s="2">
        <v>0.18264051224459946</v>
      </c>
      <c r="F26" s="2">
        <v>0.18185052241389132</v>
      </c>
      <c r="G26" s="2">
        <v>0.19291446333130907</v>
      </c>
    </row>
    <row r="27" spans="1:7" ht="17">
      <c r="A27" s="2" t="s">
        <v>2</v>
      </c>
      <c r="B27" s="2">
        <v>0.20602547872264571</v>
      </c>
      <c r="C27" s="2">
        <v>0.20526823547942449</v>
      </c>
      <c r="D27" s="2">
        <v>0.2062489290817707</v>
      </c>
      <c r="E27" s="2">
        <v>0.1986566440784398</v>
      </c>
      <c r="F27" s="2">
        <v>0.2102769870459516</v>
      </c>
      <c r="G27" s="2">
        <v>6.9460871223004705E-2</v>
      </c>
    </row>
    <row r="28" spans="1:7" ht="17">
      <c r="A28" s="2" t="s">
        <v>3</v>
      </c>
      <c r="B28" s="2">
        <v>0.19248573104540595</v>
      </c>
      <c r="C28" s="2">
        <v>0.19192970514711286</v>
      </c>
      <c r="D28" s="2">
        <v>0.19263844333479532</v>
      </c>
      <c r="E28" s="2">
        <v>0.19240553587728507</v>
      </c>
      <c r="F28" s="2">
        <v>0.19154585807521257</v>
      </c>
      <c r="G28" s="2">
        <v>0.11218442858799405</v>
      </c>
    </row>
    <row r="29" spans="1:7" ht="17">
      <c r="A29" s="2" t="s">
        <v>4</v>
      </c>
      <c r="B29" s="2">
        <v>0.19813938181675861</v>
      </c>
      <c r="C29" s="2">
        <v>0.191311385569058</v>
      </c>
      <c r="D29" s="2">
        <v>0.21846556425618119</v>
      </c>
      <c r="E29" s="2">
        <v>0.12377913248136732</v>
      </c>
      <c r="F29" s="2">
        <v>0.1488266122478249</v>
      </c>
      <c r="G29" s="2">
        <v>3.5720280727934213E-2</v>
      </c>
    </row>
    <row r="30" spans="1:7" ht="17">
      <c r="A30" s="2" t="s">
        <v>5</v>
      </c>
      <c r="B30" s="2">
        <v>0.17174336437740642</v>
      </c>
      <c r="C30" s="2">
        <v>0.17171542066553949</v>
      </c>
      <c r="D30" s="2">
        <v>0.17156589250050908</v>
      </c>
      <c r="E30" s="2">
        <v>0.17153256817412488</v>
      </c>
      <c r="F30" s="2">
        <v>0.17175706949028863</v>
      </c>
      <c r="G30" s="2">
        <v>0.1137358944264327</v>
      </c>
    </row>
    <row r="31" spans="1:7">
      <c r="A31" s="5" t="s">
        <v>11</v>
      </c>
      <c r="B31" s="6"/>
      <c r="C31" s="6"/>
      <c r="D31" s="6"/>
      <c r="E31" s="6"/>
      <c r="F31" s="6"/>
      <c r="G31" s="7"/>
    </row>
    <row r="32" spans="1:7">
      <c r="A32" s="8"/>
      <c r="B32" s="9"/>
      <c r="C32" s="9"/>
      <c r="D32" s="9"/>
      <c r="E32" s="9"/>
      <c r="F32" s="9"/>
      <c r="G32" s="10"/>
    </row>
    <row r="33" spans="1:7" ht="16" customHeight="1">
      <c r="A33" s="4" t="s">
        <v>24</v>
      </c>
      <c r="B33" s="11" t="s">
        <v>17</v>
      </c>
      <c r="C33" s="11" t="s">
        <v>18</v>
      </c>
      <c r="D33" s="11" t="s">
        <v>19</v>
      </c>
      <c r="E33" s="11" t="s">
        <v>20</v>
      </c>
      <c r="F33" s="11" t="s">
        <v>21</v>
      </c>
      <c r="G33" s="11" t="s">
        <v>22</v>
      </c>
    </row>
    <row r="34" spans="1:7">
      <c r="A34" s="4"/>
      <c r="B34" s="12"/>
      <c r="C34" s="12"/>
      <c r="D34" s="12"/>
      <c r="E34" s="12"/>
      <c r="F34" s="12"/>
      <c r="G34" s="12"/>
    </row>
    <row r="35" spans="1:7" ht="17">
      <c r="A35" s="2" t="s">
        <v>0</v>
      </c>
      <c r="B35" s="2">
        <v>0.12455274014818016</v>
      </c>
      <c r="C35" s="2">
        <v>0.12012952110483199</v>
      </c>
      <c r="D35" s="2">
        <v>0.12423305598499113</v>
      </c>
      <c r="E35" s="2">
        <v>0.1255738787497582</v>
      </c>
      <c r="F35" s="2">
        <v>0.10427828165015951</v>
      </c>
      <c r="G35" s="2">
        <v>0.21482566311092577</v>
      </c>
    </row>
    <row r="36" spans="1:7" ht="34">
      <c r="A36" s="2" t="s">
        <v>1</v>
      </c>
      <c r="B36" s="2">
        <v>0.10876346841677469</v>
      </c>
      <c r="C36" s="2">
        <v>0.10885921034742836</v>
      </c>
      <c r="D36" s="2">
        <v>0.10940762270752154</v>
      </c>
      <c r="E36" s="2">
        <v>0.10829960321946759</v>
      </c>
      <c r="F36" s="2">
        <v>0.10819394766804025</v>
      </c>
      <c r="G36" s="2">
        <v>9.2462779501907719E-2</v>
      </c>
    </row>
    <row r="37" spans="1:7" ht="17">
      <c r="A37" s="2" t="s">
        <v>2</v>
      </c>
      <c r="B37" s="2">
        <v>0.16796099510269041</v>
      </c>
      <c r="C37" s="2">
        <v>0.1673525114247974</v>
      </c>
      <c r="D37" s="2">
        <v>0.16684920929558783</v>
      </c>
      <c r="E37" s="2">
        <v>0.168230969533538</v>
      </c>
      <c r="F37" s="2">
        <v>0.17148880375433639</v>
      </c>
      <c r="G37" s="2">
        <v>2.8929998869239214E-2</v>
      </c>
    </row>
    <row r="38" spans="1:7" ht="17">
      <c r="A38" s="2" t="s">
        <v>3</v>
      </c>
      <c r="B38" s="2">
        <v>0.15274618287425551</v>
      </c>
      <c r="C38" s="2">
        <v>0.15229899387053672</v>
      </c>
      <c r="D38" s="2">
        <v>0.1524589287573288</v>
      </c>
      <c r="E38" s="2">
        <v>0.15183681682752231</v>
      </c>
      <c r="F38" s="2">
        <v>0.15198132852354845</v>
      </c>
      <c r="G38" s="2">
        <v>8.5378545392730293E-2</v>
      </c>
    </row>
    <row r="39" spans="1:7" ht="17">
      <c r="A39" s="2" t="s">
        <v>4</v>
      </c>
      <c r="B39" s="2">
        <v>0.21495803276004927</v>
      </c>
      <c r="C39" s="2">
        <v>0.21009691826226901</v>
      </c>
      <c r="D39" s="2">
        <v>0.23212312556654099</v>
      </c>
      <c r="E39" s="2">
        <v>8.1998632804383603E-2</v>
      </c>
      <c r="F39" s="2">
        <v>0.14347901330522442</v>
      </c>
      <c r="G39" s="2">
        <v>7.2722296790716845E-2</v>
      </c>
    </row>
    <row r="40" spans="1:7" ht="17">
      <c r="A40" s="2" t="s">
        <v>5</v>
      </c>
      <c r="B40" s="2">
        <v>9.607056728212425E-2</v>
      </c>
      <c r="C40" s="2">
        <v>9.607149953244859E-2</v>
      </c>
      <c r="D40" s="2">
        <v>9.6088754673091456E-2</v>
      </c>
      <c r="E40" s="2">
        <v>9.5939172610981824E-2</v>
      </c>
      <c r="F40" s="2">
        <v>9.7878443560332179E-2</v>
      </c>
      <c r="G40" s="2">
        <v>8.4759698995545502E-2</v>
      </c>
    </row>
  </sheetData>
  <mergeCells count="40">
    <mergeCell ref="F33:F34"/>
    <mergeCell ref="G33:G34"/>
    <mergeCell ref="I1:O2"/>
    <mergeCell ref="I3:I4"/>
    <mergeCell ref="J3:J4"/>
    <mergeCell ref="K3:K4"/>
    <mergeCell ref="L3:L4"/>
    <mergeCell ref="M3:M4"/>
    <mergeCell ref="N3:N4"/>
    <mergeCell ref="O3:O4"/>
    <mergeCell ref="A33:A34"/>
    <mergeCell ref="B33:B34"/>
    <mergeCell ref="C33:C34"/>
    <mergeCell ref="D33:D34"/>
    <mergeCell ref="E33:E34"/>
    <mergeCell ref="D23:D24"/>
    <mergeCell ref="E23:E24"/>
    <mergeCell ref="F23:F24"/>
    <mergeCell ref="G23:G24"/>
    <mergeCell ref="A31:G32"/>
    <mergeCell ref="A1:G2"/>
    <mergeCell ref="A3:A4"/>
    <mergeCell ref="B3:B4"/>
    <mergeCell ref="C3:C4"/>
    <mergeCell ref="D3:D4"/>
    <mergeCell ref="E3:E4"/>
    <mergeCell ref="F3:F4"/>
    <mergeCell ref="G3:G4"/>
    <mergeCell ref="A11:G12"/>
    <mergeCell ref="A13:A14"/>
    <mergeCell ref="B13:B14"/>
    <mergeCell ref="C13:C14"/>
    <mergeCell ref="D13:D14"/>
    <mergeCell ref="E13:E14"/>
    <mergeCell ref="F13:F14"/>
    <mergeCell ref="G13:G14"/>
    <mergeCell ref="A21:G22"/>
    <mergeCell ref="A23:A24"/>
    <mergeCell ref="B23:B24"/>
    <mergeCell ref="C23:C2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Dstar</vt:lpstr>
      <vt:lpstr>Jaccard</vt:lpstr>
      <vt:lpstr>Ochiai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Haifeng Wang</dc:creator>
  <cp:lastModifiedBy>Haifeng Wang</cp:lastModifiedBy>
  <dcterms:created xsi:type="dcterms:W3CDTF">2021-05-13T14:37:09Z</dcterms:created>
  <dcterms:modified xsi:type="dcterms:W3CDTF">2021-05-13T17:18:38Z</dcterms:modified>
</cp:coreProperties>
</file>