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x.bmp" sheetId="1" r:id="rId1"/>
    <sheet name="nuovo" sheetId="2" r:id="rId2"/>
  </sheets>
  <definedNames>
    <definedName name="ratio" localSheetId="1">nuovo!$B$26</definedName>
    <definedName name="ratio">x.bmp!$B$28</definedName>
  </definedNames>
  <calcPr calcId="152511"/>
</workbook>
</file>

<file path=xl/calcChain.xml><?xml version="1.0" encoding="utf-8"?>
<calcChain xmlns="http://schemas.openxmlformats.org/spreadsheetml/2006/main">
  <c r="I4" i="2" l="1"/>
  <c r="B16" i="2" s="1"/>
  <c r="C18" i="2" s="1"/>
  <c r="E4" i="2"/>
  <c r="I3" i="2"/>
  <c r="B25" i="2" s="1"/>
  <c r="C29" i="2" s="1"/>
  <c r="E3" i="2"/>
  <c r="I4" i="1"/>
  <c r="I3" i="1"/>
  <c r="C18" i="1"/>
  <c r="C17" i="1"/>
  <c r="C32" i="1"/>
  <c r="C31" i="1"/>
  <c r="C30" i="1"/>
  <c r="C29" i="1"/>
  <c r="B27" i="1"/>
  <c r="B28" i="1"/>
  <c r="E4" i="1"/>
  <c r="E3" i="1"/>
  <c r="B20" i="1"/>
  <c r="C16" i="1" s="1"/>
  <c r="B19" i="1"/>
  <c r="C15" i="1" s="1"/>
  <c r="B15" i="2" l="1"/>
  <c r="C19" i="2" s="1"/>
  <c r="C20" i="2"/>
  <c r="C17" i="2"/>
  <c r="B26" i="2"/>
  <c r="C28" i="2" s="1"/>
  <c r="C27" i="2"/>
  <c r="C30" i="2" l="1"/>
</calcChain>
</file>

<file path=xl/sharedStrings.xml><?xml version="1.0" encoding="utf-8"?>
<sst xmlns="http://schemas.openxmlformats.org/spreadsheetml/2006/main" count="74" uniqueCount="27">
  <si>
    <t>dpi</t>
  </si>
  <si>
    <t>600 x 600</t>
  </si>
  <si>
    <t>width pixel</t>
  </si>
  <si>
    <t>height pixel</t>
  </si>
  <si>
    <t>sgnRatioX</t>
  </si>
  <si>
    <t>sgnRatioY</t>
  </si>
  <si>
    <t>new width</t>
  </si>
  <si>
    <t>new height</t>
  </si>
  <si>
    <t>pic startx</t>
  </si>
  <si>
    <t>pic starty</t>
  </si>
  <si>
    <t>pic large</t>
  </si>
  <si>
    <t>pic height</t>
  </si>
  <si>
    <t>RIDOTTO</t>
  </si>
  <si>
    <t>SPECIFICO</t>
  </si>
  <si>
    <t>DEFAULT (?)</t>
  </si>
  <si>
    <t>default ratio</t>
  </si>
  <si>
    <t>default X ratio</t>
  </si>
  <si>
    <t>default Y ratio</t>
  </si>
  <si>
    <t>pct</t>
  </si>
  <si>
    <t>ratio Y</t>
  </si>
  <si>
    <t>ratio X</t>
  </si>
  <si>
    <t>scaled</t>
  </si>
  <si>
    <t>SCALA MAIN</t>
  </si>
  <si>
    <t>A4</t>
  </si>
  <si>
    <t>mm</t>
  </si>
  <si>
    <t>inches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</si>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</sst>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3" sqref="J3"/>
    </sheetView>
  </sheetViews>
  <sheetFormatPr defaultRowHeight="14.4" x14ac:dyDescent="0.3"/>
  <cols>
    <col min="1" max="1" width="13.6640625" customWidth="1"/>
  </cols>
  <sheetData>
    <row r="1" spans="1:10" x14ac:dyDescent="0.3">
      <c r="A1" t="s">
        <v>0</v>
      </c>
      <c r="B1" t="s">
        <v>1</v>
      </c>
      <c r="G1" t="s">
        <v>23</v>
      </c>
    </row>
    <row r="2" spans="1:10" x14ac:dyDescent="0.3">
      <c r="A2" s="1" t="s">
        <v>14</v>
      </c>
      <c r="C2" t="s">
        <v>18</v>
      </c>
      <c r="D2" t="s">
        <v>21</v>
      </c>
      <c r="E2" t="s">
        <v>22</v>
      </c>
      <c r="G2" t="s">
        <v>24</v>
      </c>
      <c r="H2" t="s">
        <v>25</v>
      </c>
      <c r="I2" t="s">
        <v>26</v>
      </c>
      <c r="J2" t="s">
        <v>21</v>
      </c>
    </row>
    <row r="3" spans="1:10" x14ac:dyDescent="0.3">
      <c r="A3" t="s">
        <v>2</v>
      </c>
      <c r="C3">
        <v>6000</v>
      </c>
      <c r="D3">
        <v>21447</v>
      </c>
      <c r="E3" s="2">
        <f>C3/D3</f>
        <v>0.27975940691005735</v>
      </c>
      <c r="G3">
        <v>210</v>
      </c>
      <c r="H3">
        <v>8.2669999999999995</v>
      </c>
      <c r="I3">
        <f>600*H3</f>
        <v>4960.2</v>
      </c>
    </row>
    <row r="4" spans="1:10" x14ac:dyDescent="0.3">
      <c r="A4" t="s">
        <v>3</v>
      </c>
      <c r="C4">
        <v>4000</v>
      </c>
      <c r="D4">
        <v>17049</v>
      </c>
      <c r="E4" s="2">
        <f>C4/D4</f>
        <v>0.23461786615050736</v>
      </c>
      <c r="G4">
        <v>297</v>
      </c>
      <c r="H4">
        <v>11.692</v>
      </c>
      <c r="I4">
        <f>600*H4</f>
        <v>7015.2</v>
      </c>
    </row>
    <row r="5" spans="1:10" x14ac:dyDescent="0.3">
      <c r="E5" s="3"/>
    </row>
    <row r="6" spans="1:10" x14ac:dyDescent="0.3">
      <c r="A6" t="s">
        <v>8</v>
      </c>
      <c r="B6">
        <v>177</v>
      </c>
    </row>
    <row r="7" spans="1:10" x14ac:dyDescent="0.3">
      <c r="A7" t="s">
        <v>9</v>
      </c>
      <c r="B7">
        <v>211</v>
      </c>
    </row>
    <row r="8" spans="1:10" x14ac:dyDescent="0.3">
      <c r="A8" t="s">
        <v>10</v>
      </c>
      <c r="B8">
        <v>1120</v>
      </c>
    </row>
    <row r="9" spans="1:10" x14ac:dyDescent="0.3">
      <c r="A9" t="s">
        <v>11</v>
      </c>
      <c r="B9">
        <v>949</v>
      </c>
    </row>
    <row r="10" spans="1:10" x14ac:dyDescent="0.3">
      <c r="A10" t="s">
        <v>15</v>
      </c>
    </row>
    <row r="12" spans="1:10" x14ac:dyDescent="0.3">
      <c r="A12" s="1" t="s">
        <v>13</v>
      </c>
    </row>
    <row r="13" spans="1:10" x14ac:dyDescent="0.3">
      <c r="A13" t="s">
        <v>2</v>
      </c>
      <c r="B13">
        <v>4958</v>
      </c>
      <c r="C13" s="4"/>
    </row>
    <row r="14" spans="1:10" x14ac:dyDescent="0.3">
      <c r="A14" t="s">
        <v>3</v>
      </c>
      <c r="B14">
        <v>7017</v>
      </c>
      <c r="C14" s="4"/>
    </row>
    <row r="15" spans="1:10" x14ac:dyDescent="0.3">
      <c r="A15" t="s">
        <v>8</v>
      </c>
      <c r="B15">
        <v>50</v>
      </c>
      <c r="C15" s="4">
        <f>B15/B19</f>
        <v>178.91373801916933</v>
      </c>
    </row>
    <row r="16" spans="1:10" x14ac:dyDescent="0.3">
      <c r="A16" t="s">
        <v>9</v>
      </c>
      <c r="B16">
        <v>49</v>
      </c>
      <c r="C16" s="4">
        <f>B16/B20</f>
        <v>209.46396396396395</v>
      </c>
    </row>
    <row r="17" spans="1:3" x14ac:dyDescent="0.3">
      <c r="A17" t="s">
        <v>10</v>
      </c>
      <c r="B17">
        <v>313</v>
      </c>
      <c r="C17" s="4">
        <f>B17/B19</f>
        <v>1120</v>
      </c>
    </row>
    <row r="18" spans="1:3" x14ac:dyDescent="0.3">
      <c r="A18" t="s">
        <v>11</v>
      </c>
      <c r="B18">
        <v>222</v>
      </c>
      <c r="C18" s="4">
        <f>B18/B20</f>
        <v>949</v>
      </c>
    </row>
    <row r="19" spans="1:3" x14ac:dyDescent="0.3">
      <c r="A19" t="s">
        <v>16</v>
      </c>
      <c r="B19" s="2">
        <f>B17/B8</f>
        <v>0.27946428571428572</v>
      </c>
      <c r="C19" s="4"/>
    </row>
    <row r="20" spans="1:3" x14ac:dyDescent="0.3">
      <c r="A20" t="s">
        <v>17</v>
      </c>
      <c r="B20" s="2">
        <f>B18/B9</f>
        <v>0.2339304531085353</v>
      </c>
      <c r="C20" s="4"/>
    </row>
    <row r="21" spans="1:3" x14ac:dyDescent="0.3">
      <c r="C21" s="4"/>
    </row>
    <row r="22" spans="1:3" x14ac:dyDescent="0.3">
      <c r="A22" s="1" t="s">
        <v>12</v>
      </c>
      <c r="C22" s="4"/>
    </row>
    <row r="23" spans="1:3" x14ac:dyDescent="0.3">
      <c r="A23" t="s">
        <v>4</v>
      </c>
      <c r="B23">
        <v>0.60499999999999998</v>
      </c>
      <c r="C23" s="4"/>
    </row>
    <row r="24" spans="1:3" x14ac:dyDescent="0.3">
      <c r="A24" t="s">
        <v>5</v>
      </c>
      <c r="C24" s="4"/>
    </row>
    <row r="25" spans="1:3" x14ac:dyDescent="0.3">
      <c r="A25" t="s">
        <v>6</v>
      </c>
      <c r="B25">
        <v>3000</v>
      </c>
      <c r="C25" s="4"/>
    </row>
    <row r="26" spans="1:3" x14ac:dyDescent="0.3">
      <c r="A26" t="s">
        <v>7</v>
      </c>
      <c r="B26">
        <v>4246</v>
      </c>
      <c r="C26" s="4"/>
    </row>
    <row r="27" spans="1:3" x14ac:dyDescent="0.3">
      <c r="A27" t="s">
        <v>20</v>
      </c>
      <c r="B27">
        <f>E3*(B25/B13)</f>
        <v>0.16927757578260832</v>
      </c>
      <c r="C27" s="4"/>
    </row>
    <row r="28" spans="1:3" x14ac:dyDescent="0.3">
      <c r="A28" t="s">
        <v>19</v>
      </c>
      <c r="B28">
        <f>E4*(B26/B14)</f>
        <v>0.14196771550164661</v>
      </c>
      <c r="C28" s="4"/>
    </row>
    <row r="29" spans="1:3" x14ac:dyDescent="0.3">
      <c r="A29" t="s">
        <v>8</v>
      </c>
      <c r="B29">
        <v>30</v>
      </c>
      <c r="C29" s="4">
        <f>B29/B27</f>
        <v>177.22370999999998</v>
      </c>
    </row>
    <row r="30" spans="1:3" x14ac:dyDescent="0.3">
      <c r="A30" t="s">
        <v>9</v>
      </c>
      <c r="B30">
        <v>30</v>
      </c>
      <c r="C30" s="4">
        <f>B30/B28</f>
        <v>211.31564943476212</v>
      </c>
    </row>
    <row r="31" spans="1:3" x14ac:dyDescent="0.3">
      <c r="A31" t="s">
        <v>10</v>
      </c>
      <c r="B31">
        <v>189</v>
      </c>
      <c r="C31" s="4">
        <f>B31/B27</f>
        <v>1116.5093729999999</v>
      </c>
    </row>
    <row r="32" spans="1:3" x14ac:dyDescent="0.3">
      <c r="A32" t="s">
        <v>11</v>
      </c>
      <c r="B32">
        <v>134</v>
      </c>
      <c r="C32" s="4">
        <f>B32/B28</f>
        <v>943.8765674752708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19" sqref="F19"/>
    </sheetView>
  </sheetViews>
  <sheetFormatPr defaultRowHeight="14.4" x14ac:dyDescent="0.3"/>
  <cols>
    <col min="1" max="1" width="13.6640625" customWidth="1"/>
  </cols>
  <sheetData>
    <row r="1" spans="1:10" x14ac:dyDescent="0.3">
      <c r="A1" t="s">
        <v>0</v>
      </c>
      <c r="B1" t="s">
        <v>1</v>
      </c>
      <c r="G1" t="s">
        <v>23</v>
      </c>
    </row>
    <row r="2" spans="1:10" x14ac:dyDescent="0.3">
      <c r="A2" s="1" t="s">
        <v>14</v>
      </c>
      <c r="C2" t="s">
        <v>18</v>
      </c>
      <c r="D2" t="s">
        <v>21</v>
      </c>
      <c r="E2" t="s">
        <v>22</v>
      </c>
      <c r="G2" t="s">
        <v>24</v>
      </c>
      <c r="H2" t="s">
        <v>25</v>
      </c>
      <c r="I2" t="s">
        <v>26</v>
      </c>
      <c r="J2" t="s">
        <v>21</v>
      </c>
    </row>
    <row r="3" spans="1:10" x14ac:dyDescent="0.3">
      <c r="A3" t="s">
        <v>2</v>
      </c>
      <c r="C3">
        <v>6000</v>
      </c>
      <c r="D3" s="5">
        <v>21447</v>
      </c>
      <c r="E3" s="2">
        <f>C3/D3</f>
        <v>0.27975940691005735</v>
      </c>
      <c r="G3">
        <v>210</v>
      </c>
      <c r="H3">
        <v>8.2669999999999995</v>
      </c>
      <c r="I3" s="5">
        <f>600*H3</f>
        <v>4960.2</v>
      </c>
    </row>
    <row r="4" spans="1:10" x14ac:dyDescent="0.3">
      <c r="A4" t="s">
        <v>3</v>
      </c>
      <c r="C4">
        <v>8000</v>
      </c>
      <c r="D4" s="5">
        <v>17049</v>
      </c>
      <c r="E4" s="2">
        <f>C4/D4</f>
        <v>0.46923573230101473</v>
      </c>
      <c r="G4">
        <v>297</v>
      </c>
      <c r="H4">
        <v>11.692</v>
      </c>
      <c r="I4" s="5">
        <f>600*H4</f>
        <v>7015.2</v>
      </c>
    </row>
    <row r="5" spans="1:10" x14ac:dyDescent="0.3">
      <c r="E5" s="3"/>
    </row>
    <row r="6" spans="1:10" x14ac:dyDescent="0.3">
      <c r="A6" t="s">
        <v>8</v>
      </c>
      <c r="B6">
        <v>177</v>
      </c>
    </row>
    <row r="7" spans="1:10" x14ac:dyDescent="0.3">
      <c r="A7" t="s">
        <v>9</v>
      </c>
      <c r="B7">
        <v>211</v>
      </c>
    </row>
    <row r="8" spans="1:10" x14ac:dyDescent="0.3">
      <c r="A8" t="s">
        <v>10</v>
      </c>
      <c r="B8">
        <v>1120</v>
      </c>
    </row>
    <row r="9" spans="1:10" x14ac:dyDescent="0.3">
      <c r="A9" t="s">
        <v>11</v>
      </c>
      <c r="B9">
        <v>949</v>
      </c>
    </row>
    <row r="10" spans="1:10" x14ac:dyDescent="0.3">
      <c r="A10" t="s">
        <v>15</v>
      </c>
    </row>
    <row r="12" spans="1:10" x14ac:dyDescent="0.3">
      <c r="A12" s="1" t="s">
        <v>13</v>
      </c>
    </row>
    <row r="13" spans="1:10" x14ac:dyDescent="0.3">
      <c r="A13" t="s">
        <v>2</v>
      </c>
      <c r="B13" s="5">
        <v>4958</v>
      </c>
      <c r="C13" s="4"/>
    </row>
    <row r="14" spans="1:10" x14ac:dyDescent="0.3">
      <c r="A14" t="s">
        <v>3</v>
      </c>
      <c r="B14" s="5">
        <v>7017</v>
      </c>
      <c r="C14" s="4"/>
    </row>
    <row r="15" spans="1:10" x14ac:dyDescent="0.3">
      <c r="A15" t="s">
        <v>20</v>
      </c>
      <c r="B15" s="2">
        <f>(B13/I3)</f>
        <v>0.99955646949719767</v>
      </c>
      <c r="C15" s="4"/>
    </row>
    <row r="16" spans="1:10" x14ac:dyDescent="0.3">
      <c r="A16" t="s">
        <v>19</v>
      </c>
      <c r="B16" s="2">
        <f>(B14/I4)</f>
        <v>1.0002565856996237</v>
      </c>
      <c r="C16" s="4"/>
    </row>
    <row r="17" spans="1:3" x14ac:dyDescent="0.3">
      <c r="A17" t="s">
        <v>8</v>
      </c>
      <c r="B17">
        <v>177</v>
      </c>
      <c r="C17" s="4">
        <f>B17/B15</f>
        <v>177.07853973376362</v>
      </c>
    </row>
    <row r="18" spans="1:3" x14ac:dyDescent="0.3">
      <c r="A18" t="s">
        <v>9</v>
      </c>
      <c r="B18">
        <v>211</v>
      </c>
      <c r="C18" s="4">
        <f>B18/B16</f>
        <v>210.94587430525866</v>
      </c>
    </row>
    <row r="19" spans="1:3" x14ac:dyDescent="0.3">
      <c r="A19" t="s">
        <v>10</v>
      </c>
      <c r="B19">
        <v>1120</v>
      </c>
      <c r="C19" s="4">
        <f>B19/B15</f>
        <v>1120.4969745865269</v>
      </c>
    </row>
    <row r="20" spans="1:3" x14ac:dyDescent="0.3">
      <c r="A20" t="s">
        <v>11</v>
      </c>
      <c r="B20">
        <v>949</v>
      </c>
      <c r="C20" s="4">
        <f>B20/B16</f>
        <v>948.75656263360406</v>
      </c>
    </row>
    <row r="21" spans="1:3" x14ac:dyDescent="0.3">
      <c r="C21" s="4"/>
    </row>
    <row r="22" spans="1:3" x14ac:dyDescent="0.3">
      <c r="A22" s="1" t="s">
        <v>12</v>
      </c>
      <c r="C22" s="4"/>
    </row>
    <row r="23" spans="1:3" x14ac:dyDescent="0.3">
      <c r="A23" t="s">
        <v>6</v>
      </c>
      <c r="B23" s="5">
        <v>750</v>
      </c>
      <c r="C23" s="4"/>
    </row>
    <row r="24" spans="1:3" x14ac:dyDescent="0.3">
      <c r="A24" t="s">
        <v>7</v>
      </c>
      <c r="B24" s="5">
        <v>1000</v>
      </c>
      <c r="C24" s="4"/>
    </row>
    <row r="25" spans="1:3" x14ac:dyDescent="0.3">
      <c r="A25" t="s">
        <v>20</v>
      </c>
      <c r="B25" s="2">
        <f>(B23/I3)</f>
        <v>0.15120358050078628</v>
      </c>
      <c r="C25" s="4"/>
    </row>
    <row r="26" spans="1:3" x14ac:dyDescent="0.3">
      <c r="A26" t="s">
        <v>19</v>
      </c>
      <c r="B26" s="2">
        <f>(B24/I4)</f>
        <v>0.14254761090204129</v>
      </c>
      <c r="C26" s="4"/>
    </row>
    <row r="27" spans="1:3" x14ac:dyDescent="0.3">
      <c r="A27" t="s">
        <v>8</v>
      </c>
      <c r="B27">
        <v>27</v>
      </c>
      <c r="C27" s="4">
        <f>B27/B25</f>
        <v>178.56719999999999</v>
      </c>
    </row>
    <row r="28" spans="1:3" x14ac:dyDescent="0.3">
      <c r="A28" t="s">
        <v>9</v>
      </c>
      <c r="B28">
        <v>30</v>
      </c>
      <c r="C28" s="4">
        <f>B28/B26</f>
        <v>210.45599999999999</v>
      </c>
    </row>
    <row r="29" spans="1:3" x14ac:dyDescent="0.3">
      <c r="A29" t="s">
        <v>10</v>
      </c>
      <c r="B29">
        <v>169</v>
      </c>
      <c r="C29" s="4">
        <f>B29/B25</f>
        <v>1117.6983999999998</v>
      </c>
    </row>
    <row r="30" spans="1:3" x14ac:dyDescent="0.3">
      <c r="A30" t="s">
        <v>11</v>
      </c>
      <c r="B30">
        <v>134</v>
      </c>
      <c r="C30" s="4">
        <f>B30/B26</f>
        <v>940.03679999999997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x.bmp</vt:lpstr>
      <vt:lpstr>nuovo</vt:lpstr>
      <vt:lpstr>nuovo!ratio</vt:lpstr>
      <vt:lpstr>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2015-02-04T10:43:29Z</dcterms:modified>
</cp:coreProperties>
</file>