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barte\Documents\GitHub\learnPython\Matura\maj_2017\"/>
    </mc:Choice>
  </mc:AlternateContent>
  <xr:revisionPtr revIDLastSave="0" documentId="13_ncr:1_{77E0CA1C-3A7C-4A6F-B0AF-2A5E67E9636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4.1" sheetId="3" r:id="rId1"/>
    <sheet name="cennik (2)" sheetId="5" r:id="rId2"/>
    <sheet name="4.3" sheetId="6" r:id="rId3"/>
    <sheet name="cukier" sheetId="2" r:id="rId4"/>
    <sheet name="Arkusz1" sheetId="1" r:id="rId5"/>
  </sheets>
  <definedNames>
    <definedName name="DaneZewnętrzne_1" localSheetId="3" hidden="1">'cukier'!$B$1:$D$2164</definedName>
    <definedName name="DaneZewnętrzne_2" localSheetId="1" hidden="1">'cennik (2)'!$A$1:$B$11</definedName>
    <definedName name="DaneZewnętrzne_2" localSheetId="3" hidden="1">'cukier'!$J$7:$K$17</definedName>
  </definedNames>
  <calcPr calcId="191029"/>
  <pivotCaches>
    <pivotCache cacheId="4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63" i="2" l="1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F216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E545" i="2"/>
  <c r="E1009" i="2"/>
  <c r="E1137" i="2"/>
  <c r="E1265" i="2"/>
  <c r="E1385" i="2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12" i="2"/>
  <c r="E12" i="2" s="1"/>
  <c r="A13" i="2"/>
  <c r="E13" i="2" s="1"/>
  <c r="A14" i="2"/>
  <c r="E14" i="2" s="1"/>
  <c r="A15" i="2"/>
  <c r="E15" i="2" s="1"/>
  <c r="A16" i="2"/>
  <c r="E16" i="2" s="1"/>
  <c r="A17" i="2"/>
  <c r="E17" i="2" s="1"/>
  <c r="A18" i="2"/>
  <c r="E18" i="2" s="1"/>
  <c r="A19" i="2"/>
  <c r="E19" i="2" s="1"/>
  <c r="A20" i="2"/>
  <c r="E20" i="2" s="1"/>
  <c r="A21" i="2"/>
  <c r="E21" i="2" s="1"/>
  <c r="A22" i="2"/>
  <c r="E22" i="2" s="1"/>
  <c r="A23" i="2"/>
  <c r="E23" i="2" s="1"/>
  <c r="A24" i="2"/>
  <c r="E24" i="2" s="1"/>
  <c r="A25" i="2"/>
  <c r="E25" i="2" s="1"/>
  <c r="A26" i="2"/>
  <c r="E26" i="2" s="1"/>
  <c r="A27" i="2"/>
  <c r="E27" i="2" s="1"/>
  <c r="A28" i="2"/>
  <c r="E28" i="2" s="1"/>
  <c r="A29" i="2"/>
  <c r="E29" i="2" s="1"/>
  <c r="A30" i="2"/>
  <c r="E30" i="2" s="1"/>
  <c r="A31" i="2"/>
  <c r="E31" i="2" s="1"/>
  <c r="A32" i="2"/>
  <c r="E32" i="2" s="1"/>
  <c r="A33" i="2"/>
  <c r="E33" i="2" s="1"/>
  <c r="A34" i="2"/>
  <c r="E34" i="2" s="1"/>
  <c r="A35" i="2"/>
  <c r="E35" i="2" s="1"/>
  <c r="A36" i="2"/>
  <c r="E36" i="2" s="1"/>
  <c r="A37" i="2"/>
  <c r="E37" i="2" s="1"/>
  <c r="A38" i="2"/>
  <c r="E38" i="2" s="1"/>
  <c r="A39" i="2"/>
  <c r="E39" i="2" s="1"/>
  <c r="A40" i="2"/>
  <c r="E40" i="2" s="1"/>
  <c r="A41" i="2"/>
  <c r="E41" i="2" s="1"/>
  <c r="A42" i="2"/>
  <c r="E42" i="2" s="1"/>
  <c r="A43" i="2"/>
  <c r="E43" i="2" s="1"/>
  <c r="A44" i="2"/>
  <c r="E44" i="2" s="1"/>
  <c r="A45" i="2"/>
  <c r="E45" i="2" s="1"/>
  <c r="A46" i="2"/>
  <c r="E46" i="2" s="1"/>
  <c r="A47" i="2"/>
  <c r="E47" i="2" s="1"/>
  <c r="A48" i="2"/>
  <c r="E48" i="2" s="1"/>
  <c r="A49" i="2"/>
  <c r="E49" i="2" s="1"/>
  <c r="A50" i="2"/>
  <c r="E50" i="2" s="1"/>
  <c r="A51" i="2"/>
  <c r="E51" i="2" s="1"/>
  <c r="A52" i="2"/>
  <c r="E52" i="2" s="1"/>
  <c r="A53" i="2"/>
  <c r="E53" i="2" s="1"/>
  <c r="A54" i="2"/>
  <c r="E54" i="2" s="1"/>
  <c r="A55" i="2"/>
  <c r="E55" i="2" s="1"/>
  <c r="A56" i="2"/>
  <c r="E56" i="2" s="1"/>
  <c r="A57" i="2"/>
  <c r="E57" i="2" s="1"/>
  <c r="A58" i="2"/>
  <c r="E58" i="2" s="1"/>
  <c r="A59" i="2"/>
  <c r="E59" i="2" s="1"/>
  <c r="A60" i="2"/>
  <c r="E60" i="2" s="1"/>
  <c r="A61" i="2"/>
  <c r="E61" i="2" s="1"/>
  <c r="A62" i="2"/>
  <c r="E62" i="2" s="1"/>
  <c r="A63" i="2"/>
  <c r="E63" i="2" s="1"/>
  <c r="A64" i="2"/>
  <c r="E64" i="2" s="1"/>
  <c r="A65" i="2"/>
  <c r="E65" i="2" s="1"/>
  <c r="A66" i="2"/>
  <c r="E66" i="2" s="1"/>
  <c r="A67" i="2"/>
  <c r="E67" i="2" s="1"/>
  <c r="A68" i="2"/>
  <c r="E68" i="2" s="1"/>
  <c r="A69" i="2"/>
  <c r="E69" i="2" s="1"/>
  <c r="A70" i="2"/>
  <c r="E70" i="2" s="1"/>
  <c r="A71" i="2"/>
  <c r="E71" i="2" s="1"/>
  <c r="A72" i="2"/>
  <c r="E72" i="2" s="1"/>
  <c r="A73" i="2"/>
  <c r="E73" i="2" s="1"/>
  <c r="A74" i="2"/>
  <c r="E74" i="2" s="1"/>
  <c r="A75" i="2"/>
  <c r="E75" i="2" s="1"/>
  <c r="A76" i="2"/>
  <c r="E76" i="2" s="1"/>
  <c r="A77" i="2"/>
  <c r="E77" i="2" s="1"/>
  <c r="A78" i="2"/>
  <c r="E78" i="2" s="1"/>
  <c r="A79" i="2"/>
  <c r="E79" i="2" s="1"/>
  <c r="A80" i="2"/>
  <c r="E80" i="2" s="1"/>
  <c r="A81" i="2"/>
  <c r="E81" i="2" s="1"/>
  <c r="A82" i="2"/>
  <c r="E82" i="2" s="1"/>
  <c r="A83" i="2"/>
  <c r="E83" i="2" s="1"/>
  <c r="A84" i="2"/>
  <c r="E84" i="2" s="1"/>
  <c r="A85" i="2"/>
  <c r="E85" i="2" s="1"/>
  <c r="A86" i="2"/>
  <c r="E86" i="2" s="1"/>
  <c r="A87" i="2"/>
  <c r="E87" i="2" s="1"/>
  <c r="A88" i="2"/>
  <c r="E88" i="2" s="1"/>
  <c r="A89" i="2"/>
  <c r="E89" i="2" s="1"/>
  <c r="A90" i="2"/>
  <c r="E90" i="2" s="1"/>
  <c r="A91" i="2"/>
  <c r="E91" i="2" s="1"/>
  <c r="A92" i="2"/>
  <c r="E92" i="2" s="1"/>
  <c r="A93" i="2"/>
  <c r="E93" i="2" s="1"/>
  <c r="A94" i="2"/>
  <c r="E94" i="2" s="1"/>
  <c r="A95" i="2"/>
  <c r="E95" i="2" s="1"/>
  <c r="A96" i="2"/>
  <c r="E96" i="2" s="1"/>
  <c r="A97" i="2"/>
  <c r="E97" i="2" s="1"/>
  <c r="A98" i="2"/>
  <c r="E98" i="2" s="1"/>
  <c r="A99" i="2"/>
  <c r="E99" i="2" s="1"/>
  <c r="A100" i="2"/>
  <c r="E100" i="2" s="1"/>
  <c r="A101" i="2"/>
  <c r="E101" i="2" s="1"/>
  <c r="A102" i="2"/>
  <c r="E102" i="2" s="1"/>
  <c r="A103" i="2"/>
  <c r="E103" i="2" s="1"/>
  <c r="A104" i="2"/>
  <c r="E104" i="2" s="1"/>
  <c r="A105" i="2"/>
  <c r="E105" i="2" s="1"/>
  <c r="A106" i="2"/>
  <c r="E106" i="2" s="1"/>
  <c r="A107" i="2"/>
  <c r="E107" i="2" s="1"/>
  <c r="A108" i="2"/>
  <c r="E108" i="2" s="1"/>
  <c r="A109" i="2"/>
  <c r="E109" i="2" s="1"/>
  <c r="A110" i="2"/>
  <c r="E110" i="2" s="1"/>
  <c r="A111" i="2"/>
  <c r="E111" i="2" s="1"/>
  <c r="A112" i="2"/>
  <c r="E112" i="2" s="1"/>
  <c r="A113" i="2"/>
  <c r="E113" i="2" s="1"/>
  <c r="A114" i="2"/>
  <c r="E114" i="2" s="1"/>
  <c r="A115" i="2"/>
  <c r="E115" i="2" s="1"/>
  <c r="A116" i="2"/>
  <c r="E116" i="2" s="1"/>
  <c r="A117" i="2"/>
  <c r="E117" i="2" s="1"/>
  <c r="A118" i="2"/>
  <c r="E118" i="2" s="1"/>
  <c r="A119" i="2"/>
  <c r="E119" i="2" s="1"/>
  <c r="A120" i="2"/>
  <c r="E120" i="2" s="1"/>
  <c r="A121" i="2"/>
  <c r="E121" i="2" s="1"/>
  <c r="A122" i="2"/>
  <c r="E122" i="2" s="1"/>
  <c r="A123" i="2"/>
  <c r="E123" i="2" s="1"/>
  <c r="A124" i="2"/>
  <c r="E124" i="2" s="1"/>
  <c r="A125" i="2"/>
  <c r="E125" i="2" s="1"/>
  <c r="A126" i="2"/>
  <c r="E126" i="2" s="1"/>
  <c r="A127" i="2"/>
  <c r="E127" i="2" s="1"/>
  <c r="A128" i="2"/>
  <c r="E128" i="2" s="1"/>
  <c r="A129" i="2"/>
  <c r="E129" i="2" s="1"/>
  <c r="A130" i="2"/>
  <c r="E130" i="2" s="1"/>
  <c r="A131" i="2"/>
  <c r="E131" i="2" s="1"/>
  <c r="A132" i="2"/>
  <c r="E132" i="2" s="1"/>
  <c r="A133" i="2"/>
  <c r="E133" i="2" s="1"/>
  <c r="A134" i="2"/>
  <c r="E134" i="2" s="1"/>
  <c r="A135" i="2"/>
  <c r="E135" i="2" s="1"/>
  <c r="A136" i="2"/>
  <c r="E136" i="2" s="1"/>
  <c r="A137" i="2"/>
  <c r="E137" i="2" s="1"/>
  <c r="A138" i="2"/>
  <c r="E138" i="2" s="1"/>
  <c r="A139" i="2"/>
  <c r="E139" i="2" s="1"/>
  <c r="A140" i="2"/>
  <c r="E140" i="2" s="1"/>
  <c r="A141" i="2"/>
  <c r="E141" i="2" s="1"/>
  <c r="A142" i="2"/>
  <c r="E142" i="2" s="1"/>
  <c r="A143" i="2"/>
  <c r="E143" i="2" s="1"/>
  <c r="A144" i="2"/>
  <c r="E144" i="2" s="1"/>
  <c r="A145" i="2"/>
  <c r="E145" i="2" s="1"/>
  <c r="A146" i="2"/>
  <c r="E146" i="2" s="1"/>
  <c r="A147" i="2"/>
  <c r="E147" i="2" s="1"/>
  <c r="A148" i="2"/>
  <c r="E148" i="2" s="1"/>
  <c r="A149" i="2"/>
  <c r="E149" i="2" s="1"/>
  <c r="A150" i="2"/>
  <c r="E150" i="2" s="1"/>
  <c r="A151" i="2"/>
  <c r="E151" i="2" s="1"/>
  <c r="A152" i="2"/>
  <c r="E152" i="2" s="1"/>
  <c r="A153" i="2"/>
  <c r="E153" i="2" s="1"/>
  <c r="A154" i="2"/>
  <c r="E154" i="2" s="1"/>
  <c r="A155" i="2"/>
  <c r="E155" i="2" s="1"/>
  <c r="A156" i="2"/>
  <c r="E156" i="2" s="1"/>
  <c r="A157" i="2"/>
  <c r="E157" i="2" s="1"/>
  <c r="A158" i="2"/>
  <c r="E158" i="2" s="1"/>
  <c r="A159" i="2"/>
  <c r="E159" i="2" s="1"/>
  <c r="A160" i="2"/>
  <c r="E160" i="2" s="1"/>
  <c r="A161" i="2"/>
  <c r="E161" i="2" s="1"/>
  <c r="A162" i="2"/>
  <c r="E162" i="2" s="1"/>
  <c r="A163" i="2"/>
  <c r="E163" i="2" s="1"/>
  <c r="A164" i="2"/>
  <c r="E164" i="2" s="1"/>
  <c r="A165" i="2"/>
  <c r="E165" i="2" s="1"/>
  <c r="A166" i="2"/>
  <c r="E166" i="2" s="1"/>
  <c r="A167" i="2"/>
  <c r="E167" i="2" s="1"/>
  <c r="A168" i="2"/>
  <c r="E168" i="2" s="1"/>
  <c r="A169" i="2"/>
  <c r="E169" i="2" s="1"/>
  <c r="A170" i="2"/>
  <c r="E170" i="2" s="1"/>
  <c r="A171" i="2"/>
  <c r="E171" i="2" s="1"/>
  <c r="A172" i="2"/>
  <c r="E172" i="2" s="1"/>
  <c r="A173" i="2"/>
  <c r="E173" i="2" s="1"/>
  <c r="A174" i="2"/>
  <c r="E174" i="2" s="1"/>
  <c r="A175" i="2"/>
  <c r="E175" i="2" s="1"/>
  <c r="A176" i="2"/>
  <c r="E176" i="2" s="1"/>
  <c r="A177" i="2"/>
  <c r="E177" i="2" s="1"/>
  <c r="A178" i="2"/>
  <c r="E178" i="2" s="1"/>
  <c r="A179" i="2"/>
  <c r="E179" i="2" s="1"/>
  <c r="A180" i="2"/>
  <c r="E180" i="2" s="1"/>
  <c r="A181" i="2"/>
  <c r="E181" i="2" s="1"/>
  <c r="A182" i="2"/>
  <c r="E182" i="2" s="1"/>
  <c r="A183" i="2"/>
  <c r="E183" i="2" s="1"/>
  <c r="A184" i="2"/>
  <c r="E184" i="2" s="1"/>
  <c r="A185" i="2"/>
  <c r="E185" i="2" s="1"/>
  <c r="A186" i="2"/>
  <c r="E186" i="2" s="1"/>
  <c r="A187" i="2"/>
  <c r="E187" i="2" s="1"/>
  <c r="A188" i="2"/>
  <c r="E188" i="2" s="1"/>
  <c r="A189" i="2"/>
  <c r="E189" i="2" s="1"/>
  <c r="A190" i="2"/>
  <c r="E190" i="2" s="1"/>
  <c r="A191" i="2"/>
  <c r="E191" i="2" s="1"/>
  <c r="A192" i="2"/>
  <c r="E192" i="2" s="1"/>
  <c r="A193" i="2"/>
  <c r="E193" i="2" s="1"/>
  <c r="A194" i="2"/>
  <c r="E194" i="2" s="1"/>
  <c r="A195" i="2"/>
  <c r="E195" i="2" s="1"/>
  <c r="A196" i="2"/>
  <c r="E196" i="2" s="1"/>
  <c r="A197" i="2"/>
  <c r="E197" i="2" s="1"/>
  <c r="A198" i="2"/>
  <c r="E198" i="2" s="1"/>
  <c r="A199" i="2"/>
  <c r="E199" i="2" s="1"/>
  <c r="A200" i="2"/>
  <c r="E200" i="2" s="1"/>
  <c r="A201" i="2"/>
  <c r="E201" i="2" s="1"/>
  <c r="A202" i="2"/>
  <c r="E202" i="2" s="1"/>
  <c r="A203" i="2"/>
  <c r="E203" i="2" s="1"/>
  <c r="A204" i="2"/>
  <c r="E204" i="2" s="1"/>
  <c r="A205" i="2"/>
  <c r="E205" i="2" s="1"/>
  <c r="A206" i="2"/>
  <c r="E206" i="2" s="1"/>
  <c r="A207" i="2"/>
  <c r="E207" i="2" s="1"/>
  <c r="A208" i="2"/>
  <c r="E208" i="2" s="1"/>
  <c r="A209" i="2"/>
  <c r="E209" i="2" s="1"/>
  <c r="A210" i="2"/>
  <c r="E210" i="2" s="1"/>
  <c r="A211" i="2"/>
  <c r="E211" i="2" s="1"/>
  <c r="A212" i="2"/>
  <c r="E212" i="2" s="1"/>
  <c r="A213" i="2"/>
  <c r="E213" i="2" s="1"/>
  <c r="A214" i="2"/>
  <c r="E214" i="2" s="1"/>
  <c r="A215" i="2"/>
  <c r="E215" i="2" s="1"/>
  <c r="A216" i="2"/>
  <c r="E216" i="2" s="1"/>
  <c r="A217" i="2"/>
  <c r="E217" i="2" s="1"/>
  <c r="A218" i="2"/>
  <c r="E218" i="2" s="1"/>
  <c r="A219" i="2"/>
  <c r="E219" i="2" s="1"/>
  <c r="A220" i="2"/>
  <c r="E220" i="2" s="1"/>
  <c r="A221" i="2"/>
  <c r="E221" i="2" s="1"/>
  <c r="A222" i="2"/>
  <c r="E222" i="2" s="1"/>
  <c r="A223" i="2"/>
  <c r="E223" i="2" s="1"/>
  <c r="A224" i="2"/>
  <c r="E224" i="2" s="1"/>
  <c r="A225" i="2"/>
  <c r="E225" i="2" s="1"/>
  <c r="A226" i="2"/>
  <c r="E226" i="2" s="1"/>
  <c r="A227" i="2"/>
  <c r="E227" i="2" s="1"/>
  <c r="A228" i="2"/>
  <c r="E228" i="2" s="1"/>
  <c r="A229" i="2"/>
  <c r="E229" i="2" s="1"/>
  <c r="A230" i="2"/>
  <c r="E230" i="2" s="1"/>
  <c r="A231" i="2"/>
  <c r="E231" i="2" s="1"/>
  <c r="A232" i="2"/>
  <c r="E232" i="2" s="1"/>
  <c r="A233" i="2"/>
  <c r="E233" i="2" s="1"/>
  <c r="A234" i="2"/>
  <c r="E234" i="2" s="1"/>
  <c r="A235" i="2"/>
  <c r="E235" i="2" s="1"/>
  <c r="A236" i="2"/>
  <c r="E236" i="2" s="1"/>
  <c r="A237" i="2"/>
  <c r="E237" i="2" s="1"/>
  <c r="A238" i="2"/>
  <c r="E238" i="2" s="1"/>
  <c r="A239" i="2"/>
  <c r="E239" i="2" s="1"/>
  <c r="A240" i="2"/>
  <c r="E240" i="2" s="1"/>
  <c r="A241" i="2"/>
  <c r="E241" i="2" s="1"/>
  <c r="A242" i="2"/>
  <c r="E242" i="2" s="1"/>
  <c r="A243" i="2"/>
  <c r="E243" i="2" s="1"/>
  <c r="A244" i="2"/>
  <c r="E244" i="2" s="1"/>
  <c r="A245" i="2"/>
  <c r="E245" i="2" s="1"/>
  <c r="A246" i="2"/>
  <c r="E246" i="2" s="1"/>
  <c r="A247" i="2"/>
  <c r="E247" i="2" s="1"/>
  <c r="A248" i="2"/>
  <c r="E248" i="2" s="1"/>
  <c r="A249" i="2"/>
  <c r="E249" i="2" s="1"/>
  <c r="A250" i="2"/>
  <c r="E250" i="2" s="1"/>
  <c r="A251" i="2"/>
  <c r="E251" i="2" s="1"/>
  <c r="A252" i="2"/>
  <c r="E252" i="2" s="1"/>
  <c r="A253" i="2"/>
  <c r="E253" i="2" s="1"/>
  <c r="A254" i="2"/>
  <c r="E254" i="2" s="1"/>
  <c r="A255" i="2"/>
  <c r="E255" i="2" s="1"/>
  <c r="A256" i="2"/>
  <c r="E256" i="2" s="1"/>
  <c r="A257" i="2"/>
  <c r="E257" i="2" s="1"/>
  <c r="A258" i="2"/>
  <c r="E258" i="2" s="1"/>
  <c r="A259" i="2"/>
  <c r="E259" i="2" s="1"/>
  <c r="A260" i="2"/>
  <c r="E260" i="2" s="1"/>
  <c r="A261" i="2"/>
  <c r="E261" i="2" s="1"/>
  <c r="A262" i="2"/>
  <c r="E262" i="2" s="1"/>
  <c r="A263" i="2"/>
  <c r="E263" i="2" s="1"/>
  <c r="A264" i="2"/>
  <c r="E264" i="2" s="1"/>
  <c r="A265" i="2"/>
  <c r="E265" i="2" s="1"/>
  <c r="A266" i="2"/>
  <c r="E266" i="2" s="1"/>
  <c r="A267" i="2"/>
  <c r="E267" i="2" s="1"/>
  <c r="A268" i="2"/>
  <c r="E268" i="2" s="1"/>
  <c r="A269" i="2"/>
  <c r="E269" i="2" s="1"/>
  <c r="A270" i="2"/>
  <c r="E270" i="2" s="1"/>
  <c r="A271" i="2"/>
  <c r="E271" i="2" s="1"/>
  <c r="A272" i="2"/>
  <c r="E272" i="2" s="1"/>
  <c r="A273" i="2"/>
  <c r="E273" i="2" s="1"/>
  <c r="A274" i="2"/>
  <c r="E274" i="2" s="1"/>
  <c r="A275" i="2"/>
  <c r="E275" i="2" s="1"/>
  <c r="A276" i="2"/>
  <c r="E276" i="2" s="1"/>
  <c r="A277" i="2"/>
  <c r="E277" i="2" s="1"/>
  <c r="A278" i="2"/>
  <c r="E278" i="2" s="1"/>
  <c r="A279" i="2"/>
  <c r="E279" i="2" s="1"/>
  <c r="A280" i="2"/>
  <c r="E280" i="2" s="1"/>
  <c r="A281" i="2"/>
  <c r="E281" i="2" s="1"/>
  <c r="A282" i="2"/>
  <c r="E282" i="2" s="1"/>
  <c r="A283" i="2"/>
  <c r="E283" i="2" s="1"/>
  <c r="A284" i="2"/>
  <c r="E284" i="2" s="1"/>
  <c r="A285" i="2"/>
  <c r="E285" i="2" s="1"/>
  <c r="A286" i="2"/>
  <c r="E286" i="2" s="1"/>
  <c r="A287" i="2"/>
  <c r="E287" i="2" s="1"/>
  <c r="A288" i="2"/>
  <c r="E288" i="2" s="1"/>
  <c r="A289" i="2"/>
  <c r="E289" i="2" s="1"/>
  <c r="A290" i="2"/>
  <c r="E290" i="2" s="1"/>
  <c r="A291" i="2"/>
  <c r="E291" i="2" s="1"/>
  <c r="A292" i="2"/>
  <c r="E292" i="2" s="1"/>
  <c r="A293" i="2"/>
  <c r="E293" i="2" s="1"/>
  <c r="A294" i="2"/>
  <c r="E294" i="2" s="1"/>
  <c r="A295" i="2"/>
  <c r="E295" i="2" s="1"/>
  <c r="A296" i="2"/>
  <c r="E296" i="2" s="1"/>
  <c r="A297" i="2"/>
  <c r="E297" i="2" s="1"/>
  <c r="A298" i="2"/>
  <c r="E298" i="2" s="1"/>
  <c r="A299" i="2"/>
  <c r="E299" i="2" s="1"/>
  <c r="A300" i="2"/>
  <c r="E300" i="2" s="1"/>
  <c r="A301" i="2"/>
  <c r="E301" i="2" s="1"/>
  <c r="A302" i="2"/>
  <c r="E302" i="2" s="1"/>
  <c r="A303" i="2"/>
  <c r="E303" i="2" s="1"/>
  <c r="A304" i="2"/>
  <c r="E304" i="2" s="1"/>
  <c r="A305" i="2"/>
  <c r="E305" i="2" s="1"/>
  <c r="A306" i="2"/>
  <c r="E306" i="2" s="1"/>
  <c r="A307" i="2"/>
  <c r="E307" i="2" s="1"/>
  <c r="A308" i="2"/>
  <c r="E308" i="2" s="1"/>
  <c r="A309" i="2"/>
  <c r="E309" i="2" s="1"/>
  <c r="A310" i="2"/>
  <c r="E310" i="2" s="1"/>
  <c r="A311" i="2"/>
  <c r="E311" i="2" s="1"/>
  <c r="A312" i="2"/>
  <c r="E312" i="2" s="1"/>
  <c r="A313" i="2"/>
  <c r="E313" i="2" s="1"/>
  <c r="A314" i="2"/>
  <c r="E314" i="2" s="1"/>
  <c r="A315" i="2"/>
  <c r="E315" i="2" s="1"/>
  <c r="A316" i="2"/>
  <c r="E316" i="2" s="1"/>
  <c r="A317" i="2"/>
  <c r="E317" i="2" s="1"/>
  <c r="A318" i="2"/>
  <c r="E318" i="2" s="1"/>
  <c r="A319" i="2"/>
  <c r="E319" i="2" s="1"/>
  <c r="A320" i="2"/>
  <c r="E320" i="2" s="1"/>
  <c r="A321" i="2"/>
  <c r="E321" i="2" s="1"/>
  <c r="A322" i="2"/>
  <c r="E322" i="2" s="1"/>
  <c r="A323" i="2"/>
  <c r="E323" i="2" s="1"/>
  <c r="A324" i="2"/>
  <c r="E324" i="2" s="1"/>
  <c r="A325" i="2"/>
  <c r="E325" i="2" s="1"/>
  <c r="A326" i="2"/>
  <c r="E326" i="2" s="1"/>
  <c r="A327" i="2"/>
  <c r="E327" i="2" s="1"/>
  <c r="A328" i="2"/>
  <c r="E328" i="2" s="1"/>
  <c r="A329" i="2"/>
  <c r="E329" i="2" s="1"/>
  <c r="A330" i="2"/>
  <c r="E330" i="2" s="1"/>
  <c r="A331" i="2"/>
  <c r="E331" i="2" s="1"/>
  <c r="A332" i="2"/>
  <c r="E332" i="2" s="1"/>
  <c r="A333" i="2"/>
  <c r="E333" i="2" s="1"/>
  <c r="A334" i="2"/>
  <c r="E334" i="2" s="1"/>
  <c r="A335" i="2"/>
  <c r="E335" i="2" s="1"/>
  <c r="A336" i="2"/>
  <c r="E336" i="2" s="1"/>
  <c r="A337" i="2"/>
  <c r="E337" i="2" s="1"/>
  <c r="A338" i="2"/>
  <c r="E338" i="2" s="1"/>
  <c r="A339" i="2"/>
  <c r="E339" i="2" s="1"/>
  <c r="A340" i="2"/>
  <c r="E340" i="2" s="1"/>
  <c r="A341" i="2"/>
  <c r="E341" i="2" s="1"/>
  <c r="A342" i="2"/>
  <c r="E342" i="2" s="1"/>
  <c r="A343" i="2"/>
  <c r="E343" i="2" s="1"/>
  <c r="A344" i="2"/>
  <c r="E344" i="2" s="1"/>
  <c r="A345" i="2"/>
  <c r="E345" i="2" s="1"/>
  <c r="A346" i="2"/>
  <c r="E346" i="2" s="1"/>
  <c r="A347" i="2"/>
  <c r="E347" i="2" s="1"/>
  <c r="A348" i="2"/>
  <c r="E348" i="2" s="1"/>
  <c r="A349" i="2"/>
  <c r="E349" i="2" s="1"/>
  <c r="A350" i="2"/>
  <c r="E350" i="2" s="1"/>
  <c r="A351" i="2"/>
  <c r="E351" i="2" s="1"/>
  <c r="A352" i="2"/>
  <c r="E352" i="2" s="1"/>
  <c r="A353" i="2"/>
  <c r="E353" i="2" s="1"/>
  <c r="A354" i="2"/>
  <c r="E354" i="2" s="1"/>
  <c r="A355" i="2"/>
  <c r="E355" i="2" s="1"/>
  <c r="A356" i="2"/>
  <c r="E356" i="2" s="1"/>
  <c r="A357" i="2"/>
  <c r="E357" i="2" s="1"/>
  <c r="A358" i="2"/>
  <c r="E358" i="2" s="1"/>
  <c r="A359" i="2"/>
  <c r="E359" i="2" s="1"/>
  <c r="A360" i="2"/>
  <c r="E360" i="2" s="1"/>
  <c r="A361" i="2"/>
  <c r="E361" i="2" s="1"/>
  <c r="A362" i="2"/>
  <c r="E362" i="2" s="1"/>
  <c r="A363" i="2"/>
  <c r="E363" i="2" s="1"/>
  <c r="A364" i="2"/>
  <c r="E364" i="2" s="1"/>
  <c r="A365" i="2"/>
  <c r="E365" i="2" s="1"/>
  <c r="A366" i="2"/>
  <c r="E366" i="2" s="1"/>
  <c r="A367" i="2"/>
  <c r="E367" i="2" s="1"/>
  <c r="A368" i="2"/>
  <c r="E368" i="2" s="1"/>
  <c r="A369" i="2"/>
  <c r="E369" i="2" s="1"/>
  <c r="A370" i="2"/>
  <c r="E370" i="2" s="1"/>
  <c r="A371" i="2"/>
  <c r="E371" i="2" s="1"/>
  <c r="A372" i="2"/>
  <c r="E372" i="2" s="1"/>
  <c r="A373" i="2"/>
  <c r="E373" i="2" s="1"/>
  <c r="A374" i="2"/>
  <c r="E374" i="2" s="1"/>
  <c r="A375" i="2"/>
  <c r="E375" i="2" s="1"/>
  <c r="A376" i="2"/>
  <c r="E376" i="2" s="1"/>
  <c r="A377" i="2"/>
  <c r="E377" i="2" s="1"/>
  <c r="A378" i="2"/>
  <c r="E378" i="2" s="1"/>
  <c r="A379" i="2"/>
  <c r="E379" i="2" s="1"/>
  <c r="A380" i="2"/>
  <c r="E380" i="2" s="1"/>
  <c r="A381" i="2"/>
  <c r="E381" i="2" s="1"/>
  <c r="A382" i="2"/>
  <c r="E382" i="2" s="1"/>
  <c r="A383" i="2"/>
  <c r="E383" i="2" s="1"/>
  <c r="A384" i="2"/>
  <c r="E384" i="2" s="1"/>
  <c r="A385" i="2"/>
  <c r="E385" i="2" s="1"/>
  <c r="A386" i="2"/>
  <c r="E386" i="2" s="1"/>
  <c r="A387" i="2"/>
  <c r="E387" i="2" s="1"/>
  <c r="A388" i="2"/>
  <c r="E388" i="2" s="1"/>
  <c r="A389" i="2"/>
  <c r="E389" i="2" s="1"/>
  <c r="A390" i="2"/>
  <c r="E390" i="2" s="1"/>
  <c r="A391" i="2"/>
  <c r="E391" i="2" s="1"/>
  <c r="A392" i="2"/>
  <c r="E392" i="2" s="1"/>
  <c r="A393" i="2"/>
  <c r="E393" i="2" s="1"/>
  <c r="A394" i="2"/>
  <c r="E394" i="2" s="1"/>
  <c r="A395" i="2"/>
  <c r="E395" i="2" s="1"/>
  <c r="A396" i="2"/>
  <c r="E396" i="2" s="1"/>
  <c r="A397" i="2"/>
  <c r="E397" i="2" s="1"/>
  <c r="A398" i="2"/>
  <c r="E398" i="2" s="1"/>
  <c r="A399" i="2"/>
  <c r="E399" i="2" s="1"/>
  <c r="A400" i="2"/>
  <c r="E400" i="2" s="1"/>
  <c r="A401" i="2"/>
  <c r="E401" i="2" s="1"/>
  <c r="A402" i="2"/>
  <c r="E402" i="2" s="1"/>
  <c r="A403" i="2"/>
  <c r="E403" i="2" s="1"/>
  <c r="A404" i="2"/>
  <c r="E404" i="2" s="1"/>
  <c r="A405" i="2"/>
  <c r="E405" i="2" s="1"/>
  <c r="A406" i="2"/>
  <c r="E406" i="2" s="1"/>
  <c r="A407" i="2"/>
  <c r="E407" i="2" s="1"/>
  <c r="A408" i="2"/>
  <c r="E408" i="2" s="1"/>
  <c r="A409" i="2"/>
  <c r="E409" i="2" s="1"/>
  <c r="A410" i="2"/>
  <c r="E410" i="2" s="1"/>
  <c r="A411" i="2"/>
  <c r="E411" i="2" s="1"/>
  <c r="A412" i="2"/>
  <c r="E412" i="2" s="1"/>
  <c r="A413" i="2"/>
  <c r="E413" i="2" s="1"/>
  <c r="A414" i="2"/>
  <c r="E414" i="2" s="1"/>
  <c r="A415" i="2"/>
  <c r="E415" i="2" s="1"/>
  <c r="A416" i="2"/>
  <c r="E416" i="2" s="1"/>
  <c r="A417" i="2"/>
  <c r="E417" i="2" s="1"/>
  <c r="A418" i="2"/>
  <c r="E418" i="2" s="1"/>
  <c r="A419" i="2"/>
  <c r="E419" i="2" s="1"/>
  <c r="A420" i="2"/>
  <c r="E420" i="2" s="1"/>
  <c r="A421" i="2"/>
  <c r="E421" i="2" s="1"/>
  <c r="A422" i="2"/>
  <c r="E422" i="2" s="1"/>
  <c r="A423" i="2"/>
  <c r="E423" i="2" s="1"/>
  <c r="A424" i="2"/>
  <c r="E424" i="2" s="1"/>
  <c r="A425" i="2"/>
  <c r="E425" i="2" s="1"/>
  <c r="A426" i="2"/>
  <c r="E426" i="2" s="1"/>
  <c r="A427" i="2"/>
  <c r="E427" i="2" s="1"/>
  <c r="A428" i="2"/>
  <c r="E428" i="2" s="1"/>
  <c r="A429" i="2"/>
  <c r="E429" i="2" s="1"/>
  <c r="A430" i="2"/>
  <c r="E430" i="2" s="1"/>
  <c r="A431" i="2"/>
  <c r="E431" i="2" s="1"/>
  <c r="A432" i="2"/>
  <c r="E432" i="2" s="1"/>
  <c r="A433" i="2"/>
  <c r="E433" i="2" s="1"/>
  <c r="A434" i="2"/>
  <c r="E434" i="2" s="1"/>
  <c r="A435" i="2"/>
  <c r="E435" i="2" s="1"/>
  <c r="A436" i="2"/>
  <c r="E436" i="2" s="1"/>
  <c r="A437" i="2"/>
  <c r="E437" i="2" s="1"/>
  <c r="A438" i="2"/>
  <c r="E438" i="2" s="1"/>
  <c r="A439" i="2"/>
  <c r="E439" i="2" s="1"/>
  <c r="A440" i="2"/>
  <c r="E440" i="2" s="1"/>
  <c r="A441" i="2"/>
  <c r="E441" i="2" s="1"/>
  <c r="A442" i="2"/>
  <c r="E442" i="2" s="1"/>
  <c r="A443" i="2"/>
  <c r="E443" i="2" s="1"/>
  <c r="A444" i="2"/>
  <c r="E444" i="2" s="1"/>
  <c r="A445" i="2"/>
  <c r="E445" i="2" s="1"/>
  <c r="A446" i="2"/>
  <c r="E446" i="2" s="1"/>
  <c r="A447" i="2"/>
  <c r="E447" i="2" s="1"/>
  <c r="A448" i="2"/>
  <c r="E448" i="2" s="1"/>
  <c r="A449" i="2"/>
  <c r="E449" i="2" s="1"/>
  <c r="A450" i="2"/>
  <c r="E450" i="2" s="1"/>
  <c r="A451" i="2"/>
  <c r="E451" i="2" s="1"/>
  <c r="A452" i="2"/>
  <c r="E452" i="2" s="1"/>
  <c r="A453" i="2"/>
  <c r="E453" i="2" s="1"/>
  <c r="A454" i="2"/>
  <c r="E454" i="2" s="1"/>
  <c r="A455" i="2"/>
  <c r="E455" i="2" s="1"/>
  <c r="A456" i="2"/>
  <c r="E456" i="2" s="1"/>
  <c r="A457" i="2"/>
  <c r="E457" i="2" s="1"/>
  <c r="A458" i="2"/>
  <c r="E458" i="2" s="1"/>
  <c r="A459" i="2"/>
  <c r="E459" i="2" s="1"/>
  <c r="A460" i="2"/>
  <c r="E460" i="2" s="1"/>
  <c r="A461" i="2"/>
  <c r="E461" i="2" s="1"/>
  <c r="A462" i="2"/>
  <c r="E462" i="2" s="1"/>
  <c r="A463" i="2"/>
  <c r="E463" i="2" s="1"/>
  <c r="A464" i="2"/>
  <c r="E464" i="2" s="1"/>
  <c r="A465" i="2"/>
  <c r="E465" i="2" s="1"/>
  <c r="A466" i="2"/>
  <c r="E466" i="2" s="1"/>
  <c r="A467" i="2"/>
  <c r="E467" i="2" s="1"/>
  <c r="A468" i="2"/>
  <c r="E468" i="2" s="1"/>
  <c r="A469" i="2"/>
  <c r="E469" i="2" s="1"/>
  <c r="A470" i="2"/>
  <c r="E470" i="2" s="1"/>
  <c r="A471" i="2"/>
  <c r="E471" i="2" s="1"/>
  <c r="A472" i="2"/>
  <c r="E472" i="2" s="1"/>
  <c r="A473" i="2"/>
  <c r="E473" i="2" s="1"/>
  <c r="A474" i="2"/>
  <c r="E474" i="2" s="1"/>
  <c r="A475" i="2"/>
  <c r="E475" i="2" s="1"/>
  <c r="A476" i="2"/>
  <c r="E476" i="2" s="1"/>
  <c r="A477" i="2"/>
  <c r="E477" i="2" s="1"/>
  <c r="A478" i="2"/>
  <c r="E478" i="2" s="1"/>
  <c r="A479" i="2"/>
  <c r="E479" i="2" s="1"/>
  <c r="A480" i="2"/>
  <c r="E480" i="2" s="1"/>
  <c r="A481" i="2"/>
  <c r="E481" i="2" s="1"/>
  <c r="A482" i="2"/>
  <c r="E482" i="2" s="1"/>
  <c r="A483" i="2"/>
  <c r="E483" i="2" s="1"/>
  <c r="A484" i="2"/>
  <c r="E484" i="2" s="1"/>
  <c r="A485" i="2"/>
  <c r="E485" i="2" s="1"/>
  <c r="A486" i="2"/>
  <c r="E486" i="2" s="1"/>
  <c r="A487" i="2"/>
  <c r="E487" i="2" s="1"/>
  <c r="A488" i="2"/>
  <c r="E488" i="2" s="1"/>
  <c r="A489" i="2"/>
  <c r="E489" i="2" s="1"/>
  <c r="A490" i="2"/>
  <c r="E490" i="2" s="1"/>
  <c r="A491" i="2"/>
  <c r="E491" i="2" s="1"/>
  <c r="A492" i="2"/>
  <c r="E492" i="2" s="1"/>
  <c r="A493" i="2"/>
  <c r="E493" i="2" s="1"/>
  <c r="A494" i="2"/>
  <c r="E494" i="2" s="1"/>
  <c r="A495" i="2"/>
  <c r="E495" i="2" s="1"/>
  <c r="A496" i="2"/>
  <c r="E496" i="2" s="1"/>
  <c r="A497" i="2"/>
  <c r="E497" i="2" s="1"/>
  <c r="A498" i="2"/>
  <c r="E498" i="2" s="1"/>
  <c r="A499" i="2"/>
  <c r="E499" i="2" s="1"/>
  <c r="A500" i="2"/>
  <c r="E500" i="2" s="1"/>
  <c r="A501" i="2"/>
  <c r="E501" i="2" s="1"/>
  <c r="A502" i="2"/>
  <c r="E502" i="2" s="1"/>
  <c r="A503" i="2"/>
  <c r="E503" i="2" s="1"/>
  <c r="A504" i="2"/>
  <c r="E504" i="2" s="1"/>
  <c r="A505" i="2"/>
  <c r="E505" i="2" s="1"/>
  <c r="A506" i="2"/>
  <c r="E506" i="2" s="1"/>
  <c r="A507" i="2"/>
  <c r="E507" i="2" s="1"/>
  <c r="A508" i="2"/>
  <c r="E508" i="2" s="1"/>
  <c r="A509" i="2"/>
  <c r="E509" i="2" s="1"/>
  <c r="A510" i="2"/>
  <c r="E510" i="2" s="1"/>
  <c r="A511" i="2"/>
  <c r="E511" i="2" s="1"/>
  <c r="A512" i="2"/>
  <c r="E512" i="2" s="1"/>
  <c r="A513" i="2"/>
  <c r="E513" i="2" s="1"/>
  <c r="A514" i="2"/>
  <c r="E514" i="2" s="1"/>
  <c r="A515" i="2"/>
  <c r="E515" i="2" s="1"/>
  <c r="A516" i="2"/>
  <c r="E516" i="2" s="1"/>
  <c r="A517" i="2"/>
  <c r="E517" i="2" s="1"/>
  <c r="A518" i="2"/>
  <c r="E518" i="2" s="1"/>
  <c r="A519" i="2"/>
  <c r="E519" i="2" s="1"/>
  <c r="A520" i="2"/>
  <c r="E520" i="2" s="1"/>
  <c r="A521" i="2"/>
  <c r="E521" i="2" s="1"/>
  <c r="A522" i="2"/>
  <c r="E522" i="2" s="1"/>
  <c r="A523" i="2"/>
  <c r="E523" i="2" s="1"/>
  <c r="A524" i="2"/>
  <c r="E524" i="2" s="1"/>
  <c r="A525" i="2"/>
  <c r="E525" i="2" s="1"/>
  <c r="A526" i="2"/>
  <c r="E526" i="2" s="1"/>
  <c r="A527" i="2"/>
  <c r="E527" i="2" s="1"/>
  <c r="A528" i="2"/>
  <c r="E528" i="2" s="1"/>
  <c r="A529" i="2"/>
  <c r="E529" i="2" s="1"/>
  <c r="A530" i="2"/>
  <c r="E530" i="2" s="1"/>
  <c r="A531" i="2"/>
  <c r="E531" i="2" s="1"/>
  <c r="A532" i="2"/>
  <c r="E532" i="2" s="1"/>
  <c r="A533" i="2"/>
  <c r="E533" i="2" s="1"/>
  <c r="A534" i="2"/>
  <c r="E534" i="2" s="1"/>
  <c r="A535" i="2"/>
  <c r="E535" i="2" s="1"/>
  <c r="A536" i="2"/>
  <c r="E536" i="2" s="1"/>
  <c r="A537" i="2"/>
  <c r="E537" i="2" s="1"/>
  <c r="A538" i="2"/>
  <c r="E538" i="2" s="1"/>
  <c r="A539" i="2"/>
  <c r="E539" i="2" s="1"/>
  <c r="A540" i="2"/>
  <c r="E540" i="2" s="1"/>
  <c r="A541" i="2"/>
  <c r="E541" i="2" s="1"/>
  <c r="A542" i="2"/>
  <c r="E542" i="2" s="1"/>
  <c r="A543" i="2"/>
  <c r="E543" i="2" s="1"/>
  <c r="A544" i="2"/>
  <c r="E544" i="2" s="1"/>
  <c r="A545" i="2"/>
  <c r="A546" i="2"/>
  <c r="E546" i="2" s="1"/>
  <c r="A547" i="2"/>
  <c r="E547" i="2" s="1"/>
  <c r="A548" i="2"/>
  <c r="E548" i="2" s="1"/>
  <c r="A549" i="2"/>
  <c r="E549" i="2" s="1"/>
  <c r="A550" i="2"/>
  <c r="E550" i="2" s="1"/>
  <c r="A551" i="2"/>
  <c r="E551" i="2" s="1"/>
  <c r="A552" i="2"/>
  <c r="E552" i="2" s="1"/>
  <c r="A553" i="2"/>
  <c r="E553" i="2" s="1"/>
  <c r="A554" i="2"/>
  <c r="E554" i="2" s="1"/>
  <c r="A555" i="2"/>
  <c r="E555" i="2" s="1"/>
  <c r="A556" i="2"/>
  <c r="E556" i="2" s="1"/>
  <c r="A557" i="2"/>
  <c r="E557" i="2" s="1"/>
  <c r="A558" i="2"/>
  <c r="E558" i="2" s="1"/>
  <c r="A559" i="2"/>
  <c r="E559" i="2" s="1"/>
  <c r="A560" i="2"/>
  <c r="E560" i="2" s="1"/>
  <c r="A561" i="2"/>
  <c r="E561" i="2" s="1"/>
  <c r="A562" i="2"/>
  <c r="E562" i="2" s="1"/>
  <c r="A563" i="2"/>
  <c r="E563" i="2" s="1"/>
  <c r="A564" i="2"/>
  <c r="E564" i="2" s="1"/>
  <c r="A565" i="2"/>
  <c r="E565" i="2" s="1"/>
  <c r="A566" i="2"/>
  <c r="E566" i="2" s="1"/>
  <c r="A567" i="2"/>
  <c r="E567" i="2" s="1"/>
  <c r="A568" i="2"/>
  <c r="E568" i="2" s="1"/>
  <c r="A569" i="2"/>
  <c r="E569" i="2" s="1"/>
  <c r="A570" i="2"/>
  <c r="E570" i="2" s="1"/>
  <c r="A571" i="2"/>
  <c r="E571" i="2" s="1"/>
  <c r="A572" i="2"/>
  <c r="E572" i="2" s="1"/>
  <c r="A573" i="2"/>
  <c r="E573" i="2" s="1"/>
  <c r="A574" i="2"/>
  <c r="E574" i="2" s="1"/>
  <c r="A575" i="2"/>
  <c r="E575" i="2" s="1"/>
  <c r="A576" i="2"/>
  <c r="E576" i="2" s="1"/>
  <c r="A577" i="2"/>
  <c r="E577" i="2" s="1"/>
  <c r="A578" i="2"/>
  <c r="E578" i="2" s="1"/>
  <c r="A579" i="2"/>
  <c r="E579" i="2" s="1"/>
  <c r="A580" i="2"/>
  <c r="E580" i="2" s="1"/>
  <c r="A581" i="2"/>
  <c r="E581" i="2" s="1"/>
  <c r="A582" i="2"/>
  <c r="E582" i="2" s="1"/>
  <c r="A583" i="2"/>
  <c r="E583" i="2" s="1"/>
  <c r="A584" i="2"/>
  <c r="E584" i="2" s="1"/>
  <c r="A585" i="2"/>
  <c r="E585" i="2" s="1"/>
  <c r="A586" i="2"/>
  <c r="E586" i="2" s="1"/>
  <c r="A587" i="2"/>
  <c r="E587" i="2" s="1"/>
  <c r="A588" i="2"/>
  <c r="E588" i="2" s="1"/>
  <c r="A589" i="2"/>
  <c r="E589" i="2" s="1"/>
  <c r="A590" i="2"/>
  <c r="E590" i="2" s="1"/>
  <c r="A591" i="2"/>
  <c r="E591" i="2" s="1"/>
  <c r="A592" i="2"/>
  <c r="E592" i="2" s="1"/>
  <c r="A593" i="2"/>
  <c r="E593" i="2" s="1"/>
  <c r="A594" i="2"/>
  <c r="E594" i="2" s="1"/>
  <c r="A595" i="2"/>
  <c r="E595" i="2" s="1"/>
  <c r="A596" i="2"/>
  <c r="E596" i="2" s="1"/>
  <c r="A597" i="2"/>
  <c r="E597" i="2" s="1"/>
  <c r="A598" i="2"/>
  <c r="E598" i="2" s="1"/>
  <c r="A599" i="2"/>
  <c r="E599" i="2" s="1"/>
  <c r="A600" i="2"/>
  <c r="E600" i="2" s="1"/>
  <c r="A601" i="2"/>
  <c r="E601" i="2" s="1"/>
  <c r="A602" i="2"/>
  <c r="E602" i="2" s="1"/>
  <c r="A603" i="2"/>
  <c r="E603" i="2" s="1"/>
  <c r="A604" i="2"/>
  <c r="E604" i="2" s="1"/>
  <c r="A605" i="2"/>
  <c r="E605" i="2" s="1"/>
  <c r="A606" i="2"/>
  <c r="E606" i="2" s="1"/>
  <c r="A607" i="2"/>
  <c r="E607" i="2" s="1"/>
  <c r="A608" i="2"/>
  <c r="E608" i="2" s="1"/>
  <c r="A609" i="2"/>
  <c r="E609" i="2" s="1"/>
  <c r="A610" i="2"/>
  <c r="E610" i="2" s="1"/>
  <c r="A611" i="2"/>
  <c r="E611" i="2" s="1"/>
  <c r="A612" i="2"/>
  <c r="E612" i="2" s="1"/>
  <c r="A613" i="2"/>
  <c r="E613" i="2" s="1"/>
  <c r="A614" i="2"/>
  <c r="E614" i="2" s="1"/>
  <c r="A615" i="2"/>
  <c r="E615" i="2" s="1"/>
  <c r="A616" i="2"/>
  <c r="E616" i="2" s="1"/>
  <c r="A617" i="2"/>
  <c r="E617" i="2" s="1"/>
  <c r="A618" i="2"/>
  <c r="E618" i="2" s="1"/>
  <c r="A619" i="2"/>
  <c r="E619" i="2" s="1"/>
  <c r="A620" i="2"/>
  <c r="E620" i="2" s="1"/>
  <c r="A621" i="2"/>
  <c r="E621" i="2" s="1"/>
  <c r="A622" i="2"/>
  <c r="E622" i="2" s="1"/>
  <c r="A623" i="2"/>
  <c r="E623" i="2" s="1"/>
  <c r="A624" i="2"/>
  <c r="E624" i="2" s="1"/>
  <c r="A625" i="2"/>
  <c r="E625" i="2" s="1"/>
  <c r="A626" i="2"/>
  <c r="E626" i="2" s="1"/>
  <c r="A627" i="2"/>
  <c r="E627" i="2" s="1"/>
  <c r="A628" i="2"/>
  <c r="E628" i="2" s="1"/>
  <c r="A629" i="2"/>
  <c r="E629" i="2" s="1"/>
  <c r="A630" i="2"/>
  <c r="E630" i="2" s="1"/>
  <c r="A631" i="2"/>
  <c r="E631" i="2" s="1"/>
  <c r="A632" i="2"/>
  <c r="E632" i="2" s="1"/>
  <c r="A633" i="2"/>
  <c r="E633" i="2" s="1"/>
  <c r="A634" i="2"/>
  <c r="E634" i="2" s="1"/>
  <c r="A635" i="2"/>
  <c r="E635" i="2" s="1"/>
  <c r="A636" i="2"/>
  <c r="E636" i="2" s="1"/>
  <c r="A637" i="2"/>
  <c r="E637" i="2" s="1"/>
  <c r="A638" i="2"/>
  <c r="E638" i="2" s="1"/>
  <c r="A639" i="2"/>
  <c r="E639" i="2" s="1"/>
  <c r="A640" i="2"/>
  <c r="E640" i="2" s="1"/>
  <c r="A641" i="2"/>
  <c r="E641" i="2" s="1"/>
  <c r="A642" i="2"/>
  <c r="E642" i="2" s="1"/>
  <c r="A643" i="2"/>
  <c r="E643" i="2" s="1"/>
  <c r="A644" i="2"/>
  <c r="E644" i="2" s="1"/>
  <c r="A645" i="2"/>
  <c r="E645" i="2" s="1"/>
  <c r="A646" i="2"/>
  <c r="E646" i="2" s="1"/>
  <c r="A647" i="2"/>
  <c r="E647" i="2" s="1"/>
  <c r="A648" i="2"/>
  <c r="E648" i="2" s="1"/>
  <c r="A649" i="2"/>
  <c r="E649" i="2" s="1"/>
  <c r="A650" i="2"/>
  <c r="E650" i="2" s="1"/>
  <c r="A651" i="2"/>
  <c r="E651" i="2" s="1"/>
  <c r="A652" i="2"/>
  <c r="E652" i="2" s="1"/>
  <c r="A653" i="2"/>
  <c r="E653" i="2" s="1"/>
  <c r="A654" i="2"/>
  <c r="E654" i="2" s="1"/>
  <c r="A655" i="2"/>
  <c r="E655" i="2" s="1"/>
  <c r="A656" i="2"/>
  <c r="E656" i="2" s="1"/>
  <c r="A657" i="2"/>
  <c r="E657" i="2" s="1"/>
  <c r="A658" i="2"/>
  <c r="E658" i="2" s="1"/>
  <c r="A659" i="2"/>
  <c r="E659" i="2" s="1"/>
  <c r="A660" i="2"/>
  <c r="E660" i="2" s="1"/>
  <c r="A661" i="2"/>
  <c r="E661" i="2" s="1"/>
  <c r="A662" i="2"/>
  <c r="E662" i="2" s="1"/>
  <c r="A663" i="2"/>
  <c r="E663" i="2" s="1"/>
  <c r="A664" i="2"/>
  <c r="E664" i="2" s="1"/>
  <c r="A665" i="2"/>
  <c r="E665" i="2" s="1"/>
  <c r="A666" i="2"/>
  <c r="E666" i="2" s="1"/>
  <c r="A667" i="2"/>
  <c r="E667" i="2" s="1"/>
  <c r="A668" i="2"/>
  <c r="E668" i="2" s="1"/>
  <c r="A669" i="2"/>
  <c r="E669" i="2" s="1"/>
  <c r="A670" i="2"/>
  <c r="E670" i="2" s="1"/>
  <c r="A671" i="2"/>
  <c r="E671" i="2" s="1"/>
  <c r="A672" i="2"/>
  <c r="E672" i="2" s="1"/>
  <c r="A673" i="2"/>
  <c r="E673" i="2" s="1"/>
  <c r="A674" i="2"/>
  <c r="E674" i="2" s="1"/>
  <c r="A675" i="2"/>
  <c r="E675" i="2" s="1"/>
  <c r="A676" i="2"/>
  <c r="E676" i="2" s="1"/>
  <c r="A677" i="2"/>
  <c r="E677" i="2" s="1"/>
  <c r="A678" i="2"/>
  <c r="E678" i="2" s="1"/>
  <c r="A679" i="2"/>
  <c r="E679" i="2" s="1"/>
  <c r="A680" i="2"/>
  <c r="E680" i="2" s="1"/>
  <c r="A681" i="2"/>
  <c r="E681" i="2" s="1"/>
  <c r="A682" i="2"/>
  <c r="E682" i="2" s="1"/>
  <c r="A683" i="2"/>
  <c r="E683" i="2" s="1"/>
  <c r="A684" i="2"/>
  <c r="E684" i="2" s="1"/>
  <c r="A685" i="2"/>
  <c r="E685" i="2" s="1"/>
  <c r="A686" i="2"/>
  <c r="E686" i="2" s="1"/>
  <c r="A687" i="2"/>
  <c r="E687" i="2" s="1"/>
  <c r="A688" i="2"/>
  <c r="E688" i="2" s="1"/>
  <c r="A689" i="2"/>
  <c r="E689" i="2" s="1"/>
  <c r="A690" i="2"/>
  <c r="E690" i="2" s="1"/>
  <c r="A691" i="2"/>
  <c r="E691" i="2" s="1"/>
  <c r="A692" i="2"/>
  <c r="E692" i="2" s="1"/>
  <c r="A693" i="2"/>
  <c r="E693" i="2" s="1"/>
  <c r="A694" i="2"/>
  <c r="E694" i="2" s="1"/>
  <c r="A695" i="2"/>
  <c r="E695" i="2" s="1"/>
  <c r="A696" i="2"/>
  <c r="E696" i="2" s="1"/>
  <c r="A697" i="2"/>
  <c r="E697" i="2" s="1"/>
  <c r="A698" i="2"/>
  <c r="E698" i="2" s="1"/>
  <c r="A699" i="2"/>
  <c r="E699" i="2" s="1"/>
  <c r="A700" i="2"/>
  <c r="E700" i="2" s="1"/>
  <c r="A701" i="2"/>
  <c r="E701" i="2" s="1"/>
  <c r="A702" i="2"/>
  <c r="E702" i="2" s="1"/>
  <c r="A703" i="2"/>
  <c r="E703" i="2" s="1"/>
  <c r="A704" i="2"/>
  <c r="E704" i="2" s="1"/>
  <c r="A705" i="2"/>
  <c r="E705" i="2" s="1"/>
  <c r="A706" i="2"/>
  <c r="E706" i="2" s="1"/>
  <c r="A707" i="2"/>
  <c r="E707" i="2" s="1"/>
  <c r="A708" i="2"/>
  <c r="E708" i="2" s="1"/>
  <c r="A709" i="2"/>
  <c r="E709" i="2" s="1"/>
  <c r="A710" i="2"/>
  <c r="E710" i="2" s="1"/>
  <c r="A711" i="2"/>
  <c r="E711" i="2" s="1"/>
  <c r="A712" i="2"/>
  <c r="E712" i="2" s="1"/>
  <c r="A713" i="2"/>
  <c r="E713" i="2" s="1"/>
  <c r="A714" i="2"/>
  <c r="E714" i="2" s="1"/>
  <c r="A715" i="2"/>
  <c r="E715" i="2" s="1"/>
  <c r="A716" i="2"/>
  <c r="E716" i="2" s="1"/>
  <c r="A717" i="2"/>
  <c r="E717" i="2" s="1"/>
  <c r="A718" i="2"/>
  <c r="E718" i="2" s="1"/>
  <c r="A719" i="2"/>
  <c r="E719" i="2" s="1"/>
  <c r="A720" i="2"/>
  <c r="E720" i="2" s="1"/>
  <c r="A721" i="2"/>
  <c r="E721" i="2" s="1"/>
  <c r="A722" i="2"/>
  <c r="E722" i="2" s="1"/>
  <c r="A723" i="2"/>
  <c r="E723" i="2" s="1"/>
  <c r="A724" i="2"/>
  <c r="E724" i="2" s="1"/>
  <c r="A725" i="2"/>
  <c r="E725" i="2" s="1"/>
  <c r="A726" i="2"/>
  <c r="E726" i="2" s="1"/>
  <c r="A727" i="2"/>
  <c r="E727" i="2" s="1"/>
  <c r="A728" i="2"/>
  <c r="E728" i="2" s="1"/>
  <c r="A729" i="2"/>
  <c r="E729" i="2" s="1"/>
  <c r="A730" i="2"/>
  <c r="E730" i="2" s="1"/>
  <c r="A731" i="2"/>
  <c r="E731" i="2" s="1"/>
  <c r="A732" i="2"/>
  <c r="E732" i="2" s="1"/>
  <c r="A733" i="2"/>
  <c r="E733" i="2" s="1"/>
  <c r="A734" i="2"/>
  <c r="E734" i="2" s="1"/>
  <c r="A735" i="2"/>
  <c r="E735" i="2" s="1"/>
  <c r="A736" i="2"/>
  <c r="E736" i="2" s="1"/>
  <c r="A737" i="2"/>
  <c r="E737" i="2" s="1"/>
  <c r="A738" i="2"/>
  <c r="E738" i="2" s="1"/>
  <c r="A739" i="2"/>
  <c r="E739" i="2" s="1"/>
  <c r="A740" i="2"/>
  <c r="E740" i="2" s="1"/>
  <c r="A741" i="2"/>
  <c r="E741" i="2" s="1"/>
  <c r="A742" i="2"/>
  <c r="E742" i="2" s="1"/>
  <c r="A743" i="2"/>
  <c r="E743" i="2" s="1"/>
  <c r="A744" i="2"/>
  <c r="E744" i="2" s="1"/>
  <c r="A745" i="2"/>
  <c r="E745" i="2" s="1"/>
  <c r="A746" i="2"/>
  <c r="E746" i="2" s="1"/>
  <c r="A747" i="2"/>
  <c r="E747" i="2" s="1"/>
  <c r="A748" i="2"/>
  <c r="E748" i="2" s="1"/>
  <c r="A749" i="2"/>
  <c r="E749" i="2" s="1"/>
  <c r="A750" i="2"/>
  <c r="E750" i="2" s="1"/>
  <c r="A751" i="2"/>
  <c r="E751" i="2" s="1"/>
  <c r="A752" i="2"/>
  <c r="E752" i="2" s="1"/>
  <c r="A753" i="2"/>
  <c r="E753" i="2" s="1"/>
  <c r="A754" i="2"/>
  <c r="E754" i="2" s="1"/>
  <c r="A755" i="2"/>
  <c r="E755" i="2" s="1"/>
  <c r="A756" i="2"/>
  <c r="E756" i="2" s="1"/>
  <c r="A757" i="2"/>
  <c r="E757" i="2" s="1"/>
  <c r="A758" i="2"/>
  <c r="E758" i="2" s="1"/>
  <c r="A759" i="2"/>
  <c r="E759" i="2" s="1"/>
  <c r="A760" i="2"/>
  <c r="E760" i="2" s="1"/>
  <c r="A761" i="2"/>
  <c r="E761" i="2" s="1"/>
  <c r="A762" i="2"/>
  <c r="E762" i="2" s="1"/>
  <c r="A763" i="2"/>
  <c r="E763" i="2" s="1"/>
  <c r="A764" i="2"/>
  <c r="E764" i="2" s="1"/>
  <c r="A765" i="2"/>
  <c r="E765" i="2" s="1"/>
  <c r="A766" i="2"/>
  <c r="E766" i="2" s="1"/>
  <c r="A767" i="2"/>
  <c r="E767" i="2" s="1"/>
  <c r="A768" i="2"/>
  <c r="E768" i="2" s="1"/>
  <c r="A769" i="2"/>
  <c r="E769" i="2" s="1"/>
  <c r="A770" i="2"/>
  <c r="E770" i="2" s="1"/>
  <c r="A771" i="2"/>
  <c r="E771" i="2" s="1"/>
  <c r="A772" i="2"/>
  <c r="E772" i="2" s="1"/>
  <c r="A773" i="2"/>
  <c r="E773" i="2" s="1"/>
  <c r="A774" i="2"/>
  <c r="E774" i="2" s="1"/>
  <c r="A775" i="2"/>
  <c r="E775" i="2" s="1"/>
  <c r="A776" i="2"/>
  <c r="E776" i="2" s="1"/>
  <c r="A777" i="2"/>
  <c r="E777" i="2" s="1"/>
  <c r="A778" i="2"/>
  <c r="E778" i="2" s="1"/>
  <c r="A779" i="2"/>
  <c r="E779" i="2" s="1"/>
  <c r="A780" i="2"/>
  <c r="E780" i="2" s="1"/>
  <c r="A781" i="2"/>
  <c r="E781" i="2" s="1"/>
  <c r="A782" i="2"/>
  <c r="E782" i="2" s="1"/>
  <c r="A783" i="2"/>
  <c r="E783" i="2" s="1"/>
  <c r="A784" i="2"/>
  <c r="E784" i="2" s="1"/>
  <c r="A785" i="2"/>
  <c r="E785" i="2" s="1"/>
  <c r="A786" i="2"/>
  <c r="E786" i="2" s="1"/>
  <c r="A787" i="2"/>
  <c r="E787" i="2" s="1"/>
  <c r="A788" i="2"/>
  <c r="E788" i="2" s="1"/>
  <c r="A789" i="2"/>
  <c r="E789" i="2" s="1"/>
  <c r="A790" i="2"/>
  <c r="E790" i="2" s="1"/>
  <c r="A791" i="2"/>
  <c r="E791" i="2" s="1"/>
  <c r="A792" i="2"/>
  <c r="E792" i="2" s="1"/>
  <c r="A793" i="2"/>
  <c r="E793" i="2" s="1"/>
  <c r="A794" i="2"/>
  <c r="E794" i="2" s="1"/>
  <c r="A795" i="2"/>
  <c r="E795" i="2" s="1"/>
  <c r="A796" i="2"/>
  <c r="E796" i="2" s="1"/>
  <c r="A797" i="2"/>
  <c r="E797" i="2" s="1"/>
  <c r="A798" i="2"/>
  <c r="E798" i="2" s="1"/>
  <c r="A799" i="2"/>
  <c r="E799" i="2" s="1"/>
  <c r="A800" i="2"/>
  <c r="E800" i="2" s="1"/>
  <c r="A801" i="2"/>
  <c r="E801" i="2" s="1"/>
  <c r="A802" i="2"/>
  <c r="E802" i="2" s="1"/>
  <c r="A803" i="2"/>
  <c r="E803" i="2" s="1"/>
  <c r="A804" i="2"/>
  <c r="E804" i="2" s="1"/>
  <c r="A805" i="2"/>
  <c r="E805" i="2" s="1"/>
  <c r="A806" i="2"/>
  <c r="E806" i="2" s="1"/>
  <c r="A807" i="2"/>
  <c r="E807" i="2" s="1"/>
  <c r="A808" i="2"/>
  <c r="E808" i="2" s="1"/>
  <c r="A809" i="2"/>
  <c r="E809" i="2" s="1"/>
  <c r="A810" i="2"/>
  <c r="E810" i="2" s="1"/>
  <c r="A811" i="2"/>
  <c r="E811" i="2" s="1"/>
  <c r="A812" i="2"/>
  <c r="E812" i="2" s="1"/>
  <c r="A813" i="2"/>
  <c r="E813" i="2" s="1"/>
  <c r="A814" i="2"/>
  <c r="E814" i="2" s="1"/>
  <c r="A815" i="2"/>
  <c r="E815" i="2" s="1"/>
  <c r="A816" i="2"/>
  <c r="E816" i="2" s="1"/>
  <c r="A817" i="2"/>
  <c r="E817" i="2" s="1"/>
  <c r="A818" i="2"/>
  <c r="E818" i="2" s="1"/>
  <c r="A819" i="2"/>
  <c r="E819" i="2" s="1"/>
  <c r="A820" i="2"/>
  <c r="E820" i="2" s="1"/>
  <c r="A821" i="2"/>
  <c r="E821" i="2" s="1"/>
  <c r="A822" i="2"/>
  <c r="E822" i="2" s="1"/>
  <c r="A823" i="2"/>
  <c r="E823" i="2" s="1"/>
  <c r="A824" i="2"/>
  <c r="E824" i="2" s="1"/>
  <c r="A825" i="2"/>
  <c r="E825" i="2" s="1"/>
  <c r="A826" i="2"/>
  <c r="E826" i="2" s="1"/>
  <c r="A827" i="2"/>
  <c r="E827" i="2" s="1"/>
  <c r="A828" i="2"/>
  <c r="E828" i="2" s="1"/>
  <c r="A829" i="2"/>
  <c r="E829" i="2" s="1"/>
  <c r="A830" i="2"/>
  <c r="E830" i="2" s="1"/>
  <c r="A831" i="2"/>
  <c r="E831" i="2" s="1"/>
  <c r="A832" i="2"/>
  <c r="E832" i="2" s="1"/>
  <c r="A833" i="2"/>
  <c r="E833" i="2" s="1"/>
  <c r="A834" i="2"/>
  <c r="E834" i="2" s="1"/>
  <c r="A835" i="2"/>
  <c r="E835" i="2" s="1"/>
  <c r="A836" i="2"/>
  <c r="E836" i="2" s="1"/>
  <c r="A837" i="2"/>
  <c r="E837" i="2" s="1"/>
  <c r="A838" i="2"/>
  <c r="E838" i="2" s="1"/>
  <c r="A839" i="2"/>
  <c r="E839" i="2" s="1"/>
  <c r="A840" i="2"/>
  <c r="E840" i="2" s="1"/>
  <c r="A841" i="2"/>
  <c r="E841" i="2" s="1"/>
  <c r="A842" i="2"/>
  <c r="E842" i="2" s="1"/>
  <c r="A843" i="2"/>
  <c r="E843" i="2" s="1"/>
  <c r="A844" i="2"/>
  <c r="E844" i="2" s="1"/>
  <c r="A845" i="2"/>
  <c r="E845" i="2" s="1"/>
  <c r="A846" i="2"/>
  <c r="E846" i="2" s="1"/>
  <c r="A847" i="2"/>
  <c r="E847" i="2" s="1"/>
  <c r="A848" i="2"/>
  <c r="E848" i="2" s="1"/>
  <c r="A849" i="2"/>
  <c r="E849" i="2" s="1"/>
  <c r="A850" i="2"/>
  <c r="E850" i="2" s="1"/>
  <c r="A851" i="2"/>
  <c r="E851" i="2" s="1"/>
  <c r="A852" i="2"/>
  <c r="E852" i="2" s="1"/>
  <c r="A853" i="2"/>
  <c r="E853" i="2" s="1"/>
  <c r="A854" i="2"/>
  <c r="E854" i="2" s="1"/>
  <c r="A855" i="2"/>
  <c r="E855" i="2" s="1"/>
  <c r="A856" i="2"/>
  <c r="E856" i="2" s="1"/>
  <c r="A857" i="2"/>
  <c r="E857" i="2" s="1"/>
  <c r="A858" i="2"/>
  <c r="E858" i="2" s="1"/>
  <c r="A859" i="2"/>
  <c r="E859" i="2" s="1"/>
  <c r="A860" i="2"/>
  <c r="E860" i="2" s="1"/>
  <c r="A861" i="2"/>
  <c r="E861" i="2" s="1"/>
  <c r="A862" i="2"/>
  <c r="E862" i="2" s="1"/>
  <c r="A863" i="2"/>
  <c r="E863" i="2" s="1"/>
  <c r="A864" i="2"/>
  <c r="E864" i="2" s="1"/>
  <c r="A865" i="2"/>
  <c r="E865" i="2" s="1"/>
  <c r="A866" i="2"/>
  <c r="E866" i="2" s="1"/>
  <c r="A867" i="2"/>
  <c r="E867" i="2" s="1"/>
  <c r="A868" i="2"/>
  <c r="E868" i="2" s="1"/>
  <c r="A869" i="2"/>
  <c r="E869" i="2" s="1"/>
  <c r="A870" i="2"/>
  <c r="E870" i="2" s="1"/>
  <c r="A871" i="2"/>
  <c r="E871" i="2" s="1"/>
  <c r="A872" i="2"/>
  <c r="E872" i="2" s="1"/>
  <c r="A873" i="2"/>
  <c r="E873" i="2" s="1"/>
  <c r="A874" i="2"/>
  <c r="E874" i="2" s="1"/>
  <c r="A875" i="2"/>
  <c r="E875" i="2" s="1"/>
  <c r="A876" i="2"/>
  <c r="E876" i="2" s="1"/>
  <c r="A877" i="2"/>
  <c r="E877" i="2" s="1"/>
  <c r="A878" i="2"/>
  <c r="E878" i="2" s="1"/>
  <c r="A879" i="2"/>
  <c r="E879" i="2" s="1"/>
  <c r="A880" i="2"/>
  <c r="E880" i="2" s="1"/>
  <c r="A881" i="2"/>
  <c r="E881" i="2" s="1"/>
  <c r="A882" i="2"/>
  <c r="E882" i="2" s="1"/>
  <c r="A883" i="2"/>
  <c r="E883" i="2" s="1"/>
  <c r="A884" i="2"/>
  <c r="E884" i="2" s="1"/>
  <c r="A885" i="2"/>
  <c r="E885" i="2" s="1"/>
  <c r="A886" i="2"/>
  <c r="E886" i="2" s="1"/>
  <c r="A887" i="2"/>
  <c r="E887" i="2" s="1"/>
  <c r="A888" i="2"/>
  <c r="E888" i="2" s="1"/>
  <c r="A889" i="2"/>
  <c r="E889" i="2" s="1"/>
  <c r="A890" i="2"/>
  <c r="E890" i="2" s="1"/>
  <c r="A891" i="2"/>
  <c r="E891" i="2" s="1"/>
  <c r="A892" i="2"/>
  <c r="E892" i="2" s="1"/>
  <c r="A893" i="2"/>
  <c r="E893" i="2" s="1"/>
  <c r="A894" i="2"/>
  <c r="E894" i="2" s="1"/>
  <c r="A895" i="2"/>
  <c r="E895" i="2" s="1"/>
  <c r="A896" i="2"/>
  <c r="E896" i="2" s="1"/>
  <c r="A897" i="2"/>
  <c r="E897" i="2" s="1"/>
  <c r="A898" i="2"/>
  <c r="E898" i="2" s="1"/>
  <c r="A899" i="2"/>
  <c r="E899" i="2" s="1"/>
  <c r="A900" i="2"/>
  <c r="E900" i="2" s="1"/>
  <c r="A901" i="2"/>
  <c r="E901" i="2" s="1"/>
  <c r="A902" i="2"/>
  <c r="E902" i="2" s="1"/>
  <c r="A903" i="2"/>
  <c r="E903" i="2" s="1"/>
  <c r="A904" i="2"/>
  <c r="E904" i="2" s="1"/>
  <c r="A905" i="2"/>
  <c r="E905" i="2" s="1"/>
  <c r="A906" i="2"/>
  <c r="E906" i="2" s="1"/>
  <c r="A907" i="2"/>
  <c r="E907" i="2" s="1"/>
  <c r="A908" i="2"/>
  <c r="E908" i="2" s="1"/>
  <c r="A909" i="2"/>
  <c r="E909" i="2" s="1"/>
  <c r="A910" i="2"/>
  <c r="E910" i="2" s="1"/>
  <c r="A911" i="2"/>
  <c r="E911" i="2" s="1"/>
  <c r="A912" i="2"/>
  <c r="E912" i="2" s="1"/>
  <c r="A913" i="2"/>
  <c r="E913" i="2" s="1"/>
  <c r="A914" i="2"/>
  <c r="E914" i="2" s="1"/>
  <c r="A915" i="2"/>
  <c r="E915" i="2" s="1"/>
  <c r="A916" i="2"/>
  <c r="E916" i="2" s="1"/>
  <c r="A917" i="2"/>
  <c r="E917" i="2" s="1"/>
  <c r="A918" i="2"/>
  <c r="E918" i="2" s="1"/>
  <c r="A919" i="2"/>
  <c r="E919" i="2" s="1"/>
  <c r="A920" i="2"/>
  <c r="E920" i="2" s="1"/>
  <c r="A921" i="2"/>
  <c r="E921" i="2" s="1"/>
  <c r="A922" i="2"/>
  <c r="E922" i="2" s="1"/>
  <c r="A923" i="2"/>
  <c r="E923" i="2" s="1"/>
  <c r="A924" i="2"/>
  <c r="E924" i="2" s="1"/>
  <c r="A925" i="2"/>
  <c r="E925" i="2" s="1"/>
  <c r="A926" i="2"/>
  <c r="E926" i="2" s="1"/>
  <c r="A927" i="2"/>
  <c r="E927" i="2" s="1"/>
  <c r="A928" i="2"/>
  <c r="E928" i="2" s="1"/>
  <c r="A929" i="2"/>
  <c r="E929" i="2" s="1"/>
  <c r="A930" i="2"/>
  <c r="E930" i="2" s="1"/>
  <c r="A931" i="2"/>
  <c r="E931" i="2" s="1"/>
  <c r="A932" i="2"/>
  <c r="E932" i="2" s="1"/>
  <c r="A933" i="2"/>
  <c r="E933" i="2" s="1"/>
  <c r="A934" i="2"/>
  <c r="E934" i="2" s="1"/>
  <c r="A935" i="2"/>
  <c r="E935" i="2" s="1"/>
  <c r="A936" i="2"/>
  <c r="E936" i="2" s="1"/>
  <c r="A937" i="2"/>
  <c r="E937" i="2" s="1"/>
  <c r="A938" i="2"/>
  <c r="E938" i="2" s="1"/>
  <c r="A939" i="2"/>
  <c r="E939" i="2" s="1"/>
  <c r="A940" i="2"/>
  <c r="E940" i="2" s="1"/>
  <c r="A941" i="2"/>
  <c r="E941" i="2" s="1"/>
  <c r="A942" i="2"/>
  <c r="E942" i="2" s="1"/>
  <c r="A943" i="2"/>
  <c r="E943" i="2" s="1"/>
  <c r="A944" i="2"/>
  <c r="E944" i="2" s="1"/>
  <c r="A945" i="2"/>
  <c r="E945" i="2" s="1"/>
  <c r="A946" i="2"/>
  <c r="E946" i="2" s="1"/>
  <c r="A947" i="2"/>
  <c r="E947" i="2" s="1"/>
  <c r="A948" i="2"/>
  <c r="E948" i="2" s="1"/>
  <c r="A949" i="2"/>
  <c r="E949" i="2" s="1"/>
  <c r="A950" i="2"/>
  <c r="E950" i="2" s="1"/>
  <c r="A951" i="2"/>
  <c r="E951" i="2" s="1"/>
  <c r="A952" i="2"/>
  <c r="E952" i="2" s="1"/>
  <c r="A953" i="2"/>
  <c r="E953" i="2" s="1"/>
  <c r="A954" i="2"/>
  <c r="E954" i="2" s="1"/>
  <c r="A955" i="2"/>
  <c r="E955" i="2" s="1"/>
  <c r="A956" i="2"/>
  <c r="E956" i="2" s="1"/>
  <c r="A957" i="2"/>
  <c r="E957" i="2" s="1"/>
  <c r="A958" i="2"/>
  <c r="E958" i="2" s="1"/>
  <c r="A959" i="2"/>
  <c r="E959" i="2" s="1"/>
  <c r="A960" i="2"/>
  <c r="E960" i="2" s="1"/>
  <c r="A961" i="2"/>
  <c r="E961" i="2" s="1"/>
  <c r="A962" i="2"/>
  <c r="E962" i="2" s="1"/>
  <c r="A963" i="2"/>
  <c r="E963" i="2" s="1"/>
  <c r="A964" i="2"/>
  <c r="E964" i="2" s="1"/>
  <c r="A965" i="2"/>
  <c r="E965" i="2" s="1"/>
  <c r="A966" i="2"/>
  <c r="E966" i="2" s="1"/>
  <c r="A967" i="2"/>
  <c r="E967" i="2" s="1"/>
  <c r="A968" i="2"/>
  <c r="E968" i="2" s="1"/>
  <c r="A969" i="2"/>
  <c r="E969" i="2" s="1"/>
  <c r="A970" i="2"/>
  <c r="E970" i="2" s="1"/>
  <c r="A971" i="2"/>
  <c r="E971" i="2" s="1"/>
  <c r="A972" i="2"/>
  <c r="E972" i="2" s="1"/>
  <c r="A973" i="2"/>
  <c r="E973" i="2" s="1"/>
  <c r="A974" i="2"/>
  <c r="E974" i="2" s="1"/>
  <c r="A975" i="2"/>
  <c r="E975" i="2" s="1"/>
  <c r="A976" i="2"/>
  <c r="E976" i="2" s="1"/>
  <c r="A977" i="2"/>
  <c r="E977" i="2" s="1"/>
  <c r="A978" i="2"/>
  <c r="E978" i="2" s="1"/>
  <c r="A979" i="2"/>
  <c r="E979" i="2" s="1"/>
  <c r="A980" i="2"/>
  <c r="E980" i="2" s="1"/>
  <c r="A981" i="2"/>
  <c r="E981" i="2" s="1"/>
  <c r="A982" i="2"/>
  <c r="E982" i="2" s="1"/>
  <c r="A983" i="2"/>
  <c r="E983" i="2" s="1"/>
  <c r="A984" i="2"/>
  <c r="E984" i="2" s="1"/>
  <c r="A985" i="2"/>
  <c r="E985" i="2" s="1"/>
  <c r="A986" i="2"/>
  <c r="E986" i="2" s="1"/>
  <c r="A987" i="2"/>
  <c r="E987" i="2" s="1"/>
  <c r="A988" i="2"/>
  <c r="E988" i="2" s="1"/>
  <c r="A989" i="2"/>
  <c r="E989" i="2" s="1"/>
  <c r="A990" i="2"/>
  <c r="E990" i="2" s="1"/>
  <c r="A991" i="2"/>
  <c r="E991" i="2" s="1"/>
  <c r="A992" i="2"/>
  <c r="E992" i="2" s="1"/>
  <c r="A993" i="2"/>
  <c r="E993" i="2" s="1"/>
  <c r="A994" i="2"/>
  <c r="E994" i="2" s="1"/>
  <c r="A995" i="2"/>
  <c r="E995" i="2" s="1"/>
  <c r="A996" i="2"/>
  <c r="E996" i="2" s="1"/>
  <c r="A997" i="2"/>
  <c r="E997" i="2" s="1"/>
  <c r="A998" i="2"/>
  <c r="E998" i="2" s="1"/>
  <c r="A999" i="2"/>
  <c r="E999" i="2" s="1"/>
  <c r="A1000" i="2"/>
  <c r="E1000" i="2" s="1"/>
  <c r="A1001" i="2"/>
  <c r="E1001" i="2" s="1"/>
  <c r="A1002" i="2"/>
  <c r="E1002" i="2" s="1"/>
  <c r="A1003" i="2"/>
  <c r="E1003" i="2" s="1"/>
  <c r="A1004" i="2"/>
  <c r="E1004" i="2" s="1"/>
  <c r="A1005" i="2"/>
  <c r="E1005" i="2" s="1"/>
  <c r="A1006" i="2"/>
  <c r="E1006" i="2" s="1"/>
  <c r="A1007" i="2"/>
  <c r="E1007" i="2" s="1"/>
  <c r="A1008" i="2"/>
  <c r="E1008" i="2" s="1"/>
  <c r="A1009" i="2"/>
  <c r="A1010" i="2"/>
  <c r="E1010" i="2" s="1"/>
  <c r="A1011" i="2"/>
  <c r="E1011" i="2" s="1"/>
  <c r="A1012" i="2"/>
  <c r="E1012" i="2" s="1"/>
  <c r="A1013" i="2"/>
  <c r="E1013" i="2" s="1"/>
  <c r="A1014" i="2"/>
  <c r="E1014" i="2" s="1"/>
  <c r="A1015" i="2"/>
  <c r="E1015" i="2" s="1"/>
  <c r="A1016" i="2"/>
  <c r="E1016" i="2" s="1"/>
  <c r="A1017" i="2"/>
  <c r="E1017" i="2" s="1"/>
  <c r="A1018" i="2"/>
  <c r="E1018" i="2" s="1"/>
  <c r="A1019" i="2"/>
  <c r="E1019" i="2" s="1"/>
  <c r="A1020" i="2"/>
  <c r="E1020" i="2" s="1"/>
  <c r="A1021" i="2"/>
  <c r="E1021" i="2" s="1"/>
  <c r="A1022" i="2"/>
  <c r="E1022" i="2" s="1"/>
  <c r="A1023" i="2"/>
  <c r="E1023" i="2" s="1"/>
  <c r="A1024" i="2"/>
  <c r="E1024" i="2" s="1"/>
  <c r="A1025" i="2"/>
  <c r="E1025" i="2" s="1"/>
  <c r="A1026" i="2"/>
  <c r="E1026" i="2" s="1"/>
  <c r="A1027" i="2"/>
  <c r="E1027" i="2" s="1"/>
  <c r="A1028" i="2"/>
  <c r="E1028" i="2" s="1"/>
  <c r="A1029" i="2"/>
  <c r="E1029" i="2" s="1"/>
  <c r="A1030" i="2"/>
  <c r="E1030" i="2" s="1"/>
  <c r="A1031" i="2"/>
  <c r="E1031" i="2" s="1"/>
  <c r="A1032" i="2"/>
  <c r="E1032" i="2" s="1"/>
  <c r="A1033" i="2"/>
  <c r="E1033" i="2" s="1"/>
  <c r="A1034" i="2"/>
  <c r="E1034" i="2" s="1"/>
  <c r="A1035" i="2"/>
  <c r="E1035" i="2" s="1"/>
  <c r="A1036" i="2"/>
  <c r="E1036" i="2" s="1"/>
  <c r="A1037" i="2"/>
  <c r="E1037" i="2" s="1"/>
  <c r="A1038" i="2"/>
  <c r="E1038" i="2" s="1"/>
  <c r="A1039" i="2"/>
  <c r="E1039" i="2" s="1"/>
  <c r="A1040" i="2"/>
  <c r="E1040" i="2" s="1"/>
  <c r="A1041" i="2"/>
  <c r="E1041" i="2" s="1"/>
  <c r="A1042" i="2"/>
  <c r="E1042" i="2" s="1"/>
  <c r="A1043" i="2"/>
  <c r="E1043" i="2" s="1"/>
  <c r="A1044" i="2"/>
  <c r="E1044" i="2" s="1"/>
  <c r="A1045" i="2"/>
  <c r="E1045" i="2" s="1"/>
  <c r="A1046" i="2"/>
  <c r="E1046" i="2" s="1"/>
  <c r="A1047" i="2"/>
  <c r="E1047" i="2" s="1"/>
  <c r="A1048" i="2"/>
  <c r="E1048" i="2" s="1"/>
  <c r="A1049" i="2"/>
  <c r="E1049" i="2" s="1"/>
  <c r="A1050" i="2"/>
  <c r="E1050" i="2" s="1"/>
  <c r="A1051" i="2"/>
  <c r="E1051" i="2" s="1"/>
  <c r="A1052" i="2"/>
  <c r="E1052" i="2" s="1"/>
  <c r="A1053" i="2"/>
  <c r="E1053" i="2" s="1"/>
  <c r="A1054" i="2"/>
  <c r="E1054" i="2" s="1"/>
  <c r="A1055" i="2"/>
  <c r="E1055" i="2" s="1"/>
  <c r="A1056" i="2"/>
  <c r="E1056" i="2" s="1"/>
  <c r="A1057" i="2"/>
  <c r="E1057" i="2" s="1"/>
  <c r="A1058" i="2"/>
  <c r="E1058" i="2" s="1"/>
  <c r="A1059" i="2"/>
  <c r="E1059" i="2" s="1"/>
  <c r="A1060" i="2"/>
  <c r="E1060" i="2" s="1"/>
  <c r="A1061" i="2"/>
  <c r="E1061" i="2" s="1"/>
  <c r="A1062" i="2"/>
  <c r="E1062" i="2" s="1"/>
  <c r="A1063" i="2"/>
  <c r="E1063" i="2" s="1"/>
  <c r="A1064" i="2"/>
  <c r="E1064" i="2" s="1"/>
  <c r="A1065" i="2"/>
  <c r="E1065" i="2" s="1"/>
  <c r="A1066" i="2"/>
  <c r="E1066" i="2" s="1"/>
  <c r="A1067" i="2"/>
  <c r="E1067" i="2" s="1"/>
  <c r="A1068" i="2"/>
  <c r="E1068" i="2" s="1"/>
  <c r="A1069" i="2"/>
  <c r="E1069" i="2" s="1"/>
  <c r="A1070" i="2"/>
  <c r="E1070" i="2" s="1"/>
  <c r="A1071" i="2"/>
  <c r="E1071" i="2" s="1"/>
  <c r="A1072" i="2"/>
  <c r="E1072" i="2" s="1"/>
  <c r="A1073" i="2"/>
  <c r="E1073" i="2" s="1"/>
  <c r="A1074" i="2"/>
  <c r="E1074" i="2" s="1"/>
  <c r="A1075" i="2"/>
  <c r="E1075" i="2" s="1"/>
  <c r="A1076" i="2"/>
  <c r="E1076" i="2" s="1"/>
  <c r="A1077" i="2"/>
  <c r="E1077" i="2" s="1"/>
  <c r="A1078" i="2"/>
  <c r="E1078" i="2" s="1"/>
  <c r="A1079" i="2"/>
  <c r="E1079" i="2" s="1"/>
  <c r="A1080" i="2"/>
  <c r="E1080" i="2" s="1"/>
  <c r="A1081" i="2"/>
  <c r="E1081" i="2" s="1"/>
  <c r="A1082" i="2"/>
  <c r="E1082" i="2" s="1"/>
  <c r="A1083" i="2"/>
  <c r="E1083" i="2" s="1"/>
  <c r="A1084" i="2"/>
  <c r="E1084" i="2" s="1"/>
  <c r="A1085" i="2"/>
  <c r="E1085" i="2" s="1"/>
  <c r="A1086" i="2"/>
  <c r="E1086" i="2" s="1"/>
  <c r="A1087" i="2"/>
  <c r="E1087" i="2" s="1"/>
  <c r="A1088" i="2"/>
  <c r="E1088" i="2" s="1"/>
  <c r="A1089" i="2"/>
  <c r="E1089" i="2" s="1"/>
  <c r="A1090" i="2"/>
  <c r="E1090" i="2" s="1"/>
  <c r="A1091" i="2"/>
  <c r="E1091" i="2" s="1"/>
  <c r="A1092" i="2"/>
  <c r="E1092" i="2" s="1"/>
  <c r="A1093" i="2"/>
  <c r="E1093" i="2" s="1"/>
  <c r="A1094" i="2"/>
  <c r="E1094" i="2" s="1"/>
  <c r="A1095" i="2"/>
  <c r="E1095" i="2" s="1"/>
  <c r="A1096" i="2"/>
  <c r="E1096" i="2" s="1"/>
  <c r="A1097" i="2"/>
  <c r="E1097" i="2" s="1"/>
  <c r="A1098" i="2"/>
  <c r="E1098" i="2" s="1"/>
  <c r="A1099" i="2"/>
  <c r="E1099" i="2" s="1"/>
  <c r="A1100" i="2"/>
  <c r="E1100" i="2" s="1"/>
  <c r="A1101" i="2"/>
  <c r="E1101" i="2" s="1"/>
  <c r="A1102" i="2"/>
  <c r="E1102" i="2" s="1"/>
  <c r="A1103" i="2"/>
  <c r="E1103" i="2" s="1"/>
  <c r="A1104" i="2"/>
  <c r="E1104" i="2" s="1"/>
  <c r="A1105" i="2"/>
  <c r="E1105" i="2" s="1"/>
  <c r="A1106" i="2"/>
  <c r="E1106" i="2" s="1"/>
  <c r="A1107" i="2"/>
  <c r="E1107" i="2" s="1"/>
  <c r="A1108" i="2"/>
  <c r="E1108" i="2" s="1"/>
  <c r="A1109" i="2"/>
  <c r="E1109" i="2" s="1"/>
  <c r="A1110" i="2"/>
  <c r="E1110" i="2" s="1"/>
  <c r="A1111" i="2"/>
  <c r="E1111" i="2" s="1"/>
  <c r="A1112" i="2"/>
  <c r="E1112" i="2" s="1"/>
  <c r="A1113" i="2"/>
  <c r="E1113" i="2" s="1"/>
  <c r="A1114" i="2"/>
  <c r="E1114" i="2" s="1"/>
  <c r="A1115" i="2"/>
  <c r="E1115" i="2" s="1"/>
  <c r="A1116" i="2"/>
  <c r="E1116" i="2" s="1"/>
  <c r="A1117" i="2"/>
  <c r="E1117" i="2" s="1"/>
  <c r="A1118" i="2"/>
  <c r="E1118" i="2" s="1"/>
  <c r="A1119" i="2"/>
  <c r="E1119" i="2" s="1"/>
  <c r="A1120" i="2"/>
  <c r="E1120" i="2" s="1"/>
  <c r="A1121" i="2"/>
  <c r="E1121" i="2" s="1"/>
  <c r="A1122" i="2"/>
  <c r="E1122" i="2" s="1"/>
  <c r="A1123" i="2"/>
  <c r="E1123" i="2" s="1"/>
  <c r="A1124" i="2"/>
  <c r="E1124" i="2" s="1"/>
  <c r="A1125" i="2"/>
  <c r="E1125" i="2" s="1"/>
  <c r="A1126" i="2"/>
  <c r="E1126" i="2" s="1"/>
  <c r="A1127" i="2"/>
  <c r="E1127" i="2" s="1"/>
  <c r="A1128" i="2"/>
  <c r="E1128" i="2" s="1"/>
  <c r="A1129" i="2"/>
  <c r="E1129" i="2" s="1"/>
  <c r="A1130" i="2"/>
  <c r="E1130" i="2" s="1"/>
  <c r="A1131" i="2"/>
  <c r="E1131" i="2" s="1"/>
  <c r="A1132" i="2"/>
  <c r="E1132" i="2" s="1"/>
  <c r="A1133" i="2"/>
  <c r="E1133" i="2" s="1"/>
  <c r="A1134" i="2"/>
  <c r="E1134" i="2" s="1"/>
  <c r="A1135" i="2"/>
  <c r="E1135" i="2" s="1"/>
  <c r="A1136" i="2"/>
  <c r="E1136" i="2" s="1"/>
  <c r="A1137" i="2"/>
  <c r="A1138" i="2"/>
  <c r="E1138" i="2" s="1"/>
  <c r="A1139" i="2"/>
  <c r="E1139" i="2" s="1"/>
  <c r="A1140" i="2"/>
  <c r="E1140" i="2" s="1"/>
  <c r="A1141" i="2"/>
  <c r="E1141" i="2" s="1"/>
  <c r="A1142" i="2"/>
  <c r="E1142" i="2" s="1"/>
  <c r="A1143" i="2"/>
  <c r="E1143" i="2" s="1"/>
  <c r="A1144" i="2"/>
  <c r="E1144" i="2" s="1"/>
  <c r="A1145" i="2"/>
  <c r="E1145" i="2" s="1"/>
  <c r="A1146" i="2"/>
  <c r="E1146" i="2" s="1"/>
  <c r="A1147" i="2"/>
  <c r="E1147" i="2" s="1"/>
  <c r="A1148" i="2"/>
  <c r="E1148" i="2" s="1"/>
  <c r="A1149" i="2"/>
  <c r="E1149" i="2" s="1"/>
  <c r="A1150" i="2"/>
  <c r="E1150" i="2" s="1"/>
  <c r="A1151" i="2"/>
  <c r="E1151" i="2" s="1"/>
  <c r="A1152" i="2"/>
  <c r="E1152" i="2" s="1"/>
  <c r="A1153" i="2"/>
  <c r="E1153" i="2" s="1"/>
  <c r="A1154" i="2"/>
  <c r="E1154" i="2" s="1"/>
  <c r="A1155" i="2"/>
  <c r="E1155" i="2" s="1"/>
  <c r="A1156" i="2"/>
  <c r="E1156" i="2" s="1"/>
  <c r="A1157" i="2"/>
  <c r="E1157" i="2" s="1"/>
  <c r="A1158" i="2"/>
  <c r="E1158" i="2" s="1"/>
  <c r="A1159" i="2"/>
  <c r="E1159" i="2" s="1"/>
  <c r="A1160" i="2"/>
  <c r="E1160" i="2" s="1"/>
  <c r="A1161" i="2"/>
  <c r="E1161" i="2" s="1"/>
  <c r="A1162" i="2"/>
  <c r="E1162" i="2" s="1"/>
  <c r="A1163" i="2"/>
  <c r="E1163" i="2" s="1"/>
  <c r="A1164" i="2"/>
  <c r="E1164" i="2" s="1"/>
  <c r="A1165" i="2"/>
  <c r="E1165" i="2" s="1"/>
  <c r="A1166" i="2"/>
  <c r="E1166" i="2" s="1"/>
  <c r="A1167" i="2"/>
  <c r="E1167" i="2" s="1"/>
  <c r="A1168" i="2"/>
  <c r="E1168" i="2" s="1"/>
  <c r="A1169" i="2"/>
  <c r="E1169" i="2" s="1"/>
  <c r="A1170" i="2"/>
  <c r="E1170" i="2" s="1"/>
  <c r="A1171" i="2"/>
  <c r="E1171" i="2" s="1"/>
  <c r="A1172" i="2"/>
  <c r="E1172" i="2" s="1"/>
  <c r="A1173" i="2"/>
  <c r="E1173" i="2" s="1"/>
  <c r="A1174" i="2"/>
  <c r="E1174" i="2" s="1"/>
  <c r="A1175" i="2"/>
  <c r="E1175" i="2" s="1"/>
  <c r="A1176" i="2"/>
  <c r="E1176" i="2" s="1"/>
  <c r="A1177" i="2"/>
  <c r="E1177" i="2" s="1"/>
  <c r="A1178" i="2"/>
  <c r="E1178" i="2" s="1"/>
  <c r="A1179" i="2"/>
  <c r="E1179" i="2" s="1"/>
  <c r="A1180" i="2"/>
  <c r="E1180" i="2" s="1"/>
  <c r="A1181" i="2"/>
  <c r="E1181" i="2" s="1"/>
  <c r="A1182" i="2"/>
  <c r="E1182" i="2" s="1"/>
  <c r="A1183" i="2"/>
  <c r="E1183" i="2" s="1"/>
  <c r="A1184" i="2"/>
  <c r="E1184" i="2" s="1"/>
  <c r="A1185" i="2"/>
  <c r="E1185" i="2" s="1"/>
  <c r="A1186" i="2"/>
  <c r="E1186" i="2" s="1"/>
  <c r="A1187" i="2"/>
  <c r="E1187" i="2" s="1"/>
  <c r="A1188" i="2"/>
  <c r="E1188" i="2" s="1"/>
  <c r="A1189" i="2"/>
  <c r="E1189" i="2" s="1"/>
  <c r="A1190" i="2"/>
  <c r="E1190" i="2" s="1"/>
  <c r="A1191" i="2"/>
  <c r="E1191" i="2" s="1"/>
  <c r="A1192" i="2"/>
  <c r="E1192" i="2" s="1"/>
  <c r="A1193" i="2"/>
  <c r="E1193" i="2" s="1"/>
  <c r="A1194" i="2"/>
  <c r="E1194" i="2" s="1"/>
  <c r="A1195" i="2"/>
  <c r="E1195" i="2" s="1"/>
  <c r="A1196" i="2"/>
  <c r="E1196" i="2" s="1"/>
  <c r="A1197" i="2"/>
  <c r="E1197" i="2" s="1"/>
  <c r="A1198" i="2"/>
  <c r="E1198" i="2" s="1"/>
  <c r="A1199" i="2"/>
  <c r="E1199" i="2" s="1"/>
  <c r="A1200" i="2"/>
  <c r="E1200" i="2" s="1"/>
  <c r="A1201" i="2"/>
  <c r="E1201" i="2" s="1"/>
  <c r="A1202" i="2"/>
  <c r="E1202" i="2" s="1"/>
  <c r="A1203" i="2"/>
  <c r="E1203" i="2" s="1"/>
  <c r="A1204" i="2"/>
  <c r="E1204" i="2" s="1"/>
  <c r="A1205" i="2"/>
  <c r="E1205" i="2" s="1"/>
  <c r="A1206" i="2"/>
  <c r="E1206" i="2" s="1"/>
  <c r="A1207" i="2"/>
  <c r="E1207" i="2" s="1"/>
  <c r="A1208" i="2"/>
  <c r="E1208" i="2" s="1"/>
  <c r="A1209" i="2"/>
  <c r="E1209" i="2" s="1"/>
  <c r="A1210" i="2"/>
  <c r="E1210" i="2" s="1"/>
  <c r="A1211" i="2"/>
  <c r="E1211" i="2" s="1"/>
  <c r="A1212" i="2"/>
  <c r="E1212" i="2" s="1"/>
  <c r="A1213" i="2"/>
  <c r="E1213" i="2" s="1"/>
  <c r="A1214" i="2"/>
  <c r="E1214" i="2" s="1"/>
  <c r="A1215" i="2"/>
  <c r="E1215" i="2" s="1"/>
  <c r="A1216" i="2"/>
  <c r="E1216" i="2" s="1"/>
  <c r="A1217" i="2"/>
  <c r="E1217" i="2" s="1"/>
  <c r="A1218" i="2"/>
  <c r="E1218" i="2" s="1"/>
  <c r="A1219" i="2"/>
  <c r="E1219" i="2" s="1"/>
  <c r="A1220" i="2"/>
  <c r="E1220" i="2" s="1"/>
  <c r="A1221" i="2"/>
  <c r="E1221" i="2" s="1"/>
  <c r="A1222" i="2"/>
  <c r="E1222" i="2" s="1"/>
  <c r="A1223" i="2"/>
  <c r="E1223" i="2" s="1"/>
  <c r="A1224" i="2"/>
  <c r="E1224" i="2" s="1"/>
  <c r="A1225" i="2"/>
  <c r="E1225" i="2" s="1"/>
  <c r="A1226" i="2"/>
  <c r="E1226" i="2" s="1"/>
  <c r="A1227" i="2"/>
  <c r="E1227" i="2" s="1"/>
  <c r="A1228" i="2"/>
  <c r="E1228" i="2" s="1"/>
  <c r="A1229" i="2"/>
  <c r="E1229" i="2" s="1"/>
  <c r="A1230" i="2"/>
  <c r="E1230" i="2" s="1"/>
  <c r="A1231" i="2"/>
  <c r="E1231" i="2" s="1"/>
  <c r="A1232" i="2"/>
  <c r="E1232" i="2" s="1"/>
  <c r="A1233" i="2"/>
  <c r="E1233" i="2" s="1"/>
  <c r="A1234" i="2"/>
  <c r="E1234" i="2" s="1"/>
  <c r="A1235" i="2"/>
  <c r="E1235" i="2" s="1"/>
  <c r="A1236" i="2"/>
  <c r="E1236" i="2" s="1"/>
  <c r="A1237" i="2"/>
  <c r="E1237" i="2" s="1"/>
  <c r="A1238" i="2"/>
  <c r="E1238" i="2" s="1"/>
  <c r="A1239" i="2"/>
  <c r="E1239" i="2" s="1"/>
  <c r="A1240" i="2"/>
  <c r="E1240" i="2" s="1"/>
  <c r="A1241" i="2"/>
  <c r="E1241" i="2" s="1"/>
  <c r="A1242" i="2"/>
  <c r="E1242" i="2" s="1"/>
  <c r="A1243" i="2"/>
  <c r="E1243" i="2" s="1"/>
  <c r="A1244" i="2"/>
  <c r="E1244" i="2" s="1"/>
  <c r="A1245" i="2"/>
  <c r="E1245" i="2" s="1"/>
  <c r="A1246" i="2"/>
  <c r="E1246" i="2" s="1"/>
  <c r="A1247" i="2"/>
  <c r="E1247" i="2" s="1"/>
  <c r="A1248" i="2"/>
  <c r="E1248" i="2" s="1"/>
  <c r="A1249" i="2"/>
  <c r="E1249" i="2" s="1"/>
  <c r="A1250" i="2"/>
  <c r="E1250" i="2" s="1"/>
  <c r="A1251" i="2"/>
  <c r="E1251" i="2" s="1"/>
  <c r="A1252" i="2"/>
  <c r="E1252" i="2" s="1"/>
  <c r="A1253" i="2"/>
  <c r="E1253" i="2" s="1"/>
  <c r="A1254" i="2"/>
  <c r="E1254" i="2" s="1"/>
  <c r="A1255" i="2"/>
  <c r="E1255" i="2" s="1"/>
  <c r="A1256" i="2"/>
  <c r="E1256" i="2" s="1"/>
  <c r="A1257" i="2"/>
  <c r="E1257" i="2" s="1"/>
  <c r="A1258" i="2"/>
  <c r="E1258" i="2" s="1"/>
  <c r="A1259" i="2"/>
  <c r="E1259" i="2" s="1"/>
  <c r="A1260" i="2"/>
  <c r="E1260" i="2" s="1"/>
  <c r="A1261" i="2"/>
  <c r="E1261" i="2" s="1"/>
  <c r="A1262" i="2"/>
  <c r="E1262" i="2" s="1"/>
  <c r="A1263" i="2"/>
  <c r="E1263" i="2" s="1"/>
  <c r="A1264" i="2"/>
  <c r="E1264" i="2" s="1"/>
  <c r="A1265" i="2"/>
  <c r="A1266" i="2"/>
  <c r="E1266" i="2" s="1"/>
  <c r="A1267" i="2"/>
  <c r="E1267" i="2" s="1"/>
  <c r="A1268" i="2"/>
  <c r="E1268" i="2" s="1"/>
  <c r="A1269" i="2"/>
  <c r="E1269" i="2" s="1"/>
  <c r="A1270" i="2"/>
  <c r="E1270" i="2" s="1"/>
  <c r="A1271" i="2"/>
  <c r="E1271" i="2" s="1"/>
  <c r="A1272" i="2"/>
  <c r="E1272" i="2" s="1"/>
  <c r="A1273" i="2"/>
  <c r="E1273" i="2" s="1"/>
  <c r="A1274" i="2"/>
  <c r="E1274" i="2" s="1"/>
  <c r="A1275" i="2"/>
  <c r="E1275" i="2" s="1"/>
  <c r="A1276" i="2"/>
  <c r="E1276" i="2" s="1"/>
  <c r="A1277" i="2"/>
  <c r="E1277" i="2" s="1"/>
  <c r="A1278" i="2"/>
  <c r="E1278" i="2" s="1"/>
  <c r="A1279" i="2"/>
  <c r="E1279" i="2" s="1"/>
  <c r="A1280" i="2"/>
  <c r="E1280" i="2" s="1"/>
  <c r="A1281" i="2"/>
  <c r="E1281" i="2" s="1"/>
  <c r="A1282" i="2"/>
  <c r="E1282" i="2" s="1"/>
  <c r="A1283" i="2"/>
  <c r="E1283" i="2" s="1"/>
  <c r="A1284" i="2"/>
  <c r="E1284" i="2" s="1"/>
  <c r="A1285" i="2"/>
  <c r="E1285" i="2" s="1"/>
  <c r="A1286" i="2"/>
  <c r="E1286" i="2" s="1"/>
  <c r="A1287" i="2"/>
  <c r="E1287" i="2" s="1"/>
  <c r="A1288" i="2"/>
  <c r="E1288" i="2" s="1"/>
  <c r="A1289" i="2"/>
  <c r="E1289" i="2" s="1"/>
  <c r="A1290" i="2"/>
  <c r="E1290" i="2" s="1"/>
  <c r="A1291" i="2"/>
  <c r="E1291" i="2" s="1"/>
  <c r="A1292" i="2"/>
  <c r="E1292" i="2" s="1"/>
  <c r="A1293" i="2"/>
  <c r="E1293" i="2" s="1"/>
  <c r="A1294" i="2"/>
  <c r="E1294" i="2" s="1"/>
  <c r="A1295" i="2"/>
  <c r="E1295" i="2" s="1"/>
  <c r="A1296" i="2"/>
  <c r="E1296" i="2" s="1"/>
  <c r="A1297" i="2"/>
  <c r="E1297" i="2" s="1"/>
  <c r="A1298" i="2"/>
  <c r="E1298" i="2" s="1"/>
  <c r="A1299" i="2"/>
  <c r="E1299" i="2" s="1"/>
  <c r="A1300" i="2"/>
  <c r="E1300" i="2" s="1"/>
  <c r="A1301" i="2"/>
  <c r="E1301" i="2" s="1"/>
  <c r="A1302" i="2"/>
  <c r="E1302" i="2" s="1"/>
  <c r="A1303" i="2"/>
  <c r="E1303" i="2" s="1"/>
  <c r="A1304" i="2"/>
  <c r="E1304" i="2" s="1"/>
  <c r="A1305" i="2"/>
  <c r="E1305" i="2" s="1"/>
  <c r="A1306" i="2"/>
  <c r="E1306" i="2" s="1"/>
  <c r="A1307" i="2"/>
  <c r="E1307" i="2" s="1"/>
  <c r="A1308" i="2"/>
  <c r="E1308" i="2" s="1"/>
  <c r="A1309" i="2"/>
  <c r="E1309" i="2" s="1"/>
  <c r="A1310" i="2"/>
  <c r="E1310" i="2" s="1"/>
  <c r="A1311" i="2"/>
  <c r="E1311" i="2" s="1"/>
  <c r="A1312" i="2"/>
  <c r="E1312" i="2" s="1"/>
  <c r="A1313" i="2"/>
  <c r="E1313" i="2" s="1"/>
  <c r="A1314" i="2"/>
  <c r="E1314" i="2" s="1"/>
  <c r="A1315" i="2"/>
  <c r="E1315" i="2" s="1"/>
  <c r="A1316" i="2"/>
  <c r="E1316" i="2" s="1"/>
  <c r="A1317" i="2"/>
  <c r="E1317" i="2" s="1"/>
  <c r="A1318" i="2"/>
  <c r="E1318" i="2" s="1"/>
  <c r="A1319" i="2"/>
  <c r="E1319" i="2" s="1"/>
  <c r="A1320" i="2"/>
  <c r="E1320" i="2" s="1"/>
  <c r="A1321" i="2"/>
  <c r="E1321" i="2" s="1"/>
  <c r="A1322" i="2"/>
  <c r="E1322" i="2" s="1"/>
  <c r="A1323" i="2"/>
  <c r="E1323" i="2" s="1"/>
  <c r="A1324" i="2"/>
  <c r="E1324" i="2" s="1"/>
  <c r="A1325" i="2"/>
  <c r="E1325" i="2" s="1"/>
  <c r="A1326" i="2"/>
  <c r="E1326" i="2" s="1"/>
  <c r="A1327" i="2"/>
  <c r="E1327" i="2" s="1"/>
  <c r="A1328" i="2"/>
  <c r="E1328" i="2" s="1"/>
  <c r="A1329" i="2"/>
  <c r="E1329" i="2" s="1"/>
  <c r="A1330" i="2"/>
  <c r="E1330" i="2" s="1"/>
  <c r="A1331" i="2"/>
  <c r="E1331" i="2" s="1"/>
  <c r="A1332" i="2"/>
  <c r="E1332" i="2" s="1"/>
  <c r="A1333" i="2"/>
  <c r="E1333" i="2" s="1"/>
  <c r="A1334" i="2"/>
  <c r="E1334" i="2" s="1"/>
  <c r="A1335" i="2"/>
  <c r="E1335" i="2" s="1"/>
  <c r="A1336" i="2"/>
  <c r="E1336" i="2" s="1"/>
  <c r="A1337" i="2"/>
  <c r="E1337" i="2" s="1"/>
  <c r="A1338" i="2"/>
  <c r="E1338" i="2" s="1"/>
  <c r="A1339" i="2"/>
  <c r="E1339" i="2" s="1"/>
  <c r="A1340" i="2"/>
  <c r="E1340" i="2" s="1"/>
  <c r="A1341" i="2"/>
  <c r="E1341" i="2" s="1"/>
  <c r="A1342" i="2"/>
  <c r="E1342" i="2" s="1"/>
  <c r="A1343" i="2"/>
  <c r="E1343" i="2" s="1"/>
  <c r="A1344" i="2"/>
  <c r="E1344" i="2" s="1"/>
  <c r="A1345" i="2"/>
  <c r="E1345" i="2" s="1"/>
  <c r="A1346" i="2"/>
  <c r="E1346" i="2" s="1"/>
  <c r="A1347" i="2"/>
  <c r="E1347" i="2" s="1"/>
  <c r="A1348" i="2"/>
  <c r="E1348" i="2" s="1"/>
  <c r="A1349" i="2"/>
  <c r="E1349" i="2" s="1"/>
  <c r="A1350" i="2"/>
  <c r="E1350" i="2" s="1"/>
  <c r="A1351" i="2"/>
  <c r="E1351" i="2" s="1"/>
  <c r="A1352" i="2"/>
  <c r="E1352" i="2" s="1"/>
  <c r="A1353" i="2"/>
  <c r="E1353" i="2" s="1"/>
  <c r="A1354" i="2"/>
  <c r="E1354" i="2" s="1"/>
  <c r="A1355" i="2"/>
  <c r="E1355" i="2" s="1"/>
  <c r="A1356" i="2"/>
  <c r="E1356" i="2" s="1"/>
  <c r="A1357" i="2"/>
  <c r="E1357" i="2" s="1"/>
  <c r="A1358" i="2"/>
  <c r="E1358" i="2" s="1"/>
  <c r="A1359" i="2"/>
  <c r="E1359" i="2" s="1"/>
  <c r="A1360" i="2"/>
  <c r="E1360" i="2" s="1"/>
  <c r="A1361" i="2"/>
  <c r="E1361" i="2" s="1"/>
  <c r="A1362" i="2"/>
  <c r="E1362" i="2" s="1"/>
  <c r="A1363" i="2"/>
  <c r="E1363" i="2" s="1"/>
  <c r="A1364" i="2"/>
  <c r="E1364" i="2" s="1"/>
  <c r="A1365" i="2"/>
  <c r="E1365" i="2" s="1"/>
  <c r="A1366" i="2"/>
  <c r="E1366" i="2" s="1"/>
  <c r="A1367" i="2"/>
  <c r="E1367" i="2" s="1"/>
  <c r="A1368" i="2"/>
  <c r="E1368" i="2" s="1"/>
  <c r="A1369" i="2"/>
  <c r="E1369" i="2" s="1"/>
  <c r="A1370" i="2"/>
  <c r="E1370" i="2" s="1"/>
  <c r="A1371" i="2"/>
  <c r="E1371" i="2" s="1"/>
  <c r="A1372" i="2"/>
  <c r="E1372" i="2" s="1"/>
  <c r="A1373" i="2"/>
  <c r="E1373" i="2" s="1"/>
  <c r="A1374" i="2"/>
  <c r="E1374" i="2" s="1"/>
  <c r="A1375" i="2"/>
  <c r="E1375" i="2" s="1"/>
  <c r="A1376" i="2"/>
  <c r="E1376" i="2" s="1"/>
  <c r="A1377" i="2"/>
  <c r="E1377" i="2" s="1"/>
  <c r="A1378" i="2"/>
  <c r="E1378" i="2" s="1"/>
  <c r="A1379" i="2"/>
  <c r="E1379" i="2" s="1"/>
  <c r="A1380" i="2"/>
  <c r="E1380" i="2" s="1"/>
  <c r="A1381" i="2"/>
  <c r="E1381" i="2" s="1"/>
  <c r="A1382" i="2"/>
  <c r="E1382" i="2" s="1"/>
  <c r="A1383" i="2"/>
  <c r="E1383" i="2" s="1"/>
  <c r="A1384" i="2"/>
  <c r="E1384" i="2" s="1"/>
  <c r="A1385" i="2"/>
  <c r="A1386" i="2"/>
  <c r="E1386" i="2" s="1"/>
  <c r="A1387" i="2"/>
  <c r="E1387" i="2" s="1"/>
  <c r="A1388" i="2"/>
  <c r="E1388" i="2" s="1"/>
  <c r="A1389" i="2"/>
  <c r="E1389" i="2" s="1"/>
  <c r="A1390" i="2"/>
  <c r="E1390" i="2" s="1"/>
  <c r="A1391" i="2"/>
  <c r="E1391" i="2" s="1"/>
  <c r="A1392" i="2"/>
  <c r="E1392" i="2" s="1"/>
  <c r="A1393" i="2"/>
  <c r="E1393" i="2" s="1"/>
  <c r="A1394" i="2"/>
  <c r="E1394" i="2" s="1"/>
  <c r="A1395" i="2"/>
  <c r="E1395" i="2" s="1"/>
  <c r="A1396" i="2"/>
  <c r="E1396" i="2" s="1"/>
  <c r="A1397" i="2"/>
  <c r="E1397" i="2" s="1"/>
  <c r="A1398" i="2"/>
  <c r="E1398" i="2" s="1"/>
  <c r="A1399" i="2"/>
  <c r="E1399" i="2" s="1"/>
  <c r="A1400" i="2"/>
  <c r="E1400" i="2" s="1"/>
  <c r="A1401" i="2"/>
  <c r="E1401" i="2" s="1"/>
  <c r="A1402" i="2"/>
  <c r="E1402" i="2" s="1"/>
  <c r="A1403" i="2"/>
  <c r="E1403" i="2" s="1"/>
  <c r="A1404" i="2"/>
  <c r="E1404" i="2" s="1"/>
  <c r="A1405" i="2"/>
  <c r="E1405" i="2" s="1"/>
  <c r="A1406" i="2"/>
  <c r="E1406" i="2" s="1"/>
  <c r="A1407" i="2"/>
  <c r="E1407" i="2" s="1"/>
  <c r="A1408" i="2"/>
  <c r="E1408" i="2" s="1"/>
  <c r="A1409" i="2"/>
  <c r="E1409" i="2" s="1"/>
  <c r="A1410" i="2"/>
  <c r="E1410" i="2" s="1"/>
  <c r="A1411" i="2"/>
  <c r="E1411" i="2" s="1"/>
  <c r="A1412" i="2"/>
  <c r="E1412" i="2" s="1"/>
  <c r="A1413" i="2"/>
  <c r="E1413" i="2" s="1"/>
  <c r="A1414" i="2"/>
  <c r="E1414" i="2" s="1"/>
  <c r="A1415" i="2"/>
  <c r="E1415" i="2" s="1"/>
  <c r="A1416" i="2"/>
  <c r="E1416" i="2" s="1"/>
  <c r="A1417" i="2"/>
  <c r="E1417" i="2" s="1"/>
  <c r="A1418" i="2"/>
  <c r="E1418" i="2" s="1"/>
  <c r="A1419" i="2"/>
  <c r="E1419" i="2" s="1"/>
  <c r="A1420" i="2"/>
  <c r="E1420" i="2" s="1"/>
  <c r="A1421" i="2"/>
  <c r="E1421" i="2" s="1"/>
  <c r="A1422" i="2"/>
  <c r="E1422" i="2" s="1"/>
  <c r="A1423" i="2"/>
  <c r="E1423" i="2" s="1"/>
  <c r="A1424" i="2"/>
  <c r="E1424" i="2" s="1"/>
  <c r="A1425" i="2"/>
  <c r="E1425" i="2" s="1"/>
  <c r="A1426" i="2"/>
  <c r="E1426" i="2" s="1"/>
  <c r="A1427" i="2"/>
  <c r="E1427" i="2" s="1"/>
  <c r="A1428" i="2"/>
  <c r="E1428" i="2" s="1"/>
  <c r="A1429" i="2"/>
  <c r="E1429" i="2" s="1"/>
  <c r="A1430" i="2"/>
  <c r="E1430" i="2" s="1"/>
  <c r="A1431" i="2"/>
  <c r="E1431" i="2" s="1"/>
  <c r="A1432" i="2"/>
  <c r="E1432" i="2" s="1"/>
  <c r="A1433" i="2"/>
  <c r="E1433" i="2" s="1"/>
  <c r="A1434" i="2"/>
  <c r="E1434" i="2" s="1"/>
  <c r="A1435" i="2"/>
  <c r="E1435" i="2" s="1"/>
  <c r="A1436" i="2"/>
  <c r="E1436" i="2" s="1"/>
  <c r="A1437" i="2"/>
  <c r="E1437" i="2" s="1"/>
  <c r="A1438" i="2"/>
  <c r="E1438" i="2" s="1"/>
  <c r="A1439" i="2"/>
  <c r="E1439" i="2" s="1"/>
  <c r="A1440" i="2"/>
  <c r="E1440" i="2" s="1"/>
  <c r="A1441" i="2"/>
  <c r="E1441" i="2" s="1"/>
  <c r="A1442" i="2"/>
  <c r="E1442" i="2" s="1"/>
  <c r="A1443" i="2"/>
  <c r="E1443" i="2" s="1"/>
  <c r="A1444" i="2"/>
  <c r="E1444" i="2" s="1"/>
  <c r="A1445" i="2"/>
  <c r="E1445" i="2" s="1"/>
  <c r="A1446" i="2"/>
  <c r="E1446" i="2" s="1"/>
  <c r="A1447" i="2"/>
  <c r="E1447" i="2" s="1"/>
  <c r="A1448" i="2"/>
  <c r="E1448" i="2" s="1"/>
  <c r="A1449" i="2"/>
  <c r="E1449" i="2" s="1"/>
  <c r="A1450" i="2"/>
  <c r="E1450" i="2" s="1"/>
  <c r="A1451" i="2"/>
  <c r="E1451" i="2" s="1"/>
  <c r="A1452" i="2"/>
  <c r="E1452" i="2" s="1"/>
  <c r="A1453" i="2"/>
  <c r="E1453" i="2" s="1"/>
  <c r="A1454" i="2"/>
  <c r="E1454" i="2" s="1"/>
  <c r="A1455" i="2"/>
  <c r="E1455" i="2" s="1"/>
  <c r="A1456" i="2"/>
  <c r="E1456" i="2" s="1"/>
  <c r="A1457" i="2"/>
  <c r="E1457" i="2" s="1"/>
  <c r="A1458" i="2"/>
  <c r="E1458" i="2" s="1"/>
  <c r="A1459" i="2"/>
  <c r="E1459" i="2" s="1"/>
  <c r="A1460" i="2"/>
  <c r="E1460" i="2" s="1"/>
  <c r="A1461" i="2"/>
  <c r="E1461" i="2" s="1"/>
  <c r="A1462" i="2"/>
  <c r="E1462" i="2" s="1"/>
  <c r="A1463" i="2"/>
  <c r="E1463" i="2" s="1"/>
  <c r="A1464" i="2"/>
  <c r="E1464" i="2" s="1"/>
  <c r="A1465" i="2"/>
  <c r="E1465" i="2" s="1"/>
  <c r="A1466" i="2"/>
  <c r="E1466" i="2" s="1"/>
  <c r="A1467" i="2"/>
  <c r="E1467" i="2" s="1"/>
  <c r="A1468" i="2"/>
  <c r="E1468" i="2" s="1"/>
  <c r="A1469" i="2"/>
  <c r="E1469" i="2" s="1"/>
  <c r="A1470" i="2"/>
  <c r="E1470" i="2" s="1"/>
  <c r="A1471" i="2"/>
  <c r="E1471" i="2" s="1"/>
  <c r="A1472" i="2"/>
  <c r="E1472" i="2" s="1"/>
  <c r="A1473" i="2"/>
  <c r="E1473" i="2" s="1"/>
  <c r="A1474" i="2"/>
  <c r="E1474" i="2" s="1"/>
  <c r="A1475" i="2"/>
  <c r="E1475" i="2" s="1"/>
  <c r="A1476" i="2"/>
  <c r="E1476" i="2" s="1"/>
  <c r="A1477" i="2"/>
  <c r="E1477" i="2" s="1"/>
  <c r="A1478" i="2"/>
  <c r="E1478" i="2" s="1"/>
  <c r="A1479" i="2"/>
  <c r="E1479" i="2" s="1"/>
  <c r="A1480" i="2"/>
  <c r="E1480" i="2" s="1"/>
  <c r="A1481" i="2"/>
  <c r="E1481" i="2" s="1"/>
  <c r="A1482" i="2"/>
  <c r="E1482" i="2" s="1"/>
  <c r="A1483" i="2"/>
  <c r="E1483" i="2" s="1"/>
  <c r="A1484" i="2"/>
  <c r="E1484" i="2" s="1"/>
  <c r="A1485" i="2"/>
  <c r="E1485" i="2" s="1"/>
  <c r="A1486" i="2"/>
  <c r="E1486" i="2" s="1"/>
  <c r="A1487" i="2"/>
  <c r="E1487" i="2" s="1"/>
  <c r="A1488" i="2"/>
  <c r="E1488" i="2" s="1"/>
  <c r="A1489" i="2"/>
  <c r="E1489" i="2" s="1"/>
  <c r="A1490" i="2"/>
  <c r="E1490" i="2" s="1"/>
  <c r="A1491" i="2"/>
  <c r="E1491" i="2" s="1"/>
  <c r="A1492" i="2"/>
  <c r="E1492" i="2" s="1"/>
  <c r="A1493" i="2"/>
  <c r="E1493" i="2" s="1"/>
  <c r="A1494" i="2"/>
  <c r="E1494" i="2" s="1"/>
  <c r="A1495" i="2"/>
  <c r="E1495" i="2" s="1"/>
  <c r="A1496" i="2"/>
  <c r="E1496" i="2" s="1"/>
  <c r="A1497" i="2"/>
  <c r="E1497" i="2" s="1"/>
  <c r="A1498" i="2"/>
  <c r="E1498" i="2" s="1"/>
  <c r="A1499" i="2"/>
  <c r="E1499" i="2" s="1"/>
  <c r="A1500" i="2"/>
  <c r="E1500" i="2" s="1"/>
  <c r="A1501" i="2"/>
  <c r="E1501" i="2" s="1"/>
  <c r="A1502" i="2"/>
  <c r="E1502" i="2" s="1"/>
  <c r="A1503" i="2"/>
  <c r="E1503" i="2" s="1"/>
  <c r="A1504" i="2"/>
  <c r="E1504" i="2" s="1"/>
  <c r="A1505" i="2"/>
  <c r="E1505" i="2" s="1"/>
  <c r="A1506" i="2"/>
  <c r="E1506" i="2" s="1"/>
  <c r="A1507" i="2"/>
  <c r="E1507" i="2" s="1"/>
  <c r="A1508" i="2"/>
  <c r="E1508" i="2" s="1"/>
  <c r="A1509" i="2"/>
  <c r="E1509" i="2" s="1"/>
  <c r="A1510" i="2"/>
  <c r="E1510" i="2" s="1"/>
  <c r="A1511" i="2"/>
  <c r="E1511" i="2" s="1"/>
  <c r="A1512" i="2"/>
  <c r="E1512" i="2" s="1"/>
  <c r="A1513" i="2"/>
  <c r="E1513" i="2" s="1"/>
  <c r="A1514" i="2"/>
  <c r="E1514" i="2" s="1"/>
  <c r="A1515" i="2"/>
  <c r="E1515" i="2" s="1"/>
  <c r="A1516" i="2"/>
  <c r="E1516" i="2" s="1"/>
  <c r="A1517" i="2"/>
  <c r="E1517" i="2" s="1"/>
  <c r="A1518" i="2"/>
  <c r="E1518" i="2" s="1"/>
  <c r="A1519" i="2"/>
  <c r="E1519" i="2" s="1"/>
  <c r="A1520" i="2"/>
  <c r="E1520" i="2" s="1"/>
  <c r="A1521" i="2"/>
  <c r="E1521" i="2" s="1"/>
  <c r="A1522" i="2"/>
  <c r="E1522" i="2" s="1"/>
  <c r="A1523" i="2"/>
  <c r="E1523" i="2" s="1"/>
  <c r="A1524" i="2"/>
  <c r="E1524" i="2" s="1"/>
  <c r="A1525" i="2"/>
  <c r="E1525" i="2" s="1"/>
  <c r="A1526" i="2"/>
  <c r="E1526" i="2" s="1"/>
  <c r="A1527" i="2"/>
  <c r="E1527" i="2" s="1"/>
  <c r="A1528" i="2"/>
  <c r="E1528" i="2" s="1"/>
  <c r="A1529" i="2"/>
  <c r="E1529" i="2" s="1"/>
  <c r="A1530" i="2"/>
  <c r="E1530" i="2" s="1"/>
  <c r="A1531" i="2"/>
  <c r="E1531" i="2" s="1"/>
  <c r="A1532" i="2"/>
  <c r="E1532" i="2" s="1"/>
  <c r="A1533" i="2"/>
  <c r="E1533" i="2" s="1"/>
  <c r="A1534" i="2"/>
  <c r="E1534" i="2" s="1"/>
  <c r="A1535" i="2"/>
  <c r="E1535" i="2" s="1"/>
  <c r="A1536" i="2"/>
  <c r="E1536" i="2" s="1"/>
  <c r="A1537" i="2"/>
  <c r="E1537" i="2" s="1"/>
  <c r="A1538" i="2"/>
  <c r="E1538" i="2" s="1"/>
  <c r="A1539" i="2"/>
  <c r="E1539" i="2" s="1"/>
  <c r="A1540" i="2"/>
  <c r="E1540" i="2" s="1"/>
  <c r="A1541" i="2"/>
  <c r="E1541" i="2" s="1"/>
  <c r="A1542" i="2"/>
  <c r="E1542" i="2" s="1"/>
  <c r="A1543" i="2"/>
  <c r="E1543" i="2" s="1"/>
  <c r="A1544" i="2"/>
  <c r="E1544" i="2" s="1"/>
  <c r="A1545" i="2"/>
  <c r="E1545" i="2" s="1"/>
  <c r="A1546" i="2"/>
  <c r="E1546" i="2" s="1"/>
  <c r="A1547" i="2"/>
  <c r="E1547" i="2" s="1"/>
  <c r="A1548" i="2"/>
  <c r="E1548" i="2" s="1"/>
  <c r="A1549" i="2"/>
  <c r="E1549" i="2" s="1"/>
  <c r="A1550" i="2"/>
  <c r="E1550" i="2" s="1"/>
  <c r="A1551" i="2"/>
  <c r="E1551" i="2" s="1"/>
  <c r="A1552" i="2"/>
  <c r="E1552" i="2" s="1"/>
  <c r="A1553" i="2"/>
  <c r="E1553" i="2" s="1"/>
  <c r="A1554" i="2"/>
  <c r="E1554" i="2" s="1"/>
  <c r="A1555" i="2"/>
  <c r="E1555" i="2" s="1"/>
  <c r="A1556" i="2"/>
  <c r="E1556" i="2" s="1"/>
  <c r="A1557" i="2"/>
  <c r="E1557" i="2" s="1"/>
  <c r="A1558" i="2"/>
  <c r="E1558" i="2" s="1"/>
  <c r="A1559" i="2"/>
  <c r="E1559" i="2" s="1"/>
  <c r="A1560" i="2"/>
  <c r="E1560" i="2" s="1"/>
  <c r="A1561" i="2"/>
  <c r="E1561" i="2" s="1"/>
  <c r="A1562" i="2"/>
  <c r="E1562" i="2" s="1"/>
  <c r="A1563" i="2"/>
  <c r="E1563" i="2" s="1"/>
  <c r="A1564" i="2"/>
  <c r="E1564" i="2" s="1"/>
  <c r="A1565" i="2"/>
  <c r="E1565" i="2" s="1"/>
  <c r="A1566" i="2"/>
  <c r="E1566" i="2" s="1"/>
  <c r="A1567" i="2"/>
  <c r="E1567" i="2" s="1"/>
  <c r="A1568" i="2"/>
  <c r="E1568" i="2" s="1"/>
  <c r="A1569" i="2"/>
  <c r="E1569" i="2" s="1"/>
  <c r="A1570" i="2"/>
  <c r="E1570" i="2" s="1"/>
  <c r="A1571" i="2"/>
  <c r="E1571" i="2" s="1"/>
  <c r="A1572" i="2"/>
  <c r="E1572" i="2" s="1"/>
  <c r="A1573" i="2"/>
  <c r="E1573" i="2" s="1"/>
  <c r="A1574" i="2"/>
  <c r="E1574" i="2" s="1"/>
  <c r="A1575" i="2"/>
  <c r="E1575" i="2" s="1"/>
  <c r="A1576" i="2"/>
  <c r="E1576" i="2" s="1"/>
  <c r="A1577" i="2"/>
  <c r="E1577" i="2" s="1"/>
  <c r="A1578" i="2"/>
  <c r="E1578" i="2" s="1"/>
  <c r="A1579" i="2"/>
  <c r="E1579" i="2" s="1"/>
  <c r="A1580" i="2"/>
  <c r="E1580" i="2" s="1"/>
  <c r="A1581" i="2"/>
  <c r="E1581" i="2" s="1"/>
  <c r="A1582" i="2"/>
  <c r="E1582" i="2" s="1"/>
  <c r="A1583" i="2"/>
  <c r="E1583" i="2" s="1"/>
  <c r="A1584" i="2"/>
  <c r="E1584" i="2" s="1"/>
  <c r="A1585" i="2"/>
  <c r="E1585" i="2" s="1"/>
  <c r="A1586" i="2"/>
  <c r="E1586" i="2" s="1"/>
  <c r="A1587" i="2"/>
  <c r="E1587" i="2" s="1"/>
  <c r="A1588" i="2"/>
  <c r="E1588" i="2" s="1"/>
  <c r="A1589" i="2"/>
  <c r="E1589" i="2" s="1"/>
  <c r="A1590" i="2"/>
  <c r="E1590" i="2" s="1"/>
  <c r="A1591" i="2"/>
  <c r="E1591" i="2" s="1"/>
  <c r="A1592" i="2"/>
  <c r="E1592" i="2" s="1"/>
  <c r="A1593" i="2"/>
  <c r="E1593" i="2" s="1"/>
  <c r="A1594" i="2"/>
  <c r="E1594" i="2" s="1"/>
  <c r="A1595" i="2"/>
  <c r="E1595" i="2" s="1"/>
  <c r="A1596" i="2"/>
  <c r="E1596" i="2" s="1"/>
  <c r="A1597" i="2"/>
  <c r="E1597" i="2" s="1"/>
  <c r="A1598" i="2"/>
  <c r="E1598" i="2" s="1"/>
  <c r="A1599" i="2"/>
  <c r="E1599" i="2" s="1"/>
  <c r="A1600" i="2"/>
  <c r="E1600" i="2" s="1"/>
  <c r="A1601" i="2"/>
  <c r="E1601" i="2" s="1"/>
  <c r="A1602" i="2"/>
  <c r="E1602" i="2" s="1"/>
  <c r="A1603" i="2"/>
  <c r="E1603" i="2" s="1"/>
  <c r="A1604" i="2"/>
  <c r="E1604" i="2" s="1"/>
  <c r="A1605" i="2"/>
  <c r="E1605" i="2" s="1"/>
  <c r="A1606" i="2"/>
  <c r="E1606" i="2" s="1"/>
  <c r="A1607" i="2"/>
  <c r="E1607" i="2" s="1"/>
  <c r="A1608" i="2"/>
  <c r="E1608" i="2" s="1"/>
  <c r="A1609" i="2"/>
  <c r="E1609" i="2" s="1"/>
  <c r="A1610" i="2"/>
  <c r="E1610" i="2" s="1"/>
  <c r="A1611" i="2"/>
  <c r="E1611" i="2" s="1"/>
  <c r="A1612" i="2"/>
  <c r="E1612" i="2" s="1"/>
  <c r="A1613" i="2"/>
  <c r="E1613" i="2" s="1"/>
  <c r="A1614" i="2"/>
  <c r="E1614" i="2" s="1"/>
  <c r="A1615" i="2"/>
  <c r="E1615" i="2" s="1"/>
  <c r="A1616" i="2"/>
  <c r="E1616" i="2" s="1"/>
  <c r="A1617" i="2"/>
  <c r="E1617" i="2" s="1"/>
  <c r="A1618" i="2"/>
  <c r="E1618" i="2" s="1"/>
  <c r="A1619" i="2"/>
  <c r="E1619" i="2" s="1"/>
  <c r="A1620" i="2"/>
  <c r="E1620" i="2" s="1"/>
  <c r="A1621" i="2"/>
  <c r="E1621" i="2" s="1"/>
  <c r="A1622" i="2"/>
  <c r="E1622" i="2" s="1"/>
  <c r="A1623" i="2"/>
  <c r="E1623" i="2" s="1"/>
  <c r="A1624" i="2"/>
  <c r="E1624" i="2" s="1"/>
  <c r="A1625" i="2"/>
  <c r="E1625" i="2" s="1"/>
  <c r="A1626" i="2"/>
  <c r="E1626" i="2" s="1"/>
  <c r="A1627" i="2"/>
  <c r="E1627" i="2" s="1"/>
  <c r="A1628" i="2"/>
  <c r="E1628" i="2" s="1"/>
  <c r="A1629" i="2"/>
  <c r="E1629" i="2" s="1"/>
  <c r="A1630" i="2"/>
  <c r="E1630" i="2" s="1"/>
  <c r="A1631" i="2"/>
  <c r="E1631" i="2" s="1"/>
  <c r="A1632" i="2"/>
  <c r="E1632" i="2" s="1"/>
  <c r="A1633" i="2"/>
  <c r="E1633" i="2" s="1"/>
  <c r="A1634" i="2"/>
  <c r="E1634" i="2" s="1"/>
  <c r="A1635" i="2"/>
  <c r="E1635" i="2" s="1"/>
  <c r="A1636" i="2"/>
  <c r="E1636" i="2" s="1"/>
  <c r="A1637" i="2"/>
  <c r="E1637" i="2" s="1"/>
  <c r="A1638" i="2"/>
  <c r="E1638" i="2" s="1"/>
  <c r="A1639" i="2"/>
  <c r="E1639" i="2" s="1"/>
  <c r="A1640" i="2"/>
  <c r="E1640" i="2" s="1"/>
  <c r="A1641" i="2"/>
  <c r="E1641" i="2" s="1"/>
  <c r="A1642" i="2"/>
  <c r="E1642" i="2" s="1"/>
  <c r="A1643" i="2"/>
  <c r="E1643" i="2" s="1"/>
  <c r="A1644" i="2"/>
  <c r="E1644" i="2" s="1"/>
  <c r="A1645" i="2"/>
  <c r="E1645" i="2" s="1"/>
  <c r="A1646" i="2"/>
  <c r="E1646" i="2" s="1"/>
  <c r="A1647" i="2"/>
  <c r="E1647" i="2" s="1"/>
  <c r="A1648" i="2"/>
  <c r="E1648" i="2" s="1"/>
  <c r="A1649" i="2"/>
  <c r="E1649" i="2" s="1"/>
  <c r="A1650" i="2"/>
  <c r="E1650" i="2" s="1"/>
  <c r="A1651" i="2"/>
  <c r="E1651" i="2" s="1"/>
  <c r="A1652" i="2"/>
  <c r="E1652" i="2" s="1"/>
  <c r="A1653" i="2"/>
  <c r="E1653" i="2" s="1"/>
  <c r="A1654" i="2"/>
  <c r="E1654" i="2" s="1"/>
  <c r="A1655" i="2"/>
  <c r="E1655" i="2" s="1"/>
  <c r="A1656" i="2"/>
  <c r="E1656" i="2" s="1"/>
  <c r="A1657" i="2"/>
  <c r="E1657" i="2" s="1"/>
  <c r="A1658" i="2"/>
  <c r="E1658" i="2" s="1"/>
  <c r="A1659" i="2"/>
  <c r="E1659" i="2" s="1"/>
  <c r="A1660" i="2"/>
  <c r="E1660" i="2" s="1"/>
  <c r="A1661" i="2"/>
  <c r="E1661" i="2" s="1"/>
  <c r="A1662" i="2"/>
  <c r="E1662" i="2" s="1"/>
  <c r="A1663" i="2"/>
  <c r="E1663" i="2" s="1"/>
  <c r="A1664" i="2"/>
  <c r="E1664" i="2" s="1"/>
  <c r="A1665" i="2"/>
  <c r="E1665" i="2" s="1"/>
  <c r="A1666" i="2"/>
  <c r="E1666" i="2" s="1"/>
  <c r="A1667" i="2"/>
  <c r="E1667" i="2" s="1"/>
  <c r="A1668" i="2"/>
  <c r="E1668" i="2" s="1"/>
  <c r="A1669" i="2"/>
  <c r="E1669" i="2" s="1"/>
  <c r="A1670" i="2"/>
  <c r="E1670" i="2" s="1"/>
  <c r="A1671" i="2"/>
  <c r="E1671" i="2" s="1"/>
  <c r="A1672" i="2"/>
  <c r="E1672" i="2" s="1"/>
  <c r="A1673" i="2"/>
  <c r="E1673" i="2" s="1"/>
  <c r="A1674" i="2"/>
  <c r="E1674" i="2" s="1"/>
  <c r="A1675" i="2"/>
  <c r="E1675" i="2" s="1"/>
  <c r="A1676" i="2"/>
  <c r="E1676" i="2" s="1"/>
  <c r="A1677" i="2"/>
  <c r="E1677" i="2" s="1"/>
  <c r="A1678" i="2"/>
  <c r="E1678" i="2" s="1"/>
  <c r="A1679" i="2"/>
  <c r="E1679" i="2" s="1"/>
  <c r="A1680" i="2"/>
  <c r="E1680" i="2" s="1"/>
  <c r="A1681" i="2"/>
  <c r="E1681" i="2" s="1"/>
  <c r="A1682" i="2"/>
  <c r="E1682" i="2" s="1"/>
  <c r="A1683" i="2"/>
  <c r="E1683" i="2" s="1"/>
  <c r="A1684" i="2"/>
  <c r="E1684" i="2" s="1"/>
  <c r="A1685" i="2"/>
  <c r="E1685" i="2" s="1"/>
  <c r="A1686" i="2"/>
  <c r="E1686" i="2" s="1"/>
  <c r="A1687" i="2"/>
  <c r="E1687" i="2" s="1"/>
  <c r="A1688" i="2"/>
  <c r="E1688" i="2" s="1"/>
  <c r="A1689" i="2"/>
  <c r="E1689" i="2" s="1"/>
  <c r="A1690" i="2"/>
  <c r="E1690" i="2" s="1"/>
  <c r="A1691" i="2"/>
  <c r="E1691" i="2" s="1"/>
  <c r="A1692" i="2"/>
  <c r="E1692" i="2" s="1"/>
  <c r="A1693" i="2"/>
  <c r="E1693" i="2" s="1"/>
  <c r="A1694" i="2"/>
  <c r="E1694" i="2" s="1"/>
  <c r="A1695" i="2"/>
  <c r="E1695" i="2" s="1"/>
  <c r="A1696" i="2"/>
  <c r="E1696" i="2" s="1"/>
  <c r="A1697" i="2"/>
  <c r="E1697" i="2" s="1"/>
  <c r="A1698" i="2"/>
  <c r="E1698" i="2" s="1"/>
  <c r="A1699" i="2"/>
  <c r="E1699" i="2" s="1"/>
  <c r="A1700" i="2"/>
  <c r="E1700" i="2" s="1"/>
  <c r="A1701" i="2"/>
  <c r="E1701" i="2" s="1"/>
  <c r="A1702" i="2"/>
  <c r="E1702" i="2" s="1"/>
  <c r="A1703" i="2"/>
  <c r="E1703" i="2" s="1"/>
  <c r="A1704" i="2"/>
  <c r="E1704" i="2" s="1"/>
  <c r="A1705" i="2"/>
  <c r="E1705" i="2" s="1"/>
  <c r="A1706" i="2"/>
  <c r="E1706" i="2" s="1"/>
  <c r="A1707" i="2"/>
  <c r="E1707" i="2" s="1"/>
  <c r="A1708" i="2"/>
  <c r="E1708" i="2" s="1"/>
  <c r="A1709" i="2"/>
  <c r="E1709" i="2" s="1"/>
  <c r="A1710" i="2"/>
  <c r="E1710" i="2" s="1"/>
  <c r="A1711" i="2"/>
  <c r="E1711" i="2" s="1"/>
  <c r="A1712" i="2"/>
  <c r="E1712" i="2" s="1"/>
  <c r="A1713" i="2"/>
  <c r="E1713" i="2" s="1"/>
  <c r="A1714" i="2"/>
  <c r="E1714" i="2" s="1"/>
  <c r="A1715" i="2"/>
  <c r="E1715" i="2" s="1"/>
  <c r="A1716" i="2"/>
  <c r="E1716" i="2" s="1"/>
  <c r="A1717" i="2"/>
  <c r="E1717" i="2" s="1"/>
  <c r="A1718" i="2"/>
  <c r="E1718" i="2" s="1"/>
  <c r="A1719" i="2"/>
  <c r="E1719" i="2" s="1"/>
  <c r="A1720" i="2"/>
  <c r="E1720" i="2" s="1"/>
  <c r="A1721" i="2"/>
  <c r="E1721" i="2" s="1"/>
  <c r="A1722" i="2"/>
  <c r="E1722" i="2" s="1"/>
  <c r="A1723" i="2"/>
  <c r="E1723" i="2" s="1"/>
  <c r="A1724" i="2"/>
  <c r="E1724" i="2" s="1"/>
  <c r="A1725" i="2"/>
  <c r="E1725" i="2" s="1"/>
  <c r="A1726" i="2"/>
  <c r="E1726" i="2" s="1"/>
  <c r="A1727" i="2"/>
  <c r="E1727" i="2" s="1"/>
  <c r="A1728" i="2"/>
  <c r="E1728" i="2" s="1"/>
  <c r="A1729" i="2"/>
  <c r="E1729" i="2" s="1"/>
  <c r="A1730" i="2"/>
  <c r="E1730" i="2" s="1"/>
  <c r="A1731" i="2"/>
  <c r="E1731" i="2" s="1"/>
  <c r="A1732" i="2"/>
  <c r="E1732" i="2" s="1"/>
  <c r="A1733" i="2"/>
  <c r="E1733" i="2" s="1"/>
  <c r="A1734" i="2"/>
  <c r="E1734" i="2" s="1"/>
  <c r="A1735" i="2"/>
  <c r="E1735" i="2" s="1"/>
  <c r="A1736" i="2"/>
  <c r="E1736" i="2" s="1"/>
  <c r="A1737" i="2"/>
  <c r="E1737" i="2" s="1"/>
  <c r="A1738" i="2"/>
  <c r="E1738" i="2" s="1"/>
  <c r="A1739" i="2"/>
  <c r="E1739" i="2" s="1"/>
  <c r="A1740" i="2"/>
  <c r="E1740" i="2" s="1"/>
  <c r="A1741" i="2"/>
  <c r="E1741" i="2" s="1"/>
  <c r="A1742" i="2"/>
  <c r="E1742" i="2" s="1"/>
  <c r="A1743" i="2"/>
  <c r="E1743" i="2" s="1"/>
  <c r="A1744" i="2"/>
  <c r="E1744" i="2" s="1"/>
  <c r="A1745" i="2"/>
  <c r="E1745" i="2" s="1"/>
  <c r="A1746" i="2"/>
  <c r="E1746" i="2" s="1"/>
  <c r="A1747" i="2"/>
  <c r="E1747" i="2" s="1"/>
  <c r="A1748" i="2"/>
  <c r="E1748" i="2" s="1"/>
  <c r="A1749" i="2"/>
  <c r="E1749" i="2" s="1"/>
  <c r="A1750" i="2"/>
  <c r="E1750" i="2" s="1"/>
  <c r="A1751" i="2"/>
  <c r="E1751" i="2" s="1"/>
  <c r="A1752" i="2"/>
  <c r="E1752" i="2" s="1"/>
  <c r="A1753" i="2"/>
  <c r="E1753" i="2" s="1"/>
  <c r="A1754" i="2"/>
  <c r="E1754" i="2" s="1"/>
  <c r="A1755" i="2"/>
  <c r="E1755" i="2" s="1"/>
  <c r="A1756" i="2"/>
  <c r="E1756" i="2" s="1"/>
  <c r="A1757" i="2"/>
  <c r="E1757" i="2" s="1"/>
  <c r="A1758" i="2"/>
  <c r="E1758" i="2" s="1"/>
  <c r="A1759" i="2"/>
  <c r="E1759" i="2" s="1"/>
  <c r="A1760" i="2"/>
  <c r="E1760" i="2" s="1"/>
  <c r="A1761" i="2"/>
  <c r="E1761" i="2" s="1"/>
  <c r="A1762" i="2"/>
  <c r="E1762" i="2" s="1"/>
  <c r="A1763" i="2"/>
  <c r="E1763" i="2" s="1"/>
  <c r="A1764" i="2"/>
  <c r="E1764" i="2" s="1"/>
  <c r="A1765" i="2"/>
  <c r="E1765" i="2" s="1"/>
  <c r="A1766" i="2"/>
  <c r="E1766" i="2" s="1"/>
  <c r="A1767" i="2"/>
  <c r="E1767" i="2" s="1"/>
  <c r="A1768" i="2"/>
  <c r="E1768" i="2" s="1"/>
  <c r="A1769" i="2"/>
  <c r="E1769" i="2" s="1"/>
  <c r="A1770" i="2"/>
  <c r="E1770" i="2" s="1"/>
  <c r="A1771" i="2"/>
  <c r="E1771" i="2" s="1"/>
  <c r="A1772" i="2"/>
  <c r="E1772" i="2" s="1"/>
  <c r="A1773" i="2"/>
  <c r="E1773" i="2" s="1"/>
  <c r="A1774" i="2"/>
  <c r="E1774" i="2" s="1"/>
  <c r="A1775" i="2"/>
  <c r="E1775" i="2" s="1"/>
  <c r="A1776" i="2"/>
  <c r="E1776" i="2" s="1"/>
  <c r="A1777" i="2"/>
  <c r="E1777" i="2" s="1"/>
  <c r="A1778" i="2"/>
  <c r="E1778" i="2" s="1"/>
  <c r="A1779" i="2"/>
  <c r="E1779" i="2" s="1"/>
  <c r="A1780" i="2"/>
  <c r="E1780" i="2" s="1"/>
  <c r="A1781" i="2"/>
  <c r="E1781" i="2" s="1"/>
  <c r="A1782" i="2"/>
  <c r="E1782" i="2" s="1"/>
  <c r="A1783" i="2"/>
  <c r="E1783" i="2" s="1"/>
  <c r="A1784" i="2"/>
  <c r="E1784" i="2" s="1"/>
  <c r="A1785" i="2"/>
  <c r="E1785" i="2" s="1"/>
  <c r="A1786" i="2"/>
  <c r="E1786" i="2" s="1"/>
  <c r="A1787" i="2"/>
  <c r="E1787" i="2" s="1"/>
  <c r="A1788" i="2"/>
  <c r="E1788" i="2" s="1"/>
  <c r="A1789" i="2"/>
  <c r="E1789" i="2" s="1"/>
  <c r="A1790" i="2"/>
  <c r="E1790" i="2" s="1"/>
  <c r="A1791" i="2"/>
  <c r="E1791" i="2" s="1"/>
  <c r="A1792" i="2"/>
  <c r="E1792" i="2" s="1"/>
  <c r="A1793" i="2"/>
  <c r="E1793" i="2" s="1"/>
  <c r="A1794" i="2"/>
  <c r="E1794" i="2" s="1"/>
  <c r="A1795" i="2"/>
  <c r="E1795" i="2" s="1"/>
  <c r="A1796" i="2"/>
  <c r="E1796" i="2" s="1"/>
  <c r="A1797" i="2"/>
  <c r="E1797" i="2" s="1"/>
  <c r="A1798" i="2"/>
  <c r="E1798" i="2" s="1"/>
  <c r="A1799" i="2"/>
  <c r="E1799" i="2" s="1"/>
  <c r="A1800" i="2"/>
  <c r="E1800" i="2" s="1"/>
  <c r="A1801" i="2"/>
  <c r="E1801" i="2" s="1"/>
  <c r="A1802" i="2"/>
  <c r="E1802" i="2" s="1"/>
  <c r="A1803" i="2"/>
  <c r="E1803" i="2" s="1"/>
  <c r="A1804" i="2"/>
  <c r="E1804" i="2" s="1"/>
  <c r="A1805" i="2"/>
  <c r="E1805" i="2" s="1"/>
  <c r="A1806" i="2"/>
  <c r="E1806" i="2" s="1"/>
  <c r="A1807" i="2"/>
  <c r="E1807" i="2" s="1"/>
  <c r="A1808" i="2"/>
  <c r="E1808" i="2" s="1"/>
  <c r="A1809" i="2"/>
  <c r="E1809" i="2" s="1"/>
  <c r="A1810" i="2"/>
  <c r="E1810" i="2" s="1"/>
  <c r="A1811" i="2"/>
  <c r="E1811" i="2" s="1"/>
  <c r="A1812" i="2"/>
  <c r="E1812" i="2" s="1"/>
  <c r="A1813" i="2"/>
  <c r="E1813" i="2" s="1"/>
  <c r="A1814" i="2"/>
  <c r="E1814" i="2" s="1"/>
  <c r="A1815" i="2"/>
  <c r="E1815" i="2" s="1"/>
  <c r="A1816" i="2"/>
  <c r="E1816" i="2" s="1"/>
  <c r="A1817" i="2"/>
  <c r="E1817" i="2" s="1"/>
  <c r="A1818" i="2"/>
  <c r="E1818" i="2" s="1"/>
  <c r="A1819" i="2"/>
  <c r="E1819" i="2" s="1"/>
  <c r="A1820" i="2"/>
  <c r="E1820" i="2" s="1"/>
  <c r="A1821" i="2"/>
  <c r="E1821" i="2" s="1"/>
  <c r="A1822" i="2"/>
  <c r="E1822" i="2" s="1"/>
  <c r="A1823" i="2"/>
  <c r="E1823" i="2" s="1"/>
  <c r="A1824" i="2"/>
  <c r="E1824" i="2" s="1"/>
  <c r="A1825" i="2"/>
  <c r="E1825" i="2" s="1"/>
  <c r="A1826" i="2"/>
  <c r="E1826" i="2" s="1"/>
  <c r="A1827" i="2"/>
  <c r="E1827" i="2" s="1"/>
  <c r="A1828" i="2"/>
  <c r="E1828" i="2" s="1"/>
  <c r="A1829" i="2"/>
  <c r="E1829" i="2" s="1"/>
  <c r="A1830" i="2"/>
  <c r="E1830" i="2" s="1"/>
  <c r="A1831" i="2"/>
  <c r="E1831" i="2" s="1"/>
  <c r="A1832" i="2"/>
  <c r="E1832" i="2" s="1"/>
  <c r="A1833" i="2"/>
  <c r="E1833" i="2" s="1"/>
  <c r="A1834" i="2"/>
  <c r="E1834" i="2" s="1"/>
  <c r="A1835" i="2"/>
  <c r="E1835" i="2" s="1"/>
  <c r="A1836" i="2"/>
  <c r="E1836" i="2" s="1"/>
  <c r="A1837" i="2"/>
  <c r="E1837" i="2" s="1"/>
  <c r="A1838" i="2"/>
  <c r="E1838" i="2" s="1"/>
  <c r="A1839" i="2"/>
  <c r="E1839" i="2" s="1"/>
  <c r="A1840" i="2"/>
  <c r="E1840" i="2" s="1"/>
  <c r="A1841" i="2"/>
  <c r="E1841" i="2" s="1"/>
  <c r="A1842" i="2"/>
  <c r="E1842" i="2" s="1"/>
  <c r="A1843" i="2"/>
  <c r="E1843" i="2" s="1"/>
  <c r="A1844" i="2"/>
  <c r="E1844" i="2" s="1"/>
  <c r="A1845" i="2"/>
  <c r="E1845" i="2" s="1"/>
  <c r="A1846" i="2"/>
  <c r="E1846" i="2" s="1"/>
  <c r="A1847" i="2"/>
  <c r="E1847" i="2" s="1"/>
  <c r="A1848" i="2"/>
  <c r="E1848" i="2" s="1"/>
  <c r="A1849" i="2"/>
  <c r="E1849" i="2" s="1"/>
  <c r="A1850" i="2"/>
  <c r="E1850" i="2" s="1"/>
  <c r="A1851" i="2"/>
  <c r="E1851" i="2" s="1"/>
  <c r="A1852" i="2"/>
  <c r="E1852" i="2" s="1"/>
  <c r="A1853" i="2"/>
  <c r="E1853" i="2" s="1"/>
  <c r="A1854" i="2"/>
  <c r="E1854" i="2" s="1"/>
  <c r="A1855" i="2"/>
  <c r="E1855" i="2" s="1"/>
  <c r="A1856" i="2"/>
  <c r="E1856" i="2" s="1"/>
  <c r="A1857" i="2"/>
  <c r="E1857" i="2" s="1"/>
  <c r="A1858" i="2"/>
  <c r="E1858" i="2" s="1"/>
  <c r="A1859" i="2"/>
  <c r="E1859" i="2" s="1"/>
  <c r="A1860" i="2"/>
  <c r="E1860" i="2" s="1"/>
  <c r="A1861" i="2"/>
  <c r="E1861" i="2" s="1"/>
  <c r="A1862" i="2"/>
  <c r="E1862" i="2" s="1"/>
  <c r="A1863" i="2"/>
  <c r="E1863" i="2" s="1"/>
  <c r="A1864" i="2"/>
  <c r="E1864" i="2" s="1"/>
  <c r="A1865" i="2"/>
  <c r="E1865" i="2" s="1"/>
  <c r="A1866" i="2"/>
  <c r="E1866" i="2" s="1"/>
  <c r="A1867" i="2"/>
  <c r="E1867" i="2" s="1"/>
  <c r="A1868" i="2"/>
  <c r="E1868" i="2" s="1"/>
  <c r="A1869" i="2"/>
  <c r="E1869" i="2" s="1"/>
  <c r="A1870" i="2"/>
  <c r="E1870" i="2" s="1"/>
  <c r="A1871" i="2"/>
  <c r="E1871" i="2" s="1"/>
  <c r="A1872" i="2"/>
  <c r="E1872" i="2" s="1"/>
  <c r="A1873" i="2"/>
  <c r="E1873" i="2" s="1"/>
  <c r="A1874" i="2"/>
  <c r="E1874" i="2" s="1"/>
  <c r="A1875" i="2"/>
  <c r="E1875" i="2" s="1"/>
  <c r="A1876" i="2"/>
  <c r="E1876" i="2" s="1"/>
  <c r="A1877" i="2"/>
  <c r="E1877" i="2" s="1"/>
  <c r="A1878" i="2"/>
  <c r="E1878" i="2" s="1"/>
  <c r="A1879" i="2"/>
  <c r="E1879" i="2" s="1"/>
  <c r="A1880" i="2"/>
  <c r="E1880" i="2" s="1"/>
  <c r="A1881" i="2"/>
  <c r="E1881" i="2" s="1"/>
  <c r="A1882" i="2"/>
  <c r="E1882" i="2" s="1"/>
  <c r="A1883" i="2"/>
  <c r="E1883" i="2" s="1"/>
  <c r="A1884" i="2"/>
  <c r="E1884" i="2" s="1"/>
  <c r="A1885" i="2"/>
  <c r="E1885" i="2" s="1"/>
  <c r="A1886" i="2"/>
  <c r="E1886" i="2" s="1"/>
  <c r="A1887" i="2"/>
  <c r="E1887" i="2" s="1"/>
  <c r="A1888" i="2"/>
  <c r="E1888" i="2" s="1"/>
  <c r="A1889" i="2"/>
  <c r="E1889" i="2" s="1"/>
  <c r="A1890" i="2"/>
  <c r="E1890" i="2" s="1"/>
  <c r="A1891" i="2"/>
  <c r="E1891" i="2" s="1"/>
  <c r="A1892" i="2"/>
  <c r="E1892" i="2" s="1"/>
  <c r="A1893" i="2"/>
  <c r="E1893" i="2" s="1"/>
  <c r="A1894" i="2"/>
  <c r="E1894" i="2" s="1"/>
  <c r="A1895" i="2"/>
  <c r="E1895" i="2" s="1"/>
  <c r="A1896" i="2"/>
  <c r="E1896" i="2" s="1"/>
  <c r="A1897" i="2"/>
  <c r="E1897" i="2" s="1"/>
  <c r="A1898" i="2"/>
  <c r="E1898" i="2" s="1"/>
  <c r="A1899" i="2"/>
  <c r="E1899" i="2" s="1"/>
  <c r="A1900" i="2"/>
  <c r="E1900" i="2" s="1"/>
  <c r="A1901" i="2"/>
  <c r="E1901" i="2" s="1"/>
  <c r="A1902" i="2"/>
  <c r="E1902" i="2" s="1"/>
  <c r="A1903" i="2"/>
  <c r="E1903" i="2" s="1"/>
  <c r="A1904" i="2"/>
  <c r="E1904" i="2" s="1"/>
  <c r="A1905" i="2"/>
  <c r="E1905" i="2" s="1"/>
  <c r="A1906" i="2"/>
  <c r="E1906" i="2" s="1"/>
  <c r="A1907" i="2"/>
  <c r="E1907" i="2" s="1"/>
  <c r="A1908" i="2"/>
  <c r="E1908" i="2" s="1"/>
  <c r="A1909" i="2"/>
  <c r="E1909" i="2" s="1"/>
  <c r="A1910" i="2"/>
  <c r="E1910" i="2" s="1"/>
  <c r="A1911" i="2"/>
  <c r="E1911" i="2" s="1"/>
  <c r="A1912" i="2"/>
  <c r="E1912" i="2" s="1"/>
  <c r="A1913" i="2"/>
  <c r="E1913" i="2" s="1"/>
  <c r="A1914" i="2"/>
  <c r="E1914" i="2" s="1"/>
  <c r="A1915" i="2"/>
  <c r="E1915" i="2" s="1"/>
  <c r="A1916" i="2"/>
  <c r="E1916" i="2" s="1"/>
  <c r="A1917" i="2"/>
  <c r="E1917" i="2" s="1"/>
  <c r="A1918" i="2"/>
  <c r="E1918" i="2" s="1"/>
  <c r="A1919" i="2"/>
  <c r="E1919" i="2" s="1"/>
  <c r="A1920" i="2"/>
  <c r="E1920" i="2" s="1"/>
  <c r="A1921" i="2"/>
  <c r="E1921" i="2" s="1"/>
  <c r="A1922" i="2"/>
  <c r="E1922" i="2" s="1"/>
  <c r="A1923" i="2"/>
  <c r="E1923" i="2" s="1"/>
  <c r="A1924" i="2"/>
  <c r="E1924" i="2" s="1"/>
  <c r="A1925" i="2"/>
  <c r="E1925" i="2" s="1"/>
  <c r="A1926" i="2"/>
  <c r="E1926" i="2" s="1"/>
  <c r="A1927" i="2"/>
  <c r="E1927" i="2" s="1"/>
  <c r="A1928" i="2"/>
  <c r="E1928" i="2" s="1"/>
  <c r="A1929" i="2"/>
  <c r="E1929" i="2" s="1"/>
  <c r="A1930" i="2"/>
  <c r="E1930" i="2" s="1"/>
  <c r="A1931" i="2"/>
  <c r="E1931" i="2" s="1"/>
  <c r="A1932" i="2"/>
  <c r="E1932" i="2" s="1"/>
  <c r="A1933" i="2"/>
  <c r="E1933" i="2" s="1"/>
  <c r="A1934" i="2"/>
  <c r="E1934" i="2" s="1"/>
  <c r="A1935" i="2"/>
  <c r="E1935" i="2" s="1"/>
  <c r="A1936" i="2"/>
  <c r="E1936" i="2" s="1"/>
  <c r="A1937" i="2"/>
  <c r="E1937" i="2" s="1"/>
  <c r="A1938" i="2"/>
  <c r="E1938" i="2" s="1"/>
  <c r="A1939" i="2"/>
  <c r="E1939" i="2" s="1"/>
  <c r="A1940" i="2"/>
  <c r="E1940" i="2" s="1"/>
  <c r="A1941" i="2"/>
  <c r="E1941" i="2" s="1"/>
  <c r="A1942" i="2"/>
  <c r="E1942" i="2" s="1"/>
  <c r="A1943" i="2"/>
  <c r="E1943" i="2" s="1"/>
  <c r="A1944" i="2"/>
  <c r="E1944" i="2" s="1"/>
  <c r="A1945" i="2"/>
  <c r="E1945" i="2" s="1"/>
  <c r="A1946" i="2"/>
  <c r="E1946" i="2" s="1"/>
  <c r="A1947" i="2"/>
  <c r="E1947" i="2" s="1"/>
  <c r="A1948" i="2"/>
  <c r="E1948" i="2" s="1"/>
  <c r="A1949" i="2"/>
  <c r="E1949" i="2" s="1"/>
  <c r="A1950" i="2"/>
  <c r="E1950" i="2" s="1"/>
  <c r="A1951" i="2"/>
  <c r="E1951" i="2" s="1"/>
  <c r="A1952" i="2"/>
  <c r="E1952" i="2" s="1"/>
  <c r="A1953" i="2"/>
  <c r="E1953" i="2" s="1"/>
  <c r="A1954" i="2"/>
  <c r="E1954" i="2" s="1"/>
  <c r="A1955" i="2"/>
  <c r="E1955" i="2" s="1"/>
  <c r="A1956" i="2"/>
  <c r="E1956" i="2" s="1"/>
  <c r="A1957" i="2"/>
  <c r="E1957" i="2" s="1"/>
  <c r="A1958" i="2"/>
  <c r="E1958" i="2" s="1"/>
  <c r="A1959" i="2"/>
  <c r="E1959" i="2" s="1"/>
  <c r="A1960" i="2"/>
  <c r="E1960" i="2" s="1"/>
  <c r="A1961" i="2"/>
  <c r="E1961" i="2" s="1"/>
  <c r="A1962" i="2"/>
  <c r="E1962" i="2" s="1"/>
  <c r="A1963" i="2"/>
  <c r="E1963" i="2" s="1"/>
  <c r="A1964" i="2"/>
  <c r="E1964" i="2" s="1"/>
  <c r="A1965" i="2"/>
  <c r="E1965" i="2" s="1"/>
  <c r="A1966" i="2"/>
  <c r="E1966" i="2" s="1"/>
  <c r="A1967" i="2"/>
  <c r="E1967" i="2" s="1"/>
  <c r="A1968" i="2"/>
  <c r="E1968" i="2" s="1"/>
  <c r="A1969" i="2"/>
  <c r="E1969" i="2" s="1"/>
  <c r="A1970" i="2"/>
  <c r="E1970" i="2" s="1"/>
  <c r="A1971" i="2"/>
  <c r="E1971" i="2" s="1"/>
  <c r="A1972" i="2"/>
  <c r="E1972" i="2" s="1"/>
  <c r="A1973" i="2"/>
  <c r="E1973" i="2" s="1"/>
  <c r="A1974" i="2"/>
  <c r="E1974" i="2" s="1"/>
  <c r="A1975" i="2"/>
  <c r="E1975" i="2" s="1"/>
  <c r="A1976" i="2"/>
  <c r="E1976" i="2" s="1"/>
  <c r="A1977" i="2"/>
  <c r="E1977" i="2" s="1"/>
  <c r="A1978" i="2"/>
  <c r="E1978" i="2" s="1"/>
  <c r="A1979" i="2"/>
  <c r="E1979" i="2" s="1"/>
  <c r="A1980" i="2"/>
  <c r="E1980" i="2" s="1"/>
  <c r="A1981" i="2"/>
  <c r="E1981" i="2" s="1"/>
  <c r="A1982" i="2"/>
  <c r="E1982" i="2" s="1"/>
  <c r="A1983" i="2"/>
  <c r="E1983" i="2" s="1"/>
  <c r="A1984" i="2"/>
  <c r="E1984" i="2" s="1"/>
  <c r="A1985" i="2"/>
  <c r="E1985" i="2" s="1"/>
  <c r="A1986" i="2"/>
  <c r="E1986" i="2" s="1"/>
  <c r="A1987" i="2"/>
  <c r="E1987" i="2" s="1"/>
  <c r="A1988" i="2"/>
  <c r="E1988" i="2" s="1"/>
  <c r="A1989" i="2"/>
  <c r="E1989" i="2" s="1"/>
  <c r="A1990" i="2"/>
  <c r="E1990" i="2" s="1"/>
  <c r="A1991" i="2"/>
  <c r="E1991" i="2" s="1"/>
  <c r="A1992" i="2"/>
  <c r="E1992" i="2" s="1"/>
  <c r="A1993" i="2"/>
  <c r="E1993" i="2" s="1"/>
  <c r="A1994" i="2"/>
  <c r="E1994" i="2" s="1"/>
  <c r="A1995" i="2"/>
  <c r="E1995" i="2" s="1"/>
  <c r="A1996" i="2"/>
  <c r="E1996" i="2" s="1"/>
  <c r="A1997" i="2"/>
  <c r="E1997" i="2" s="1"/>
  <c r="A1998" i="2"/>
  <c r="E1998" i="2" s="1"/>
  <c r="A1999" i="2"/>
  <c r="E1999" i="2" s="1"/>
  <c r="A2000" i="2"/>
  <c r="E2000" i="2" s="1"/>
  <c r="A2001" i="2"/>
  <c r="E2001" i="2" s="1"/>
  <c r="A2002" i="2"/>
  <c r="E2002" i="2" s="1"/>
  <c r="A2003" i="2"/>
  <c r="E2003" i="2" s="1"/>
  <c r="A2004" i="2"/>
  <c r="E2004" i="2" s="1"/>
  <c r="A2005" i="2"/>
  <c r="E2005" i="2" s="1"/>
  <c r="A2006" i="2"/>
  <c r="E2006" i="2" s="1"/>
  <c r="A2007" i="2"/>
  <c r="E2007" i="2" s="1"/>
  <c r="A2008" i="2"/>
  <c r="E2008" i="2" s="1"/>
  <c r="A2009" i="2"/>
  <c r="E2009" i="2" s="1"/>
  <c r="A2010" i="2"/>
  <c r="E2010" i="2" s="1"/>
  <c r="A2011" i="2"/>
  <c r="E2011" i="2" s="1"/>
  <c r="A2012" i="2"/>
  <c r="E2012" i="2" s="1"/>
  <c r="A2013" i="2"/>
  <c r="E2013" i="2" s="1"/>
  <c r="A2014" i="2"/>
  <c r="E2014" i="2" s="1"/>
  <c r="A2015" i="2"/>
  <c r="E2015" i="2" s="1"/>
  <c r="A2016" i="2"/>
  <c r="E2016" i="2" s="1"/>
  <c r="A2017" i="2"/>
  <c r="E2017" i="2" s="1"/>
  <c r="A2018" i="2"/>
  <c r="E2018" i="2" s="1"/>
  <c r="A2019" i="2"/>
  <c r="E2019" i="2" s="1"/>
  <c r="A2020" i="2"/>
  <c r="E2020" i="2" s="1"/>
  <c r="A2021" i="2"/>
  <c r="E2021" i="2" s="1"/>
  <c r="A2022" i="2"/>
  <c r="E2022" i="2" s="1"/>
  <c r="A2023" i="2"/>
  <c r="E2023" i="2" s="1"/>
  <c r="A2024" i="2"/>
  <c r="E2024" i="2" s="1"/>
  <c r="A2025" i="2"/>
  <c r="E2025" i="2" s="1"/>
  <c r="A2026" i="2"/>
  <c r="E2026" i="2" s="1"/>
  <c r="A2027" i="2"/>
  <c r="E2027" i="2" s="1"/>
  <c r="A2028" i="2"/>
  <c r="E2028" i="2" s="1"/>
  <c r="A2029" i="2"/>
  <c r="E2029" i="2" s="1"/>
  <c r="A2030" i="2"/>
  <c r="E2030" i="2" s="1"/>
  <c r="A2031" i="2"/>
  <c r="E2031" i="2" s="1"/>
  <c r="A2032" i="2"/>
  <c r="E2032" i="2" s="1"/>
  <c r="A2033" i="2"/>
  <c r="E2033" i="2" s="1"/>
  <c r="A2034" i="2"/>
  <c r="E2034" i="2" s="1"/>
  <c r="A2035" i="2"/>
  <c r="E2035" i="2" s="1"/>
  <c r="A2036" i="2"/>
  <c r="E2036" i="2" s="1"/>
  <c r="A2037" i="2"/>
  <c r="E2037" i="2" s="1"/>
  <c r="A2038" i="2"/>
  <c r="E2038" i="2" s="1"/>
  <c r="A2039" i="2"/>
  <c r="E2039" i="2" s="1"/>
  <c r="A2040" i="2"/>
  <c r="E2040" i="2" s="1"/>
  <c r="A2041" i="2"/>
  <c r="E2041" i="2" s="1"/>
  <c r="A2042" i="2"/>
  <c r="E2042" i="2" s="1"/>
  <c r="A2043" i="2"/>
  <c r="E2043" i="2" s="1"/>
  <c r="A2044" i="2"/>
  <c r="E2044" i="2" s="1"/>
  <c r="A2045" i="2"/>
  <c r="E2045" i="2" s="1"/>
  <c r="A2046" i="2"/>
  <c r="E2046" i="2" s="1"/>
  <c r="A2047" i="2"/>
  <c r="E2047" i="2" s="1"/>
  <c r="A2048" i="2"/>
  <c r="E2048" i="2" s="1"/>
  <c r="A2049" i="2"/>
  <c r="E2049" i="2" s="1"/>
  <c r="A2050" i="2"/>
  <c r="E2050" i="2" s="1"/>
  <c r="A2051" i="2"/>
  <c r="E2051" i="2" s="1"/>
  <c r="A2052" i="2"/>
  <c r="E2052" i="2" s="1"/>
  <c r="A2053" i="2"/>
  <c r="E2053" i="2" s="1"/>
  <c r="A2054" i="2"/>
  <c r="E2054" i="2" s="1"/>
  <c r="A2055" i="2"/>
  <c r="E2055" i="2" s="1"/>
  <c r="A2056" i="2"/>
  <c r="E2056" i="2" s="1"/>
  <c r="A2057" i="2"/>
  <c r="E2057" i="2" s="1"/>
  <c r="A2058" i="2"/>
  <c r="E2058" i="2" s="1"/>
  <c r="A2059" i="2"/>
  <c r="E2059" i="2" s="1"/>
  <c r="A2060" i="2"/>
  <c r="E2060" i="2" s="1"/>
  <c r="A2061" i="2"/>
  <c r="E2061" i="2" s="1"/>
  <c r="A2062" i="2"/>
  <c r="E2062" i="2" s="1"/>
  <c r="A2063" i="2"/>
  <c r="E2063" i="2" s="1"/>
  <c r="A2064" i="2"/>
  <c r="E2064" i="2" s="1"/>
  <c r="A2065" i="2"/>
  <c r="E2065" i="2" s="1"/>
  <c r="A2066" i="2"/>
  <c r="E2066" i="2" s="1"/>
  <c r="A2067" i="2"/>
  <c r="E2067" i="2" s="1"/>
  <c r="A2068" i="2"/>
  <c r="E2068" i="2" s="1"/>
  <c r="A2069" i="2"/>
  <c r="E2069" i="2" s="1"/>
  <c r="A2070" i="2"/>
  <c r="E2070" i="2" s="1"/>
  <c r="A2071" i="2"/>
  <c r="E2071" i="2" s="1"/>
  <c r="A2072" i="2"/>
  <c r="E2072" i="2" s="1"/>
  <c r="A2073" i="2"/>
  <c r="E2073" i="2" s="1"/>
  <c r="A2074" i="2"/>
  <c r="E2074" i="2" s="1"/>
  <c r="A2075" i="2"/>
  <c r="E2075" i="2" s="1"/>
  <c r="A2076" i="2"/>
  <c r="E2076" i="2" s="1"/>
  <c r="A2077" i="2"/>
  <c r="E2077" i="2" s="1"/>
  <c r="A2078" i="2"/>
  <c r="E2078" i="2" s="1"/>
  <c r="A2079" i="2"/>
  <c r="E2079" i="2" s="1"/>
  <c r="A2080" i="2"/>
  <c r="E2080" i="2" s="1"/>
  <c r="A2081" i="2"/>
  <c r="E2081" i="2" s="1"/>
  <c r="A2082" i="2"/>
  <c r="E2082" i="2" s="1"/>
  <c r="A2083" i="2"/>
  <c r="E2083" i="2" s="1"/>
  <c r="A2084" i="2"/>
  <c r="E2084" i="2" s="1"/>
  <c r="A2085" i="2"/>
  <c r="E2085" i="2" s="1"/>
  <c r="A2086" i="2"/>
  <c r="E2086" i="2" s="1"/>
  <c r="A2087" i="2"/>
  <c r="E2087" i="2" s="1"/>
  <c r="A2088" i="2"/>
  <c r="E2088" i="2" s="1"/>
  <c r="A2089" i="2"/>
  <c r="E2089" i="2" s="1"/>
  <c r="A2090" i="2"/>
  <c r="E2090" i="2" s="1"/>
  <c r="A2091" i="2"/>
  <c r="E2091" i="2" s="1"/>
  <c r="A2092" i="2"/>
  <c r="E2092" i="2" s="1"/>
  <c r="A2093" i="2"/>
  <c r="E2093" i="2" s="1"/>
  <c r="A2094" i="2"/>
  <c r="E2094" i="2" s="1"/>
  <c r="A2095" i="2"/>
  <c r="E2095" i="2" s="1"/>
  <c r="A2096" i="2"/>
  <c r="E2096" i="2" s="1"/>
  <c r="A2097" i="2"/>
  <c r="E2097" i="2" s="1"/>
  <c r="A2098" i="2"/>
  <c r="E2098" i="2" s="1"/>
  <c r="A2099" i="2"/>
  <c r="E2099" i="2" s="1"/>
  <c r="A2100" i="2"/>
  <c r="E2100" i="2" s="1"/>
  <c r="A2101" i="2"/>
  <c r="E2101" i="2" s="1"/>
  <c r="A2102" i="2"/>
  <c r="E2102" i="2" s="1"/>
  <c r="A2103" i="2"/>
  <c r="E2103" i="2" s="1"/>
  <c r="A2104" i="2"/>
  <c r="E2104" i="2" s="1"/>
  <c r="A2105" i="2"/>
  <c r="E2105" i="2" s="1"/>
  <c r="A2106" i="2"/>
  <c r="E2106" i="2" s="1"/>
  <c r="A2107" i="2"/>
  <c r="E2107" i="2" s="1"/>
  <c r="A2108" i="2"/>
  <c r="E2108" i="2" s="1"/>
  <c r="A2109" i="2"/>
  <c r="E2109" i="2" s="1"/>
  <c r="A2110" i="2"/>
  <c r="E2110" i="2" s="1"/>
  <c r="A2111" i="2"/>
  <c r="E2111" i="2" s="1"/>
  <c r="A2112" i="2"/>
  <c r="E2112" i="2" s="1"/>
  <c r="A2113" i="2"/>
  <c r="E2113" i="2" s="1"/>
  <c r="A2114" i="2"/>
  <c r="E2114" i="2" s="1"/>
  <c r="A2115" i="2"/>
  <c r="E2115" i="2" s="1"/>
  <c r="A2116" i="2"/>
  <c r="E2116" i="2" s="1"/>
  <c r="A2117" i="2"/>
  <c r="E2117" i="2" s="1"/>
  <c r="A2118" i="2"/>
  <c r="E2118" i="2" s="1"/>
  <c r="A2119" i="2"/>
  <c r="E2119" i="2" s="1"/>
  <c r="A2120" i="2"/>
  <c r="E2120" i="2" s="1"/>
  <c r="A2121" i="2"/>
  <c r="E2121" i="2" s="1"/>
  <c r="A2122" i="2"/>
  <c r="E2122" i="2" s="1"/>
  <c r="A2123" i="2"/>
  <c r="E2123" i="2" s="1"/>
  <c r="A2124" i="2"/>
  <c r="E2124" i="2" s="1"/>
  <c r="A2125" i="2"/>
  <c r="E2125" i="2" s="1"/>
  <c r="A2126" i="2"/>
  <c r="E2126" i="2" s="1"/>
  <c r="A2127" i="2"/>
  <c r="E2127" i="2" s="1"/>
  <c r="A2128" i="2"/>
  <c r="E2128" i="2" s="1"/>
  <c r="A2129" i="2"/>
  <c r="E2129" i="2" s="1"/>
  <c r="A2130" i="2"/>
  <c r="E2130" i="2" s="1"/>
  <c r="A2131" i="2"/>
  <c r="E2131" i="2" s="1"/>
  <c r="A2132" i="2"/>
  <c r="E2132" i="2" s="1"/>
  <c r="A2133" i="2"/>
  <c r="E2133" i="2" s="1"/>
  <c r="A2134" i="2"/>
  <c r="E2134" i="2" s="1"/>
  <c r="A2135" i="2"/>
  <c r="E2135" i="2" s="1"/>
  <c r="A2136" i="2"/>
  <c r="E2136" i="2" s="1"/>
  <c r="A2137" i="2"/>
  <c r="E2137" i="2" s="1"/>
  <c r="A2138" i="2"/>
  <c r="E2138" i="2" s="1"/>
  <c r="A2139" i="2"/>
  <c r="E2139" i="2" s="1"/>
  <c r="A2140" i="2"/>
  <c r="E2140" i="2" s="1"/>
  <c r="A2141" i="2"/>
  <c r="E2141" i="2" s="1"/>
  <c r="A2142" i="2"/>
  <c r="E2142" i="2" s="1"/>
  <c r="A2143" i="2"/>
  <c r="E2143" i="2" s="1"/>
  <c r="A2144" i="2"/>
  <c r="E2144" i="2" s="1"/>
  <c r="A2145" i="2"/>
  <c r="E2145" i="2" s="1"/>
  <c r="A2146" i="2"/>
  <c r="E2146" i="2" s="1"/>
  <c r="A2147" i="2"/>
  <c r="E2147" i="2" s="1"/>
  <c r="A2148" i="2"/>
  <c r="E2148" i="2" s="1"/>
  <c r="A2149" i="2"/>
  <c r="E2149" i="2" s="1"/>
  <c r="A2150" i="2"/>
  <c r="E2150" i="2" s="1"/>
  <c r="A2151" i="2"/>
  <c r="E2151" i="2" s="1"/>
  <c r="A2152" i="2"/>
  <c r="E2152" i="2" s="1"/>
  <c r="A2153" i="2"/>
  <c r="E2153" i="2" s="1"/>
  <c r="A2154" i="2"/>
  <c r="E2154" i="2" s="1"/>
  <c r="A2155" i="2"/>
  <c r="E2155" i="2" s="1"/>
  <c r="A2156" i="2"/>
  <c r="E2156" i="2" s="1"/>
  <c r="A2157" i="2"/>
  <c r="E2157" i="2" s="1"/>
  <c r="A2158" i="2"/>
  <c r="E2158" i="2" s="1"/>
  <c r="A2159" i="2"/>
  <c r="E2159" i="2" s="1"/>
  <c r="A2160" i="2"/>
  <c r="E2160" i="2" s="1"/>
  <c r="A2161" i="2"/>
  <c r="E2161" i="2" s="1"/>
  <c r="A2162" i="2"/>
  <c r="E2162" i="2" s="1"/>
  <c r="A2163" i="2"/>
  <c r="E2163" i="2" s="1"/>
  <c r="A3" i="2"/>
  <c r="E3" i="2" s="1"/>
  <c r="A4" i="2"/>
  <c r="E4" i="2" s="1"/>
  <c r="A5" i="2"/>
  <c r="E5" i="2" s="1"/>
  <c r="A2" i="2"/>
  <c r="E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31012C-D88B-4A0C-812F-ABCE95116207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285B9505-26AA-4593-A6E3-C30A99E8F20B}" keepAlive="1" name="Zapytanie — cennik (2)" description="Połączenie z zapytaniem „cennik (2)” w skoroszycie." type="5" refreshedVersion="7" background="1" saveData="1">
    <dbPr connection="Provider=Microsoft.Mashup.OleDb.1;Data Source=$Workbook$;Location=&quot;cennik (2)&quot;;Extended Properties=&quot;&quot;" command="SELECT * FROM [cennik (2)]"/>
  </connection>
  <connection id="3" xr16:uid="{F268F501-1B14-4D31-AEFD-F9746CB9FEEE}" keepAlive="1" name="Zapytanie — cennik (3)" description="Połączenie z zapytaniem „cennik (3)” w skoroszycie." type="5" refreshedVersion="7" background="1" saveData="1">
    <dbPr connection="Provider=Microsoft.Mashup.OleDb.1;Data Source=$Workbook$;Location=&quot;cennik (3)&quot;;Extended Properties=&quot;&quot;" command="SELECT * FROM [cennik (3)]"/>
  </connection>
  <connection id="4" xr16:uid="{9939E409-1A67-44BF-9A1C-55DB9206E954}" keepAlive="1" name="Zapytanie — cukier" description="Połączenie z zapytaniem „cukier” w skoroszycie." type="5" refreshedVersion="7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<sst xmlns="http://schemas.openxmlformats.org/spreadsheetml/2006/main" count="2188" uniqueCount="254">
  <si>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</si>
  <si>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</si>
  <si>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</si>
  <si>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</si>
  <si>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</si>
  <si>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</si>
  <si>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</si>
  <si>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</si>
  <si>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</si>
  <si>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</si>
  <si>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</si>
  <si>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</si>
  <si>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</si>
  <si>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</si>
  <si>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</si>
  <si>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</si>
  <si>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</si>
  <si>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</si>
  <si>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</si>
  <si>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</si>
  <si>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</si>
  <si>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</si>
  <si>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</si>
  <si>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</si>
  <si>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</si>
  <si>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</si>
  <si>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</si>
  <si>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</si>
  <si>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</si>
  <si>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</si>
  <si>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</si>
  <si>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</si>
  <si>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</si>
  <si>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</si>
  <si>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</si>
  <si>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</si>
  <si>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</si>
  <si>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</si>
  <si>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</si>
  <si>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</si>
  <si>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</si>
  <si>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</si>
  <si>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</si>
  <si>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</si>
  <si>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</si>
  <si>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</si>
  <si>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</si>
  <si>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</si>
  <si>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</si>
  <si>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</si>
  <si>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</si>
  <si>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</si>
  <si>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</si>
  <si>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</si>
  <si>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</si>
  <si>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</si>
  <si>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</si>
  <si>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</si>
  <si>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</si>
  <si>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</si>
  <si>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</si>
  <si>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</si>
  <si>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</si>
  <si>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</si>
  <si>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</si>
  <si>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</si>
  <si>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</si>
  <si>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</si>
  <si>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</si>
  <si>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</si>
  <si>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</si>
  <si>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</si>
  <si>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</si>
  <si>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</si>
  <si>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</si>
  <si>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</si>
  <si>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</si>
  <si>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</si>
  <si>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</si>
  <si>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</si>
  <si>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</si>
  <si>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</si>
  <si>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</si>
  <si>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</si>
  <si>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</si>
  <si>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</si>
  <si>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</si>
  <si>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</si>
  <si>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</si>
  <si>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</si>
  <si>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</si>
  <si>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</si>
  <si>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</si>
  <si>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</si>
  <si>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</si>
  <si>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</si>
  <si>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</si>
  <si>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</si>
  <si>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</si>
  <si>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</si>
  <si>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</si>
  <si>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</si>
  <si>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</si>
  <si>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</si>
  <si>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</si>
  <si>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</si>
  <si>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</si>
  <si>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</si>
  <si>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</si>
  <si>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</si>
  <si>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</si>
  <si>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</si>
  <si>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</si>
  <si>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</si>
  <si>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</si>
  <si>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</si>
  <si>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</si>
  <si>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</si>
  <si>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</si>
  <si>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</si>
  <si>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</si>
  <si>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</si>
  <si>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</si>
  <si>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</si>
  <si>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</si>
  <si>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</si>
  <si>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</si>
  <si>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</si>
  <si>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</si>
  <si>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</si>
  <si>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</si>
  <si>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</si>
  <si>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</si>
  <si>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</si>
  <si>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</si>
  <si>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</si>
  <si>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</si>
  <si>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</si>
  <si>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</si>
  <si>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</si>
  <si>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</si>
  <si>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</si>
  <si>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</si>
  <si>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</si>
  <si>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</si>
  <si>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</si>
  <si>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</si>
  <si>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</si>
  <si>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</si>
  <si>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</si>
  <si>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</si>
  <si>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</si>
  <si>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</si>
  <si>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</si>
  <si>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</si>
  <si>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</si>
  <si>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</si>
  <si>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</si>
  <si>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</si>
  <si>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</si>
  <si>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</si>
  <si>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</si>
  <si>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</si>
  <si>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</si>
  <si>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</si>
  <si>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</si>
  <si>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</si>
  <si>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</si>
  <si>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</si>
  <si>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</si>
  <si>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</si>
  <si>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</si>
  <si>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</si>
  <si>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</si>
  <si>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</si>
  <si>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</si>
  <si>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</si>
  <si>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</si>
  <si>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</si>
  <si>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</si>
  <si>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</si>
  <si>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</si>
  <si>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</si>
  <si>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</si>
  <si>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</si>
  <si>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</si>
  <si>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</si>
  <si>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</si>
  <si>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</si>
  <si>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</si>
  <si>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</si>
  <si>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</si>
  <si>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</si>
  <si>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</si>
  <si>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</si>
  <si>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</si>
  <si>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</si>
  <si>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</si>
  <si>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</si>
  <si>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</si>
  <si>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</si>
  <si>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</si>
  <si>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</si>
  <si>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</si>
  <si>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</si>
  <si>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</si>
  <si>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</si>
  <si>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</si>
  <si>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</si>
  <si>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</si>
  <si>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</si>
  <si>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</si>
  <si>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</si>
  <si>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</si>
  <si>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</si>
  <si>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</si>
  <si>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</si>
  <si>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</si>
  <si>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</si>
  <si>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</si>
  <si>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</si>
  <si>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</si>
  <si>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</si>
  <si>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</si>
  <si>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</si>
  <si>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</si>
  <si>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</si>
  <si>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</si>
  <si>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</si>
  <si>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</si>
  <si>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</si>
  <si>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</si>
  <si>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</si>
  <si>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</si>
  <si>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</si>
  <si>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</si>
  <si>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</si>
  <si>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</si>
  <si>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</si>
  <si>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</si>
  <si>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</si>
  <si>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</si>
  <si>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</si>
  <si>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</si>
  <si>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</t>
  </si>
  <si>
    <t>Etykiety wierszy</t>
  </si>
  <si>
    <t>Suma końcowa</t>
  </si>
  <si>
    <t>Suma z ilosc</t>
  </si>
  <si>
    <t>Lata</t>
  </si>
  <si>
    <t>(Wszystko)</t>
  </si>
  <si>
    <t>rok</t>
  </si>
  <si>
    <t>cena</t>
  </si>
  <si>
    <t>przychod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</si>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</sst>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0" borderId="1" xfId="0" applyFont="1" applyBorder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sprzedaż w kolejnych latach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'4.3'!$I$8</c:f>
              <c:strCache>
                <c:ptCount val="1"/>
                <c:pt idx="0">
                  <c:v>ilosc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'4.3'!$I$9:$I$18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E-4CF3-8182-D3FEB321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64927"/>
        <c:axId val="747662015"/>
      </c:lineChart>
      <c:catAx>
        <c:axId val="74766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7662015"/>
        <c:crosses val="autoZero"/>
        <c:auto val="1"/>
        <c:lblAlgn val="ctr"/>
        <c:lblOffset val="100"/>
        <c:noMultiLvlLbl val="0"/>
      </c:catAx>
      <c:valAx>
        <c:axId val="7476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przedanego cukru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766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566736</xdr:colOff>
      <xdr:row>4</xdr:row>
      <xdr:rowOff>71437</xdr:rowOff>
    </xdr:from>
    <xdr:to>
      <xdr:col>22</xdr:col>
      <xdr:colOff>133349</xdr:colOff>
      <xdr:row>29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153632-1B85-4F3F-933C-ADC9D023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ek Papis" refreshedDate="44670.91297060185" createdVersion="7" refreshedVersion="7" minRefreshableVersion="3" recordCount="2162" xr:uid="{C667B25D-93DC-4AA2-9873-F652143FF0CD}">
  <cacheSource type="worksheet">
    <worksheetSource name="cukier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ek Papis" refreshedDate="44670.926832754631" createdVersion="7" refreshedVersion="7" minRefreshableVersion="3" recordCount="2162" xr:uid="{1605B2F2-A856-44D1-878C-9A725305F8C7}">
  <cacheSource type="worksheet">
    <worksheetSource ref="N1:O2163" sheet="cukier"/>
  </cacheSource>
  <cacheFields count="2"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ilosc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n v="10"/>
  </r>
  <r>
    <x v="0"/>
    <n v="2"/>
  </r>
  <r>
    <x v="0"/>
    <n v="2"/>
  </r>
  <r>
    <x v="0"/>
    <n v="5"/>
  </r>
  <r>
    <x v="0"/>
    <n v="14"/>
  </r>
  <r>
    <x v="0"/>
    <n v="436"/>
  </r>
  <r>
    <x v="0"/>
    <n v="95"/>
  </r>
  <r>
    <x v="0"/>
    <n v="350"/>
  </r>
  <r>
    <x v="0"/>
    <n v="231"/>
  </r>
  <r>
    <x v="0"/>
    <n v="38"/>
  </r>
  <r>
    <x v="0"/>
    <n v="440"/>
  </r>
  <r>
    <x v="0"/>
    <n v="120"/>
  </r>
  <r>
    <x v="0"/>
    <n v="11"/>
  </r>
  <r>
    <x v="0"/>
    <n v="36"/>
  </r>
  <r>
    <x v="0"/>
    <n v="51"/>
  </r>
  <r>
    <x v="0"/>
    <n v="465"/>
  </r>
  <r>
    <x v="0"/>
    <n v="8"/>
  </r>
  <r>
    <x v="0"/>
    <n v="287"/>
  </r>
  <r>
    <x v="0"/>
    <n v="12"/>
  </r>
  <r>
    <x v="0"/>
    <n v="6"/>
  </r>
  <r>
    <x v="0"/>
    <n v="321"/>
  </r>
  <r>
    <x v="0"/>
    <n v="99"/>
  </r>
  <r>
    <x v="0"/>
    <n v="91"/>
  </r>
  <r>
    <x v="0"/>
    <n v="118"/>
  </r>
  <r>
    <x v="0"/>
    <n v="58"/>
  </r>
  <r>
    <x v="0"/>
    <n v="16"/>
  </r>
  <r>
    <x v="0"/>
    <n v="348"/>
  </r>
  <r>
    <x v="0"/>
    <n v="336"/>
  </r>
  <r>
    <x v="0"/>
    <n v="435"/>
  </r>
  <r>
    <x v="0"/>
    <n v="110"/>
  </r>
  <r>
    <x v="0"/>
    <n v="204"/>
  </r>
  <r>
    <x v="0"/>
    <n v="20"/>
  </r>
  <r>
    <x v="0"/>
    <n v="102"/>
  </r>
  <r>
    <x v="0"/>
    <n v="48"/>
  </r>
  <r>
    <x v="0"/>
    <n v="329"/>
  </r>
  <r>
    <x v="0"/>
    <n v="16"/>
  </r>
  <r>
    <x v="0"/>
    <n v="102"/>
  </r>
  <r>
    <x v="0"/>
    <n v="309"/>
  </r>
  <r>
    <x v="0"/>
    <n v="331"/>
  </r>
  <r>
    <x v="0"/>
    <n v="3"/>
  </r>
  <r>
    <x v="0"/>
    <n v="76"/>
  </r>
  <r>
    <x v="0"/>
    <n v="196"/>
  </r>
  <r>
    <x v="0"/>
    <n v="54"/>
  </r>
  <r>
    <x v="0"/>
    <n v="277"/>
  </r>
  <r>
    <x v="0"/>
    <n v="7"/>
  </r>
  <r>
    <x v="0"/>
    <n v="12"/>
  </r>
  <r>
    <x v="0"/>
    <n v="7"/>
  </r>
  <r>
    <x v="0"/>
    <n v="416"/>
  </r>
  <r>
    <x v="0"/>
    <n v="263"/>
  </r>
  <r>
    <x v="0"/>
    <n v="15"/>
  </r>
  <r>
    <x v="0"/>
    <n v="194"/>
  </r>
  <r>
    <x v="0"/>
    <n v="120"/>
  </r>
  <r>
    <x v="0"/>
    <n v="175"/>
  </r>
  <r>
    <x v="0"/>
    <n v="12"/>
  </r>
  <r>
    <x v="0"/>
    <n v="174"/>
  </r>
  <r>
    <x v="0"/>
    <n v="3"/>
  </r>
  <r>
    <x v="0"/>
    <n v="149"/>
  </r>
  <r>
    <x v="0"/>
    <n v="492"/>
  </r>
  <r>
    <x v="0"/>
    <n v="2"/>
  </r>
  <r>
    <x v="0"/>
    <n v="298"/>
  </r>
  <r>
    <x v="0"/>
    <n v="201"/>
  </r>
  <r>
    <x v="0"/>
    <n v="15"/>
  </r>
  <r>
    <x v="0"/>
    <n v="319"/>
  </r>
  <r>
    <x v="0"/>
    <n v="9"/>
  </r>
  <r>
    <x v="0"/>
    <n v="15"/>
  </r>
  <r>
    <x v="0"/>
    <n v="444"/>
  </r>
  <r>
    <x v="0"/>
    <n v="13"/>
  </r>
  <r>
    <x v="0"/>
    <n v="366"/>
  </r>
  <r>
    <x v="0"/>
    <n v="259"/>
  </r>
  <r>
    <x v="0"/>
    <n v="16"/>
  </r>
  <r>
    <x v="0"/>
    <n v="49"/>
  </r>
  <r>
    <x v="0"/>
    <n v="3"/>
  </r>
  <r>
    <x v="0"/>
    <n v="251"/>
  </r>
  <r>
    <x v="0"/>
    <n v="179"/>
  </r>
  <r>
    <x v="0"/>
    <n v="116"/>
  </r>
  <r>
    <x v="0"/>
    <n v="13"/>
  </r>
  <r>
    <x v="0"/>
    <n v="3"/>
  </r>
  <r>
    <x v="0"/>
    <n v="253"/>
  </r>
  <r>
    <x v="0"/>
    <n v="83"/>
  </r>
  <r>
    <x v="0"/>
    <n v="177"/>
  </r>
  <r>
    <x v="0"/>
    <n v="7"/>
  </r>
  <r>
    <x v="0"/>
    <n v="46"/>
  </r>
  <r>
    <x v="0"/>
    <n v="2"/>
  </r>
  <r>
    <x v="0"/>
    <n v="9"/>
  </r>
  <r>
    <x v="0"/>
    <n v="3"/>
  </r>
  <r>
    <x v="0"/>
    <n v="67"/>
  </r>
  <r>
    <x v="0"/>
    <n v="425"/>
  </r>
  <r>
    <x v="0"/>
    <n v="453"/>
  </r>
  <r>
    <x v="0"/>
    <n v="212"/>
  </r>
  <r>
    <x v="0"/>
    <n v="19"/>
  </r>
  <r>
    <x v="0"/>
    <n v="81"/>
  </r>
  <r>
    <x v="0"/>
    <n v="7"/>
  </r>
  <r>
    <x v="0"/>
    <n v="179"/>
  </r>
  <r>
    <x v="0"/>
    <n v="222"/>
  </r>
  <r>
    <x v="0"/>
    <n v="14"/>
  </r>
  <r>
    <x v="0"/>
    <n v="15"/>
  </r>
  <r>
    <x v="0"/>
    <n v="97"/>
  </r>
  <r>
    <x v="0"/>
    <n v="142"/>
  </r>
  <r>
    <x v="0"/>
    <n v="214"/>
  </r>
  <r>
    <x v="0"/>
    <n v="408"/>
  </r>
  <r>
    <x v="0"/>
    <n v="144"/>
  </r>
  <r>
    <x v="0"/>
    <n v="173"/>
  </r>
  <r>
    <x v="0"/>
    <n v="15"/>
  </r>
  <r>
    <x v="0"/>
    <n v="433"/>
  </r>
  <r>
    <x v="0"/>
    <n v="137"/>
  </r>
  <r>
    <x v="0"/>
    <n v="118"/>
  </r>
  <r>
    <x v="0"/>
    <n v="158"/>
  </r>
  <r>
    <x v="0"/>
    <n v="13"/>
  </r>
  <r>
    <x v="0"/>
    <n v="2"/>
  </r>
  <r>
    <x v="0"/>
    <n v="467"/>
  </r>
  <r>
    <x v="0"/>
    <n v="9"/>
  </r>
  <r>
    <x v="0"/>
    <n v="189"/>
  </r>
  <r>
    <x v="0"/>
    <n v="19"/>
  </r>
  <r>
    <x v="0"/>
    <n v="172"/>
  </r>
  <r>
    <x v="0"/>
    <n v="84"/>
  </r>
  <r>
    <x v="0"/>
    <n v="8"/>
  </r>
  <r>
    <x v="0"/>
    <n v="66"/>
  </r>
  <r>
    <x v="0"/>
    <n v="35"/>
  </r>
  <r>
    <x v="0"/>
    <n v="91"/>
  </r>
  <r>
    <x v="0"/>
    <n v="396"/>
  </r>
  <r>
    <x v="0"/>
    <n v="6"/>
  </r>
  <r>
    <x v="0"/>
    <n v="47"/>
  </r>
  <r>
    <x v="0"/>
    <n v="41"/>
  </r>
  <r>
    <x v="0"/>
    <n v="136"/>
  </r>
  <r>
    <x v="0"/>
    <n v="16"/>
  </r>
  <r>
    <x v="0"/>
    <n v="18"/>
  </r>
  <r>
    <x v="0"/>
    <n v="11"/>
  </r>
  <r>
    <x v="0"/>
    <n v="8"/>
  </r>
  <r>
    <x v="0"/>
    <n v="16"/>
  </r>
  <r>
    <x v="0"/>
    <n v="54"/>
  </r>
  <r>
    <x v="0"/>
    <n v="299"/>
  </r>
  <r>
    <x v="0"/>
    <n v="168"/>
  </r>
  <r>
    <x v="0"/>
    <n v="106"/>
  </r>
  <r>
    <x v="0"/>
    <n v="41"/>
  </r>
  <r>
    <x v="0"/>
    <n v="31"/>
  </r>
  <r>
    <x v="0"/>
    <n v="8"/>
  </r>
  <r>
    <x v="0"/>
    <n v="63"/>
  </r>
  <r>
    <x v="0"/>
    <n v="368"/>
  </r>
  <r>
    <x v="0"/>
    <n v="106"/>
  </r>
  <r>
    <x v="0"/>
    <n v="47"/>
  </r>
  <r>
    <x v="0"/>
    <n v="447"/>
  </r>
  <r>
    <x v="0"/>
    <n v="106"/>
  </r>
  <r>
    <x v="0"/>
    <n v="13"/>
  </r>
  <r>
    <x v="0"/>
    <n v="89"/>
  </r>
  <r>
    <x v="0"/>
    <n v="105"/>
  </r>
  <r>
    <x v="0"/>
    <n v="147"/>
  </r>
  <r>
    <x v="0"/>
    <n v="309"/>
  </r>
  <r>
    <x v="0"/>
    <n v="47"/>
  </r>
  <r>
    <x v="0"/>
    <n v="404"/>
  </r>
  <r>
    <x v="0"/>
    <n v="39"/>
  </r>
  <r>
    <x v="0"/>
    <n v="61"/>
  </r>
  <r>
    <x v="0"/>
    <n v="89"/>
  </r>
  <r>
    <x v="0"/>
    <n v="127"/>
  </r>
  <r>
    <x v="0"/>
    <n v="81"/>
  </r>
  <r>
    <x v="0"/>
    <n v="433"/>
  </r>
  <r>
    <x v="0"/>
    <n v="284"/>
  </r>
  <r>
    <x v="0"/>
    <n v="122"/>
  </r>
  <r>
    <x v="0"/>
    <n v="193"/>
  </r>
  <r>
    <x v="0"/>
    <n v="118"/>
  </r>
  <r>
    <x v="0"/>
    <n v="173"/>
  </r>
  <r>
    <x v="0"/>
    <n v="392"/>
  </r>
  <r>
    <x v="0"/>
    <n v="8"/>
  </r>
  <r>
    <x v="0"/>
    <n v="132"/>
  </r>
  <r>
    <x v="0"/>
    <n v="76"/>
  </r>
  <r>
    <x v="0"/>
    <n v="17"/>
  </r>
  <r>
    <x v="0"/>
    <n v="17"/>
  </r>
  <r>
    <x v="0"/>
    <n v="2"/>
  </r>
  <r>
    <x v="0"/>
    <n v="125"/>
  </r>
  <r>
    <x v="0"/>
    <n v="234"/>
  </r>
  <r>
    <x v="0"/>
    <n v="53"/>
  </r>
  <r>
    <x v="0"/>
    <n v="165"/>
  </r>
  <r>
    <x v="0"/>
    <n v="177"/>
  </r>
  <r>
    <x v="0"/>
    <n v="103"/>
  </r>
  <r>
    <x v="0"/>
    <n v="2"/>
  </r>
  <r>
    <x v="0"/>
    <n v="279"/>
  </r>
  <r>
    <x v="0"/>
    <n v="185"/>
  </r>
  <r>
    <x v="0"/>
    <n v="434"/>
  </r>
  <r>
    <x v="0"/>
    <n v="10"/>
  </r>
  <r>
    <x v="0"/>
    <n v="9"/>
  </r>
  <r>
    <x v="0"/>
    <n v="383"/>
  </r>
  <r>
    <x v="0"/>
    <n v="189"/>
  </r>
  <r>
    <x v="0"/>
    <n v="161"/>
  </r>
  <r>
    <x v="0"/>
    <n v="115"/>
  </r>
  <r>
    <x v="0"/>
    <n v="58"/>
  </r>
  <r>
    <x v="0"/>
    <n v="16"/>
  </r>
  <r>
    <x v="0"/>
    <n v="17"/>
  </r>
  <r>
    <x v="0"/>
    <n v="177"/>
  </r>
  <r>
    <x v="0"/>
    <n v="33"/>
  </r>
  <r>
    <x v="0"/>
    <n v="60"/>
  </r>
  <r>
    <x v="0"/>
    <n v="8"/>
  </r>
  <r>
    <x v="0"/>
    <n v="317"/>
  </r>
  <r>
    <x v="0"/>
    <n v="3"/>
  </r>
  <r>
    <x v="0"/>
    <n v="16"/>
  </r>
  <r>
    <x v="0"/>
    <n v="2"/>
  </r>
  <r>
    <x v="0"/>
    <n v="161"/>
  </r>
  <r>
    <x v="0"/>
    <n v="187"/>
  </r>
  <r>
    <x v="0"/>
    <n v="17"/>
  </r>
  <r>
    <x v="0"/>
    <n v="5"/>
  </r>
  <r>
    <x v="0"/>
    <n v="10"/>
  </r>
  <r>
    <x v="0"/>
    <n v="225"/>
  </r>
  <r>
    <x v="0"/>
    <n v="367"/>
  </r>
  <r>
    <x v="1"/>
    <n v="295"/>
  </r>
  <r>
    <x v="1"/>
    <n v="26"/>
  </r>
  <r>
    <x v="1"/>
    <n v="16"/>
  </r>
  <r>
    <x v="1"/>
    <n v="165"/>
  </r>
  <r>
    <x v="1"/>
    <n v="20"/>
  </r>
  <r>
    <x v="1"/>
    <n v="2"/>
  </r>
  <r>
    <x v="1"/>
    <n v="7"/>
  </r>
  <r>
    <x v="1"/>
    <n v="7"/>
  </r>
  <r>
    <x v="1"/>
    <n v="72"/>
  </r>
  <r>
    <x v="1"/>
    <n v="59"/>
  </r>
  <r>
    <x v="1"/>
    <n v="212"/>
  </r>
  <r>
    <x v="1"/>
    <n v="195"/>
  </r>
  <r>
    <x v="1"/>
    <n v="16"/>
  </r>
  <r>
    <x v="1"/>
    <n v="187"/>
  </r>
  <r>
    <x v="1"/>
    <n v="369"/>
  </r>
  <r>
    <x v="1"/>
    <n v="190"/>
  </r>
  <r>
    <x v="1"/>
    <n v="453"/>
  </r>
  <r>
    <x v="1"/>
    <n v="223"/>
  </r>
  <r>
    <x v="1"/>
    <n v="1"/>
  </r>
  <r>
    <x v="1"/>
    <n v="170"/>
  </r>
  <r>
    <x v="1"/>
    <n v="19"/>
  </r>
  <r>
    <x v="1"/>
    <n v="464"/>
  </r>
  <r>
    <x v="1"/>
    <n v="230"/>
  </r>
  <r>
    <x v="1"/>
    <n v="387"/>
  </r>
  <r>
    <x v="1"/>
    <n v="264"/>
  </r>
  <r>
    <x v="1"/>
    <n v="163"/>
  </r>
  <r>
    <x v="1"/>
    <n v="14"/>
  </r>
  <r>
    <x v="1"/>
    <n v="98"/>
  </r>
  <r>
    <x v="1"/>
    <n v="16"/>
  </r>
  <r>
    <x v="1"/>
    <n v="80"/>
  </r>
  <r>
    <x v="1"/>
    <n v="127"/>
  </r>
  <r>
    <x v="1"/>
    <n v="170"/>
  </r>
  <r>
    <x v="1"/>
    <n v="28"/>
  </r>
  <r>
    <x v="1"/>
    <n v="12"/>
  </r>
  <r>
    <x v="1"/>
    <n v="10"/>
  </r>
  <r>
    <x v="1"/>
    <n v="65"/>
  </r>
  <r>
    <x v="1"/>
    <n v="17"/>
  </r>
  <r>
    <x v="1"/>
    <n v="262"/>
  </r>
  <r>
    <x v="1"/>
    <n v="20"/>
  </r>
  <r>
    <x v="1"/>
    <n v="224"/>
  </r>
  <r>
    <x v="1"/>
    <n v="199"/>
  </r>
  <r>
    <x v="1"/>
    <n v="70"/>
  </r>
  <r>
    <x v="1"/>
    <n v="171"/>
  </r>
  <r>
    <x v="1"/>
    <n v="1"/>
  </r>
  <r>
    <x v="1"/>
    <n v="13"/>
  </r>
  <r>
    <x v="1"/>
    <n v="293"/>
  </r>
  <r>
    <x v="1"/>
    <n v="11"/>
  </r>
  <r>
    <x v="1"/>
    <n v="162"/>
  </r>
  <r>
    <x v="1"/>
    <n v="187"/>
  </r>
  <r>
    <x v="1"/>
    <n v="192"/>
  </r>
  <r>
    <x v="1"/>
    <n v="127"/>
  </r>
  <r>
    <x v="1"/>
    <n v="198"/>
  </r>
  <r>
    <x v="1"/>
    <n v="4"/>
  </r>
  <r>
    <x v="1"/>
    <n v="110"/>
  </r>
  <r>
    <x v="1"/>
    <n v="123"/>
  </r>
  <r>
    <x v="1"/>
    <n v="159"/>
  </r>
  <r>
    <x v="1"/>
    <n v="19"/>
  </r>
  <r>
    <x v="1"/>
    <n v="289"/>
  </r>
  <r>
    <x v="1"/>
    <n v="136"/>
  </r>
  <r>
    <x v="1"/>
    <n v="41"/>
  </r>
  <r>
    <x v="1"/>
    <n v="385"/>
  </r>
  <r>
    <x v="1"/>
    <n v="17"/>
  </r>
  <r>
    <x v="1"/>
    <n v="20"/>
  </r>
  <r>
    <x v="1"/>
    <n v="19"/>
  </r>
  <r>
    <x v="1"/>
    <n v="13"/>
  </r>
  <r>
    <x v="1"/>
    <n v="13"/>
  </r>
  <r>
    <x v="1"/>
    <n v="168"/>
  </r>
  <r>
    <x v="1"/>
    <n v="18"/>
  </r>
  <r>
    <x v="1"/>
    <n v="131"/>
  </r>
  <r>
    <x v="1"/>
    <n v="187"/>
  </r>
  <r>
    <x v="1"/>
    <n v="412"/>
  </r>
  <r>
    <x v="1"/>
    <n v="40"/>
  </r>
  <r>
    <x v="1"/>
    <n v="166"/>
  </r>
  <r>
    <x v="1"/>
    <n v="173"/>
  </r>
  <r>
    <x v="1"/>
    <n v="2"/>
  </r>
  <r>
    <x v="1"/>
    <n v="18"/>
  </r>
  <r>
    <x v="1"/>
    <n v="15"/>
  </r>
  <r>
    <x v="1"/>
    <n v="243"/>
  </r>
  <r>
    <x v="1"/>
    <n v="460"/>
  </r>
  <r>
    <x v="1"/>
    <n v="8"/>
  </r>
  <r>
    <x v="1"/>
    <n v="150"/>
  </r>
  <r>
    <x v="1"/>
    <n v="72"/>
  </r>
  <r>
    <x v="1"/>
    <n v="217"/>
  </r>
  <r>
    <x v="1"/>
    <n v="164"/>
  </r>
  <r>
    <x v="1"/>
    <n v="429"/>
  </r>
  <r>
    <x v="1"/>
    <n v="63"/>
  </r>
  <r>
    <x v="1"/>
    <n v="106"/>
  </r>
  <r>
    <x v="1"/>
    <n v="136"/>
  </r>
  <r>
    <x v="1"/>
    <n v="7"/>
  </r>
  <r>
    <x v="1"/>
    <n v="114"/>
  </r>
  <r>
    <x v="1"/>
    <n v="12"/>
  </r>
  <r>
    <x v="1"/>
    <n v="443"/>
  </r>
  <r>
    <x v="1"/>
    <n v="73"/>
  </r>
  <r>
    <x v="1"/>
    <n v="15"/>
  </r>
  <r>
    <x v="1"/>
    <n v="9"/>
  </r>
  <r>
    <x v="1"/>
    <n v="20"/>
  </r>
  <r>
    <x v="1"/>
    <n v="9"/>
  </r>
  <r>
    <x v="1"/>
    <n v="88"/>
  </r>
  <r>
    <x v="1"/>
    <n v="139"/>
  </r>
  <r>
    <x v="1"/>
    <n v="346"/>
  </r>
  <r>
    <x v="1"/>
    <n v="3"/>
  </r>
  <r>
    <x v="1"/>
    <n v="9"/>
  </r>
  <r>
    <x v="1"/>
    <n v="323"/>
  </r>
  <r>
    <x v="1"/>
    <n v="382"/>
  </r>
  <r>
    <x v="1"/>
    <n v="296"/>
  </r>
  <r>
    <x v="1"/>
    <n v="121"/>
  </r>
  <r>
    <x v="1"/>
    <n v="157"/>
  </r>
  <r>
    <x v="1"/>
    <n v="497"/>
  </r>
  <r>
    <x v="1"/>
    <n v="103"/>
  </r>
  <r>
    <x v="1"/>
    <n v="142"/>
  </r>
  <r>
    <x v="1"/>
    <n v="144"/>
  </r>
  <r>
    <x v="1"/>
    <n v="8"/>
  </r>
  <r>
    <x v="1"/>
    <n v="172"/>
  </r>
  <r>
    <x v="1"/>
    <n v="290"/>
  </r>
  <r>
    <x v="1"/>
    <n v="422"/>
  </r>
  <r>
    <x v="1"/>
    <n v="12"/>
  </r>
  <r>
    <x v="1"/>
    <n v="104"/>
  </r>
  <r>
    <x v="1"/>
    <n v="97"/>
  </r>
  <r>
    <x v="1"/>
    <n v="179"/>
  </r>
  <r>
    <x v="1"/>
    <n v="256"/>
  </r>
  <r>
    <x v="1"/>
    <n v="20"/>
  </r>
  <r>
    <x v="1"/>
    <n v="10"/>
  </r>
  <r>
    <x v="1"/>
    <n v="407"/>
  </r>
  <r>
    <x v="1"/>
    <n v="297"/>
  </r>
  <r>
    <x v="1"/>
    <n v="133"/>
  </r>
  <r>
    <x v="1"/>
    <n v="33"/>
  </r>
  <r>
    <x v="1"/>
    <n v="220"/>
  </r>
  <r>
    <x v="1"/>
    <n v="114"/>
  </r>
  <r>
    <x v="1"/>
    <n v="130"/>
  </r>
  <r>
    <x v="1"/>
    <n v="52"/>
  </r>
  <r>
    <x v="1"/>
    <n v="33"/>
  </r>
  <r>
    <x v="1"/>
    <n v="57"/>
  </r>
  <r>
    <x v="1"/>
    <n v="190"/>
  </r>
  <r>
    <x v="1"/>
    <n v="8"/>
  </r>
  <r>
    <x v="1"/>
    <n v="255"/>
  </r>
  <r>
    <x v="1"/>
    <n v="108"/>
  </r>
  <r>
    <x v="1"/>
    <n v="78"/>
  </r>
  <r>
    <x v="1"/>
    <n v="364"/>
  </r>
  <r>
    <x v="1"/>
    <n v="52"/>
  </r>
  <r>
    <x v="1"/>
    <n v="343"/>
  </r>
  <r>
    <x v="1"/>
    <n v="197"/>
  </r>
  <r>
    <x v="1"/>
    <n v="4"/>
  </r>
  <r>
    <x v="1"/>
    <n v="8"/>
  </r>
  <r>
    <x v="1"/>
    <n v="11"/>
  </r>
  <r>
    <x v="1"/>
    <n v="10"/>
  </r>
  <r>
    <x v="1"/>
    <n v="96"/>
  </r>
  <r>
    <x v="1"/>
    <n v="30"/>
  </r>
  <r>
    <x v="1"/>
    <n v="17"/>
  </r>
  <r>
    <x v="1"/>
    <n v="17"/>
  </r>
  <r>
    <x v="1"/>
    <n v="180"/>
  </r>
  <r>
    <x v="1"/>
    <n v="94"/>
  </r>
  <r>
    <x v="1"/>
    <n v="45"/>
  </r>
  <r>
    <x v="1"/>
    <n v="380"/>
  </r>
  <r>
    <x v="1"/>
    <n v="5"/>
  </r>
  <r>
    <x v="1"/>
    <n v="170"/>
  </r>
  <r>
    <x v="1"/>
    <n v="198"/>
  </r>
  <r>
    <x v="1"/>
    <n v="283"/>
  </r>
  <r>
    <x v="1"/>
    <n v="42"/>
  </r>
  <r>
    <x v="1"/>
    <n v="163"/>
  </r>
  <r>
    <x v="1"/>
    <n v="115"/>
  </r>
  <r>
    <x v="1"/>
    <n v="75"/>
  </r>
  <r>
    <x v="1"/>
    <n v="403"/>
  </r>
  <r>
    <x v="1"/>
    <n v="465"/>
  </r>
  <r>
    <x v="1"/>
    <n v="194"/>
  </r>
  <r>
    <x v="1"/>
    <n v="122"/>
  </r>
  <r>
    <x v="1"/>
    <n v="186"/>
  </r>
  <r>
    <x v="1"/>
    <n v="137"/>
  </r>
  <r>
    <x v="1"/>
    <n v="10"/>
  </r>
  <r>
    <x v="1"/>
    <n v="437"/>
  </r>
  <r>
    <x v="1"/>
    <n v="20"/>
  </r>
  <r>
    <x v="1"/>
    <n v="108"/>
  </r>
  <r>
    <x v="1"/>
    <n v="62"/>
  </r>
  <r>
    <x v="1"/>
    <n v="426"/>
  </r>
  <r>
    <x v="1"/>
    <n v="303"/>
  </r>
  <r>
    <x v="1"/>
    <n v="20"/>
  </r>
  <r>
    <x v="1"/>
    <n v="237"/>
  </r>
  <r>
    <x v="1"/>
    <n v="151"/>
  </r>
  <r>
    <x v="1"/>
    <n v="6"/>
  </r>
  <r>
    <x v="1"/>
    <n v="124"/>
  </r>
  <r>
    <x v="1"/>
    <n v="7"/>
  </r>
  <r>
    <x v="1"/>
    <n v="7"/>
  </r>
  <r>
    <x v="1"/>
    <n v="105"/>
  </r>
  <r>
    <x v="1"/>
    <n v="58"/>
  </r>
  <r>
    <x v="1"/>
    <n v="182"/>
  </r>
  <r>
    <x v="1"/>
    <n v="163"/>
  </r>
  <r>
    <x v="1"/>
    <n v="14"/>
  </r>
  <r>
    <x v="1"/>
    <n v="4"/>
  </r>
  <r>
    <x v="1"/>
    <n v="13"/>
  </r>
  <r>
    <x v="1"/>
    <n v="422"/>
  </r>
  <r>
    <x v="1"/>
    <n v="6"/>
  </r>
  <r>
    <x v="1"/>
    <n v="15"/>
  </r>
  <r>
    <x v="1"/>
    <n v="168"/>
  </r>
  <r>
    <x v="1"/>
    <n v="193"/>
  </r>
  <r>
    <x v="1"/>
    <n v="15"/>
  </r>
  <r>
    <x v="1"/>
    <n v="27"/>
  </r>
  <r>
    <x v="1"/>
    <n v="116"/>
  </r>
  <r>
    <x v="1"/>
    <n v="21"/>
  </r>
  <r>
    <x v="1"/>
    <n v="61"/>
  </r>
  <r>
    <x v="1"/>
    <n v="458"/>
  </r>
  <r>
    <x v="1"/>
    <n v="19"/>
  </r>
  <r>
    <x v="2"/>
    <n v="81"/>
  </r>
  <r>
    <x v="2"/>
    <n v="86"/>
  </r>
  <r>
    <x v="2"/>
    <n v="142"/>
  </r>
  <r>
    <x v="2"/>
    <n v="459"/>
  </r>
  <r>
    <x v="2"/>
    <n v="20"/>
  </r>
  <r>
    <x v="2"/>
    <n v="245"/>
  </r>
  <r>
    <x v="2"/>
    <n v="19"/>
  </r>
  <r>
    <x v="2"/>
    <n v="159"/>
  </r>
  <r>
    <x v="2"/>
    <n v="99"/>
  </r>
  <r>
    <x v="2"/>
    <n v="213"/>
  </r>
  <r>
    <x v="2"/>
    <n v="349"/>
  </r>
  <r>
    <x v="2"/>
    <n v="114"/>
  </r>
  <r>
    <x v="2"/>
    <n v="12"/>
  </r>
  <r>
    <x v="2"/>
    <n v="12"/>
  </r>
  <r>
    <x v="2"/>
    <n v="132"/>
  </r>
  <r>
    <x v="2"/>
    <n v="197"/>
  </r>
  <r>
    <x v="2"/>
    <n v="5"/>
  </r>
  <r>
    <x v="2"/>
    <n v="403"/>
  </r>
  <r>
    <x v="2"/>
    <n v="200"/>
  </r>
  <r>
    <x v="2"/>
    <n v="23"/>
  </r>
  <r>
    <x v="2"/>
    <n v="337"/>
  </r>
  <r>
    <x v="2"/>
    <n v="500"/>
  </r>
  <r>
    <x v="2"/>
    <n v="9"/>
  </r>
  <r>
    <x v="2"/>
    <n v="39"/>
  </r>
  <r>
    <x v="2"/>
    <n v="156"/>
  </r>
  <r>
    <x v="2"/>
    <n v="258"/>
  </r>
  <r>
    <x v="2"/>
    <n v="14"/>
  </r>
  <r>
    <x v="2"/>
    <n v="91"/>
  </r>
  <r>
    <x v="2"/>
    <n v="68"/>
  </r>
  <r>
    <x v="2"/>
    <n v="13"/>
  </r>
  <r>
    <x v="2"/>
    <n v="118"/>
  </r>
  <r>
    <x v="2"/>
    <n v="54"/>
  </r>
  <r>
    <x v="2"/>
    <n v="10"/>
  </r>
  <r>
    <x v="2"/>
    <n v="339"/>
  </r>
  <r>
    <x v="2"/>
    <n v="80"/>
  </r>
  <r>
    <x v="2"/>
    <n v="431"/>
  </r>
  <r>
    <x v="2"/>
    <n v="268"/>
  </r>
  <r>
    <x v="2"/>
    <n v="440"/>
  </r>
  <r>
    <x v="2"/>
    <n v="396"/>
  </r>
  <r>
    <x v="2"/>
    <n v="157"/>
  </r>
  <r>
    <x v="2"/>
    <n v="194"/>
  </r>
  <r>
    <x v="2"/>
    <n v="156"/>
  </r>
  <r>
    <x v="2"/>
    <n v="11"/>
  </r>
  <r>
    <x v="2"/>
    <n v="110"/>
  </r>
  <r>
    <x v="2"/>
    <n v="12"/>
  </r>
  <r>
    <x v="2"/>
    <n v="464"/>
  </r>
  <r>
    <x v="2"/>
    <n v="40"/>
  </r>
  <r>
    <x v="2"/>
    <n v="52"/>
  </r>
  <r>
    <x v="2"/>
    <n v="12"/>
  </r>
  <r>
    <x v="2"/>
    <n v="412"/>
  </r>
  <r>
    <x v="2"/>
    <n v="268"/>
  </r>
  <r>
    <x v="2"/>
    <n v="495"/>
  </r>
  <r>
    <x v="2"/>
    <n v="30"/>
  </r>
  <r>
    <x v="2"/>
    <n v="67"/>
  </r>
  <r>
    <x v="2"/>
    <n v="497"/>
  </r>
  <r>
    <x v="2"/>
    <n v="102"/>
  </r>
  <r>
    <x v="2"/>
    <n v="322"/>
  </r>
  <r>
    <x v="2"/>
    <n v="297"/>
  </r>
  <r>
    <x v="2"/>
    <n v="179"/>
  </r>
  <r>
    <x v="2"/>
    <n v="15"/>
  </r>
  <r>
    <x v="2"/>
    <n v="65"/>
  </r>
  <r>
    <x v="2"/>
    <n v="297"/>
  </r>
  <r>
    <x v="2"/>
    <n v="131"/>
  </r>
  <r>
    <x v="2"/>
    <n v="12"/>
  </r>
  <r>
    <x v="2"/>
    <n v="114"/>
  </r>
  <r>
    <x v="2"/>
    <n v="293"/>
  </r>
  <r>
    <x v="2"/>
    <n v="18"/>
  </r>
  <r>
    <x v="2"/>
    <n v="186"/>
  </r>
  <r>
    <x v="2"/>
    <n v="119"/>
  </r>
  <r>
    <x v="2"/>
    <n v="4"/>
  </r>
  <r>
    <x v="2"/>
    <n v="415"/>
  </r>
  <r>
    <x v="2"/>
    <n v="10"/>
  </r>
  <r>
    <x v="2"/>
    <n v="159"/>
  </r>
  <r>
    <x v="2"/>
    <n v="140"/>
  </r>
  <r>
    <x v="2"/>
    <n v="128"/>
  </r>
  <r>
    <x v="2"/>
    <n v="9"/>
  </r>
  <r>
    <x v="2"/>
    <n v="121"/>
  </r>
  <r>
    <x v="2"/>
    <n v="169"/>
  </r>
  <r>
    <x v="2"/>
    <n v="118"/>
  </r>
  <r>
    <x v="2"/>
    <n v="37"/>
  </r>
  <r>
    <x v="2"/>
    <n v="198"/>
  </r>
  <r>
    <x v="2"/>
    <n v="74"/>
  </r>
  <r>
    <x v="2"/>
    <n v="18"/>
  </r>
  <r>
    <x v="2"/>
    <n v="291"/>
  </r>
  <r>
    <x v="2"/>
    <n v="208"/>
  </r>
  <r>
    <x v="2"/>
    <n v="354"/>
  </r>
  <r>
    <x v="2"/>
    <n v="113"/>
  </r>
  <r>
    <x v="2"/>
    <n v="3"/>
  </r>
  <r>
    <x v="2"/>
    <n v="446"/>
  </r>
  <r>
    <x v="2"/>
    <n v="9"/>
  </r>
  <r>
    <x v="2"/>
    <n v="445"/>
  </r>
  <r>
    <x v="2"/>
    <n v="47"/>
  </r>
  <r>
    <x v="2"/>
    <n v="14"/>
  </r>
  <r>
    <x v="2"/>
    <n v="187"/>
  </r>
  <r>
    <x v="2"/>
    <n v="355"/>
  </r>
  <r>
    <x v="2"/>
    <n v="6"/>
  </r>
  <r>
    <x v="2"/>
    <n v="18"/>
  </r>
  <r>
    <x v="2"/>
    <n v="111"/>
  </r>
  <r>
    <x v="2"/>
    <n v="156"/>
  </r>
  <r>
    <x v="2"/>
    <n v="396"/>
  </r>
  <r>
    <x v="2"/>
    <n v="7"/>
  </r>
  <r>
    <x v="2"/>
    <n v="98"/>
  </r>
  <r>
    <x v="2"/>
    <n v="405"/>
  </r>
  <r>
    <x v="2"/>
    <n v="220"/>
  </r>
  <r>
    <x v="2"/>
    <n v="141"/>
  </r>
  <r>
    <x v="2"/>
    <n v="17"/>
  </r>
  <r>
    <x v="2"/>
    <n v="260"/>
  </r>
  <r>
    <x v="2"/>
    <n v="11"/>
  </r>
  <r>
    <x v="2"/>
    <n v="182"/>
  </r>
  <r>
    <x v="2"/>
    <n v="59"/>
  </r>
  <r>
    <x v="2"/>
    <n v="45"/>
  </r>
  <r>
    <x v="2"/>
    <n v="3"/>
  </r>
  <r>
    <x v="2"/>
    <n v="52"/>
  </r>
  <r>
    <x v="2"/>
    <n v="373"/>
  </r>
  <r>
    <x v="2"/>
    <n v="2"/>
  </r>
  <r>
    <x v="2"/>
    <n v="445"/>
  </r>
  <r>
    <x v="2"/>
    <n v="93"/>
  </r>
  <r>
    <x v="2"/>
    <n v="329"/>
  </r>
  <r>
    <x v="2"/>
    <n v="217"/>
  </r>
  <r>
    <x v="2"/>
    <n v="165"/>
  </r>
  <r>
    <x v="2"/>
    <n v="20"/>
  </r>
  <r>
    <x v="2"/>
    <n v="11"/>
  </r>
  <r>
    <x v="2"/>
    <n v="294"/>
  </r>
  <r>
    <x v="2"/>
    <n v="82"/>
  </r>
  <r>
    <x v="2"/>
    <n v="186"/>
  </r>
  <r>
    <x v="2"/>
    <n v="163"/>
  </r>
  <r>
    <x v="2"/>
    <n v="148"/>
  </r>
  <r>
    <x v="2"/>
    <n v="2"/>
  </r>
  <r>
    <x v="2"/>
    <n v="343"/>
  </r>
  <r>
    <x v="2"/>
    <n v="51"/>
  </r>
  <r>
    <x v="2"/>
    <n v="164"/>
  </r>
  <r>
    <x v="2"/>
    <n v="5"/>
  </r>
  <r>
    <x v="2"/>
    <n v="260"/>
  </r>
  <r>
    <x v="2"/>
    <n v="415"/>
  </r>
  <r>
    <x v="2"/>
    <n v="467"/>
  </r>
  <r>
    <x v="2"/>
    <n v="43"/>
  </r>
  <r>
    <x v="2"/>
    <n v="40"/>
  </r>
  <r>
    <x v="2"/>
    <n v="10"/>
  </r>
  <r>
    <x v="2"/>
    <n v="197"/>
  </r>
  <r>
    <x v="2"/>
    <n v="145"/>
  </r>
  <r>
    <x v="2"/>
    <n v="105"/>
  </r>
  <r>
    <x v="2"/>
    <n v="33"/>
  </r>
  <r>
    <x v="2"/>
    <n v="78"/>
  </r>
  <r>
    <x v="2"/>
    <n v="466"/>
  </r>
  <r>
    <x v="2"/>
    <n v="476"/>
  </r>
  <r>
    <x v="2"/>
    <n v="151"/>
  </r>
  <r>
    <x v="2"/>
    <n v="17"/>
  </r>
  <r>
    <x v="2"/>
    <n v="4"/>
  </r>
  <r>
    <x v="2"/>
    <n v="131"/>
  </r>
  <r>
    <x v="2"/>
    <n v="369"/>
  </r>
  <r>
    <x v="2"/>
    <n v="60"/>
  </r>
  <r>
    <x v="2"/>
    <n v="405"/>
  </r>
  <r>
    <x v="2"/>
    <n v="3"/>
  </r>
  <r>
    <x v="2"/>
    <n v="35"/>
  </r>
  <r>
    <x v="2"/>
    <n v="444"/>
  </r>
  <r>
    <x v="2"/>
    <n v="424"/>
  </r>
  <r>
    <x v="2"/>
    <n v="2"/>
  </r>
  <r>
    <x v="2"/>
    <n v="480"/>
  </r>
  <r>
    <x v="2"/>
    <n v="65"/>
  </r>
  <r>
    <x v="2"/>
    <n v="8"/>
  </r>
  <r>
    <x v="2"/>
    <n v="52"/>
  </r>
  <r>
    <x v="2"/>
    <n v="8"/>
  </r>
  <r>
    <x v="2"/>
    <n v="143"/>
  </r>
  <r>
    <x v="2"/>
    <n v="20"/>
  </r>
  <r>
    <x v="2"/>
    <n v="396"/>
  </r>
  <r>
    <x v="2"/>
    <n v="168"/>
  </r>
  <r>
    <x v="2"/>
    <n v="69"/>
  </r>
  <r>
    <x v="2"/>
    <n v="99"/>
  </r>
  <r>
    <x v="2"/>
    <n v="57"/>
  </r>
  <r>
    <x v="2"/>
    <n v="103"/>
  </r>
  <r>
    <x v="2"/>
    <n v="2"/>
  </r>
  <r>
    <x v="2"/>
    <n v="88"/>
  </r>
  <r>
    <x v="2"/>
    <n v="85"/>
  </r>
  <r>
    <x v="2"/>
    <n v="216"/>
  </r>
  <r>
    <x v="2"/>
    <n v="140"/>
  </r>
  <r>
    <x v="2"/>
    <n v="377"/>
  </r>
  <r>
    <x v="2"/>
    <n v="89"/>
  </r>
  <r>
    <x v="2"/>
    <n v="181"/>
  </r>
  <r>
    <x v="2"/>
    <n v="131"/>
  </r>
  <r>
    <x v="2"/>
    <n v="43"/>
  </r>
  <r>
    <x v="2"/>
    <n v="166"/>
  </r>
  <r>
    <x v="2"/>
    <n v="192"/>
  </r>
  <r>
    <x v="2"/>
    <n v="7"/>
  </r>
  <r>
    <x v="2"/>
    <n v="11"/>
  </r>
  <r>
    <x v="2"/>
    <n v="146"/>
  </r>
  <r>
    <x v="2"/>
    <n v="138"/>
  </r>
  <r>
    <x v="2"/>
    <n v="138"/>
  </r>
  <r>
    <x v="2"/>
    <n v="482"/>
  </r>
  <r>
    <x v="2"/>
    <n v="481"/>
  </r>
  <r>
    <x v="2"/>
    <n v="258"/>
  </r>
  <r>
    <x v="2"/>
    <n v="100"/>
  </r>
  <r>
    <x v="2"/>
    <n v="86"/>
  </r>
  <r>
    <x v="2"/>
    <n v="165"/>
  </r>
  <r>
    <x v="2"/>
    <n v="4"/>
  </r>
  <r>
    <x v="2"/>
    <n v="156"/>
  </r>
  <r>
    <x v="2"/>
    <n v="320"/>
  </r>
  <r>
    <x v="3"/>
    <n v="1"/>
  </r>
  <r>
    <x v="3"/>
    <n v="81"/>
  </r>
  <r>
    <x v="3"/>
    <n v="438"/>
  </r>
  <r>
    <x v="3"/>
    <n v="1"/>
  </r>
  <r>
    <x v="3"/>
    <n v="173"/>
  </r>
  <r>
    <x v="3"/>
    <n v="412"/>
  </r>
  <r>
    <x v="3"/>
    <n v="13"/>
  </r>
  <r>
    <x v="3"/>
    <n v="130"/>
  </r>
  <r>
    <x v="3"/>
    <n v="4"/>
  </r>
  <r>
    <x v="3"/>
    <n v="176"/>
  </r>
  <r>
    <x v="3"/>
    <n v="14"/>
  </r>
  <r>
    <x v="3"/>
    <n v="97"/>
  </r>
  <r>
    <x v="3"/>
    <n v="81"/>
  </r>
  <r>
    <x v="3"/>
    <n v="179"/>
  </r>
  <r>
    <x v="3"/>
    <n v="132"/>
  </r>
  <r>
    <x v="3"/>
    <n v="5"/>
  </r>
  <r>
    <x v="3"/>
    <n v="100"/>
  </r>
  <r>
    <x v="3"/>
    <n v="6"/>
  </r>
  <r>
    <x v="3"/>
    <n v="171"/>
  </r>
  <r>
    <x v="3"/>
    <n v="333"/>
  </r>
  <r>
    <x v="3"/>
    <n v="365"/>
  </r>
  <r>
    <x v="3"/>
    <n v="16"/>
  </r>
  <r>
    <x v="3"/>
    <n v="211"/>
  </r>
  <r>
    <x v="3"/>
    <n v="196"/>
  </r>
  <r>
    <x v="3"/>
    <n v="11"/>
  </r>
  <r>
    <x v="3"/>
    <n v="17"/>
  </r>
  <r>
    <x v="3"/>
    <n v="62"/>
  </r>
  <r>
    <x v="3"/>
    <n v="103"/>
  </r>
  <r>
    <x v="3"/>
    <n v="9"/>
  </r>
  <r>
    <x v="3"/>
    <n v="5"/>
  </r>
  <r>
    <x v="3"/>
    <n v="452"/>
  </r>
  <r>
    <x v="3"/>
    <n v="2"/>
  </r>
  <r>
    <x v="3"/>
    <n v="335"/>
  </r>
  <r>
    <x v="3"/>
    <n v="12"/>
  </r>
  <r>
    <x v="3"/>
    <n v="12"/>
  </r>
  <r>
    <x v="3"/>
    <n v="5"/>
  </r>
  <r>
    <x v="3"/>
    <n v="2"/>
  </r>
  <r>
    <x v="3"/>
    <n v="10"/>
  </r>
  <r>
    <x v="3"/>
    <n v="308"/>
  </r>
  <r>
    <x v="3"/>
    <n v="5"/>
  </r>
  <r>
    <x v="3"/>
    <n v="446"/>
  </r>
  <r>
    <x v="3"/>
    <n v="281"/>
  </r>
  <r>
    <x v="3"/>
    <n v="6"/>
  </r>
  <r>
    <x v="3"/>
    <n v="409"/>
  </r>
  <r>
    <x v="3"/>
    <n v="191"/>
  </r>
  <r>
    <x v="3"/>
    <n v="404"/>
  </r>
  <r>
    <x v="3"/>
    <n v="135"/>
  </r>
  <r>
    <x v="3"/>
    <n v="20"/>
  </r>
  <r>
    <x v="3"/>
    <n v="54"/>
  </r>
  <r>
    <x v="3"/>
    <n v="129"/>
  </r>
  <r>
    <x v="3"/>
    <n v="11"/>
  </r>
  <r>
    <x v="3"/>
    <n v="383"/>
  </r>
  <r>
    <x v="3"/>
    <n v="46"/>
  </r>
  <r>
    <x v="3"/>
    <n v="61"/>
  </r>
  <r>
    <x v="3"/>
    <n v="166"/>
  </r>
  <r>
    <x v="3"/>
    <n v="91"/>
  </r>
  <r>
    <x v="3"/>
    <n v="10"/>
  </r>
  <r>
    <x v="3"/>
    <n v="19"/>
  </r>
  <r>
    <x v="3"/>
    <n v="2"/>
  </r>
  <r>
    <x v="3"/>
    <n v="125"/>
  </r>
  <r>
    <x v="3"/>
    <n v="248"/>
  </r>
  <r>
    <x v="3"/>
    <n v="298"/>
  </r>
  <r>
    <x v="3"/>
    <n v="406"/>
  </r>
  <r>
    <x v="3"/>
    <n v="46"/>
  </r>
  <r>
    <x v="3"/>
    <n v="106"/>
  </r>
  <r>
    <x v="3"/>
    <n v="121"/>
  </r>
  <r>
    <x v="3"/>
    <n v="170"/>
  </r>
  <r>
    <x v="3"/>
    <n v="431"/>
  </r>
  <r>
    <x v="3"/>
    <n v="483"/>
  </r>
  <r>
    <x v="3"/>
    <n v="354"/>
  </r>
  <r>
    <x v="3"/>
    <n v="65"/>
  </r>
  <r>
    <x v="3"/>
    <n v="176"/>
  </r>
  <r>
    <x v="3"/>
    <n v="2"/>
  </r>
  <r>
    <x v="3"/>
    <n v="46"/>
  </r>
  <r>
    <x v="3"/>
    <n v="477"/>
  </r>
  <r>
    <x v="3"/>
    <n v="6"/>
  </r>
  <r>
    <x v="3"/>
    <n v="11"/>
  </r>
  <r>
    <x v="3"/>
    <n v="126"/>
  </r>
  <r>
    <x v="3"/>
    <n v="190"/>
  </r>
  <r>
    <x v="3"/>
    <n v="358"/>
  </r>
  <r>
    <x v="3"/>
    <n v="78"/>
  </r>
  <r>
    <x v="3"/>
    <n v="129"/>
  </r>
  <r>
    <x v="3"/>
    <n v="433"/>
  </r>
  <r>
    <x v="3"/>
    <n v="18"/>
  </r>
  <r>
    <x v="3"/>
    <n v="30"/>
  </r>
  <r>
    <x v="3"/>
    <n v="18"/>
  </r>
  <r>
    <x v="3"/>
    <n v="146"/>
  </r>
  <r>
    <x v="3"/>
    <n v="19"/>
  </r>
  <r>
    <x v="3"/>
    <n v="170"/>
  </r>
  <r>
    <x v="3"/>
    <n v="428"/>
  </r>
  <r>
    <x v="3"/>
    <n v="129"/>
  </r>
  <r>
    <x v="3"/>
    <n v="304"/>
  </r>
  <r>
    <x v="3"/>
    <n v="15"/>
  </r>
  <r>
    <x v="3"/>
    <n v="14"/>
  </r>
  <r>
    <x v="3"/>
    <n v="320"/>
  </r>
  <r>
    <x v="3"/>
    <n v="44"/>
  </r>
  <r>
    <x v="3"/>
    <n v="71"/>
  </r>
  <r>
    <x v="3"/>
    <n v="8"/>
  </r>
  <r>
    <x v="3"/>
    <n v="444"/>
  </r>
  <r>
    <x v="3"/>
    <n v="1"/>
  </r>
  <r>
    <x v="3"/>
    <n v="102"/>
  </r>
  <r>
    <x v="3"/>
    <n v="181"/>
  </r>
  <r>
    <x v="3"/>
    <n v="82"/>
  </r>
  <r>
    <x v="3"/>
    <n v="19"/>
  </r>
  <r>
    <x v="3"/>
    <n v="245"/>
  </r>
  <r>
    <x v="3"/>
    <n v="431"/>
  </r>
  <r>
    <x v="3"/>
    <n v="252"/>
  </r>
  <r>
    <x v="3"/>
    <n v="2"/>
  </r>
  <r>
    <x v="3"/>
    <n v="52"/>
  </r>
  <r>
    <x v="3"/>
    <n v="54"/>
  </r>
  <r>
    <x v="3"/>
    <n v="4"/>
  </r>
  <r>
    <x v="3"/>
    <n v="88"/>
  </r>
  <r>
    <x v="3"/>
    <n v="152"/>
  </r>
  <r>
    <x v="3"/>
    <n v="121"/>
  </r>
  <r>
    <x v="3"/>
    <n v="77"/>
  </r>
  <r>
    <x v="3"/>
    <n v="21"/>
  </r>
  <r>
    <x v="3"/>
    <n v="48"/>
  </r>
  <r>
    <x v="3"/>
    <n v="420"/>
  </r>
  <r>
    <x v="3"/>
    <n v="443"/>
  </r>
  <r>
    <x v="3"/>
    <n v="46"/>
  </r>
  <r>
    <x v="3"/>
    <n v="3"/>
  </r>
  <r>
    <x v="3"/>
    <n v="98"/>
  </r>
  <r>
    <x v="3"/>
    <n v="18"/>
  </r>
  <r>
    <x v="3"/>
    <n v="237"/>
  </r>
  <r>
    <x v="3"/>
    <n v="64"/>
  </r>
  <r>
    <x v="3"/>
    <n v="32"/>
  </r>
  <r>
    <x v="3"/>
    <n v="30"/>
  </r>
  <r>
    <x v="3"/>
    <n v="12"/>
  </r>
  <r>
    <x v="3"/>
    <n v="138"/>
  </r>
  <r>
    <x v="3"/>
    <n v="411"/>
  </r>
  <r>
    <x v="3"/>
    <n v="152"/>
  </r>
  <r>
    <x v="3"/>
    <n v="10"/>
  </r>
  <r>
    <x v="3"/>
    <n v="75"/>
  </r>
  <r>
    <x v="3"/>
    <n v="4"/>
  </r>
  <r>
    <x v="3"/>
    <n v="2"/>
  </r>
  <r>
    <x v="3"/>
    <n v="110"/>
  </r>
  <r>
    <x v="3"/>
    <n v="161"/>
  </r>
  <r>
    <x v="3"/>
    <n v="68"/>
  </r>
  <r>
    <x v="3"/>
    <n v="30"/>
  </r>
  <r>
    <x v="3"/>
    <n v="3"/>
  </r>
  <r>
    <x v="3"/>
    <n v="117"/>
  </r>
  <r>
    <x v="3"/>
    <n v="105"/>
  </r>
  <r>
    <x v="3"/>
    <n v="6"/>
  </r>
  <r>
    <x v="3"/>
    <n v="378"/>
  </r>
  <r>
    <x v="3"/>
    <n v="76"/>
  </r>
  <r>
    <x v="3"/>
    <n v="386"/>
  </r>
  <r>
    <x v="3"/>
    <n v="132"/>
  </r>
  <r>
    <x v="3"/>
    <n v="104"/>
  </r>
  <r>
    <x v="3"/>
    <n v="380"/>
  </r>
  <r>
    <x v="3"/>
    <n v="76"/>
  </r>
  <r>
    <x v="3"/>
    <n v="194"/>
  </r>
  <r>
    <x v="3"/>
    <n v="147"/>
  </r>
  <r>
    <x v="3"/>
    <n v="319"/>
  </r>
  <r>
    <x v="3"/>
    <n v="38"/>
  </r>
  <r>
    <x v="3"/>
    <n v="31"/>
  </r>
  <r>
    <x v="3"/>
    <n v="28"/>
  </r>
  <r>
    <x v="3"/>
    <n v="15"/>
  </r>
  <r>
    <x v="3"/>
    <n v="2"/>
  </r>
  <r>
    <x v="3"/>
    <n v="16"/>
  </r>
  <r>
    <x v="3"/>
    <n v="83"/>
  </r>
  <r>
    <x v="3"/>
    <n v="16"/>
  </r>
  <r>
    <x v="3"/>
    <n v="397"/>
  </r>
  <r>
    <x v="3"/>
    <n v="184"/>
  </r>
  <r>
    <x v="3"/>
    <n v="55"/>
  </r>
  <r>
    <x v="3"/>
    <n v="107"/>
  </r>
  <r>
    <x v="3"/>
    <n v="127"/>
  </r>
  <r>
    <x v="3"/>
    <n v="122"/>
  </r>
  <r>
    <x v="3"/>
    <n v="107"/>
  </r>
  <r>
    <x v="3"/>
    <n v="113"/>
  </r>
  <r>
    <x v="3"/>
    <n v="297"/>
  </r>
  <r>
    <x v="3"/>
    <n v="14"/>
  </r>
  <r>
    <x v="3"/>
    <n v="188"/>
  </r>
  <r>
    <x v="3"/>
    <n v="11"/>
  </r>
  <r>
    <x v="3"/>
    <n v="105"/>
  </r>
  <r>
    <x v="3"/>
    <n v="18"/>
  </r>
  <r>
    <x v="3"/>
    <n v="418"/>
  </r>
  <r>
    <x v="3"/>
    <n v="4"/>
  </r>
  <r>
    <x v="3"/>
    <n v="5"/>
  </r>
  <r>
    <x v="3"/>
    <n v="346"/>
  </r>
  <r>
    <x v="3"/>
    <n v="417"/>
  </r>
  <r>
    <x v="3"/>
    <n v="35"/>
  </r>
  <r>
    <x v="3"/>
    <n v="6"/>
  </r>
  <r>
    <x v="3"/>
    <n v="322"/>
  </r>
  <r>
    <x v="3"/>
    <n v="150"/>
  </r>
  <r>
    <x v="3"/>
    <n v="492"/>
  </r>
  <r>
    <x v="3"/>
    <n v="93"/>
  </r>
  <r>
    <x v="3"/>
    <n v="64"/>
  </r>
  <r>
    <x v="3"/>
    <n v="7"/>
  </r>
  <r>
    <x v="3"/>
    <n v="90"/>
  </r>
  <r>
    <x v="3"/>
    <n v="136"/>
  </r>
  <r>
    <x v="3"/>
    <n v="104"/>
  </r>
  <r>
    <x v="3"/>
    <n v="1"/>
  </r>
  <r>
    <x v="3"/>
    <n v="52"/>
  </r>
  <r>
    <x v="3"/>
    <n v="203"/>
  </r>
  <r>
    <x v="3"/>
    <n v="183"/>
  </r>
  <r>
    <x v="3"/>
    <n v="182"/>
  </r>
  <r>
    <x v="3"/>
    <n v="383"/>
  </r>
  <r>
    <x v="3"/>
    <n v="113"/>
  </r>
  <r>
    <x v="3"/>
    <n v="154"/>
  </r>
  <r>
    <x v="3"/>
    <n v="8"/>
  </r>
  <r>
    <x v="3"/>
    <n v="5"/>
  </r>
  <r>
    <x v="3"/>
    <n v="14"/>
  </r>
  <r>
    <x v="3"/>
    <n v="27"/>
  </r>
  <r>
    <x v="3"/>
    <n v="141"/>
  </r>
  <r>
    <x v="3"/>
    <n v="14"/>
  </r>
  <r>
    <x v="3"/>
    <n v="136"/>
  </r>
  <r>
    <x v="3"/>
    <n v="378"/>
  </r>
  <r>
    <x v="3"/>
    <n v="12"/>
  </r>
  <r>
    <x v="3"/>
    <n v="284"/>
  </r>
  <r>
    <x v="3"/>
    <n v="54"/>
  </r>
  <r>
    <x v="3"/>
    <n v="51"/>
  </r>
  <r>
    <x v="3"/>
    <n v="159"/>
  </r>
  <r>
    <x v="3"/>
    <n v="351"/>
  </r>
  <r>
    <x v="3"/>
    <n v="390"/>
  </r>
  <r>
    <x v="3"/>
    <n v="4"/>
  </r>
  <r>
    <x v="3"/>
    <n v="140"/>
  </r>
  <r>
    <x v="3"/>
    <n v="125"/>
  </r>
  <r>
    <x v="3"/>
    <n v="97"/>
  </r>
  <r>
    <x v="3"/>
    <n v="190"/>
  </r>
  <r>
    <x v="3"/>
    <n v="415"/>
  </r>
  <r>
    <x v="3"/>
    <n v="269"/>
  </r>
  <r>
    <x v="3"/>
    <n v="11"/>
  </r>
  <r>
    <x v="3"/>
    <n v="162"/>
  </r>
  <r>
    <x v="3"/>
    <n v="75"/>
  </r>
  <r>
    <x v="3"/>
    <n v="358"/>
  </r>
  <r>
    <x v="3"/>
    <n v="198"/>
  </r>
  <r>
    <x v="3"/>
    <n v="189"/>
  </r>
  <r>
    <x v="3"/>
    <n v="226"/>
  </r>
  <r>
    <x v="3"/>
    <n v="94"/>
  </r>
  <r>
    <x v="3"/>
    <n v="401"/>
  </r>
  <r>
    <x v="3"/>
    <n v="52"/>
  </r>
  <r>
    <x v="3"/>
    <n v="189"/>
  </r>
  <r>
    <x v="3"/>
    <n v="201"/>
  </r>
  <r>
    <x v="3"/>
    <n v="235"/>
  </r>
  <r>
    <x v="3"/>
    <n v="78"/>
  </r>
  <r>
    <x v="3"/>
    <n v="13"/>
  </r>
  <r>
    <x v="3"/>
    <n v="196"/>
  </r>
  <r>
    <x v="3"/>
    <n v="11"/>
  </r>
  <r>
    <x v="3"/>
    <n v="17"/>
  </r>
  <r>
    <x v="3"/>
    <n v="4"/>
  </r>
  <r>
    <x v="3"/>
    <n v="17"/>
  </r>
  <r>
    <x v="3"/>
    <n v="1"/>
  </r>
  <r>
    <x v="3"/>
    <n v="6"/>
  </r>
  <r>
    <x v="3"/>
    <n v="496"/>
  </r>
  <r>
    <x v="3"/>
    <n v="363"/>
  </r>
  <r>
    <x v="3"/>
    <n v="491"/>
  </r>
  <r>
    <x v="3"/>
    <n v="369"/>
  </r>
  <r>
    <x v="3"/>
    <n v="60"/>
  </r>
  <r>
    <x v="3"/>
    <n v="35"/>
  </r>
  <r>
    <x v="3"/>
    <n v="121"/>
  </r>
  <r>
    <x v="3"/>
    <n v="442"/>
  </r>
  <r>
    <x v="3"/>
    <n v="338"/>
  </r>
  <r>
    <x v="3"/>
    <n v="94"/>
  </r>
  <r>
    <x v="3"/>
    <n v="14"/>
  </r>
  <r>
    <x v="3"/>
    <n v="2"/>
  </r>
  <r>
    <x v="3"/>
    <n v="110"/>
  </r>
  <r>
    <x v="3"/>
    <n v="18"/>
  </r>
  <r>
    <x v="3"/>
    <n v="7"/>
  </r>
  <r>
    <x v="4"/>
    <n v="2"/>
  </r>
  <r>
    <x v="4"/>
    <n v="188"/>
  </r>
  <r>
    <x v="4"/>
    <n v="11"/>
  </r>
  <r>
    <x v="4"/>
    <n v="129"/>
  </r>
  <r>
    <x v="4"/>
    <n v="117"/>
  </r>
  <r>
    <x v="4"/>
    <n v="11"/>
  </r>
  <r>
    <x v="4"/>
    <n v="186"/>
  </r>
  <r>
    <x v="4"/>
    <n v="40"/>
  </r>
  <r>
    <x v="4"/>
    <n v="6"/>
  </r>
  <r>
    <x v="4"/>
    <n v="153"/>
  </r>
  <r>
    <x v="4"/>
    <n v="163"/>
  </r>
  <r>
    <x v="4"/>
    <n v="16"/>
  </r>
  <r>
    <x v="4"/>
    <n v="161"/>
  </r>
  <r>
    <x v="4"/>
    <n v="5"/>
  </r>
  <r>
    <x v="4"/>
    <n v="200"/>
  </r>
  <r>
    <x v="4"/>
    <n v="11"/>
  </r>
  <r>
    <x v="4"/>
    <n v="14"/>
  </r>
  <r>
    <x v="4"/>
    <n v="469"/>
  </r>
  <r>
    <x v="4"/>
    <n v="11"/>
  </r>
  <r>
    <x v="4"/>
    <n v="423"/>
  </r>
  <r>
    <x v="4"/>
    <n v="9"/>
  </r>
  <r>
    <x v="4"/>
    <n v="3"/>
  </r>
  <r>
    <x v="4"/>
    <n v="186"/>
  </r>
  <r>
    <x v="4"/>
    <n v="390"/>
  </r>
  <r>
    <x v="4"/>
    <n v="445"/>
  </r>
  <r>
    <x v="4"/>
    <n v="241"/>
  </r>
  <r>
    <x v="4"/>
    <n v="3"/>
  </r>
  <r>
    <x v="4"/>
    <n v="50"/>
  </r>
  <r>
    <x v="4"/>
    <n v="284"/>
  </r>
  <r>
    <x v="4"/>
    <n v="395"/>
  </r>
  <r>
    <x v="4"/>
    <n v="290"/>
  </r>
  <r>
    <x v="4"/>
    <n v="361"/>
  </r>
  <r>
    <x v="4"/>
    <n v="355"/>
  </r>
  <r>
    <x v="4"/>
    <n v="19"/>
  </r>
  <r>
    <x v="4"/>
    <n v="32"/>
  </r>
  <r>
    <x v="4"/>
    <n v="13"/>
  </r>
  <r>
    <x v="4"/>
    <n v="156"/>
  </r>
  <r>
    <x v="4"/>
    <n v="20"/>
  </r>
  <r>
    <x v="4"/>
    <n v="112"/>
  </r>
  <r>
    <x v="4"/>
    <n v="110"/>
  </r>
  <r>
    <x v="4"/>
    <n v="4"/>
  </r>
  <r>
    <x v="4"/>
    <n v="18"/>
  </r>
  <r>
    <x v="4"/>
    <n v="60"/>
  </r>
  <r>
    <x v="4"/>
    <n v="14"/>
  </r>
  <r>
    <x v="4"/>
    <n v="24"/>
  </r>
  <r>
    <x v="4"/>
    <n v="145"/>
  </r>
  <r>
    <x v="4"/>
    <n v="393"/>
  </r>
  <r>
    <x v="4"/>
    <n v="73"/>
  </r>
  <r>
    <x v="4"/>
    <n v="136"/>
  </r>
  <r>
    <x v="4"/>
    <n v="422"/>
  </r>
  <r>
    <x v="4"/>
    <n v="187"/>
  </r>
  <r>
    <x v="4"/>
    <n v="58"/>
  </r>
  <r>
    <x v="4"/>
    <n v="436"/>
  </r>
  <r>
    <x v="4"/>
    <n v="406"/>
  </r>
  <r>
    <x v="4"/>
    <n v="108"/>
  </r>
  <r>
    <x v="4"/>
    <n v="10"/>
  </r>
  <r>
    <x v="4"/>
    <n v="153"/>
  </r>
  <r>
    <x v="4"/>
    <n v="3"/>
  </r>
  <r>
    <x v="4"/>
    <n v="109"/>
  </r>
  <r>
    <x v="4"/>
    <n v="9"/>
  </r>
  <r>
    <x v="4"/>
    <n v="112"/>
  </r>
  <r>
    <x v="4"/>
    <n v="29"/>
  </r>
  <r>
    <x v="4"/>
    <n v="310"/>
  </r>
  <r>
    <x v="4"/>
    <n v="107"/>
  </r>
  <r>
    <x v="4"/>
    <n v="26"/>
  </r>
  <r>
    <x v="4"/>
    <n v="114"/>
  </r>
  <r>
    <x v="4"/>
    <n v="4"/>
  </r>
  <r>
    <x v="4"/>
    <n v="15"/>
  </r>
  <r>
    <x v="4"/>
    <n v="144"/>
  </r>
  <r>
    <x v="4"/>
    <n v="110"/>
  </r>
  <r>
    <x v="4"/>
    <n v="105"/>
  </r>
  <r>
    <x v="4"/>
    <n v="51"/>
  </r>
  <r>
    <x v="4"/>
    <n v="1"/>
  </r>
  <r>
    <x v="4"/>
    <n v="8"/>
  </r>
  <r>
    <x v="4"/>
    <n v="128"/>
  </r>
  <r>
    <x v="4"/>
    <n v="9"/>
  </r>
  <r>
    <x v="4"/>
    <n v="291"/>
  </r>
  <r>
    <x v="4"/>
    <n v="261"/>
  </r>
  <r>
    <x v="4"/>
    <n v="192"/>
  </r>
  <r>
    <x v="4"/>
    <n v="319"/>
  </r>
  <r>
    <x v="4"/>
    <n v="393"/>
  </r>
  <r>
    <x v="4"/>
    <n v="13"/>
  </r>
  <r>
    <x v="4"/>
    <n v="380"/>
  </r>
  <r>
    <x v="4"/>
    <n v="36"/>
  </r>
  <r>
    <x v="4"/>
    <n v="179"/>
  </r>
  <r>
    <x v="4"/>
    <n v="111"/>
  </r>
  <r>
    <x v="4"/>
    <n v="36"/>
  </r>
  <r>
    <x v="4"/>
    <n v="120"/>
  </r>
  <r>
    <x v="4"/>
    <n v="11"/>
  </r>
  <r>
    <x v="4"/>
    <n v="15"/>
  </r>
  <r>
    <x v="4"/>
    <n v="4"/>
  </r>
  <r>
    <x v="4"/>
    <n v="11"/>
  </r>
  <r>
    <x v="4"/>
    <n v="9"/>
  </r>
  <r>
    <x v="4"/>
    <n v="498"/>
  </r>
  <r>
    <x v="4"/>
    <n v="350"/>
  </r>
  <r>
    <x v="4"/>
    <n v="191"/>
  </r>
  <r>
    <x v="4"/>
    <n v="402"/>
  </r>
  <r>
    <x v="4"/>
    <n v="140"/>
  </r>
  <r>
    <x v="4"/>
    <n v="3"/>
  </r>
  <r>
    <x v="4"/>
    <n v="25"/>
  </r>
  <r>
    <x v="4"/>
    <n v="7"/>
  </r>
  <r>
    <x v="4"/>
    <n v="17"/>
  </r>
  <r>
    <x v="4"/>
    <n v="479"/>
  </r>
  <r>
    <x v="4"/>
    <n v="6"/>
  </r>
  <r>
    <x v="4"/>
    <n v="10"/>
  </r>
  <r>
    <x v="4"/>
    <n v="2"/>
  </r>
  <r>
    <x v="4"/>
    <n v="13"/>
  </r>
  <r>
    <x v="4"/>
    <n v="12"/>
  </r>
  <r>
    <x v="4"/>
    <n v="191"/>
  </r>
  <r>
    <x v="4"/>
    <n v="123"/>
  </r>
  <r>
    <x v="4"/>
    <n v="66"/>
  </r>
  <r>
    <x v="4"/>
    <n v="132"/>
  </r>
  <r>
    <x v="4"/>
    <n v="9"/>
  </r>
  <r>
    <x v="4"/>
    <n v="111"/>
  </r>
  <r>
    <x v="4"/>
    <n v="163"/>
  </r>
  <r>
    <x v="4"/>
    <n v="4"/>
  </r>
  <r>
    <x v="4"/>
    <n v="10"/>
  </r>
  <r>
    <x v="4"/>
    <n v="457"/>
  </r>
  <r>
    <x v="4"/>
    <n v="260"/>
  </r>
  <r>
    <x v="4"/>
    <n v="181"/>
  </r>
  <r>
    <x v="4"/>
    <n v="144"/>
  </r>
  <r>
    <x v="4"/>
    <n v="246"/>
  </r>
  <r>
    <x v="4"/>
    <n v="10"/>
  </r>
  <r>
    <x v="4"/>
    <n v="148"/>
  </r>
  <r>
    <x v="4"/>
    <n v="24"/>
  </r>
  <r>
    <x v="4"/>
    <n v="66"/>
  </r>
  <r>
    <x v="4"/>
    <n v="333"/>
  </r>
  <r>
    <x v="4"/>
    <n v="194"/>
  </r>
  <r>
    <x v="4"/>
    <n v="154"/>
  </r>
  <r>
    <x v="4"/>
    <n v="100"/>
  </r>
  <r>
    <x v="4"/>
    <n v="18"/>
  </r>
  <r>
    <x v="4"/>
    <n v="20"/>
  </r>
  <r>
    <x v="4"/>
    <n v="200"/>
  </r>
  <r>
    <x v="4"/>
    <n v="48"/>
  </r>
  <r>
    <x v="4"/>
    <n v="68"/>
  </r>
  <r>
    <x v="4"/>
    <n v="9"/>
  </r>
  <r>
    <x v="4"/>
    <n v="493"/>
  </r>
  <r>
    <x v="4"/>
    <n v="340"/>
  </r>
  <r>
    <x v="4"/>
    <n v="2"/>
  </r>
  <r>
    <x v="4"/>
    <n v="62"/>
  </r>
  <r>
    <x v="4"/>
    <n v="164"/>
  </r>
  <r>
    <x v="4"/>
    <n v="170"/>
  </r>
  <r>
    <x v="4"/>
    <n v="164"/>
  </r>
  <r>
    <x v="4"/>
    <n v="70"/>
  </r>
  <r>
    <x v="4"/>
    <n v="133"/>
  </r>
  <r>
    <x v="4"/>
    <n v="20"/>
  </r>
  <r>
    <x v="4"/>
    <n v="15"/>
  </r>
  <r>
    <x v="4"/>
    <n v="15"/>
  </r>
  <r>
    <x v="4"/>
    <n v="105"/>
  </r>
  <r>
    <x v="4"/>
    <n v="192"/>
  </r>
  <r>
    <x v="4"/>
    <n v="142"/>
  </r>
  <r>
    <x v="4"/>
    <n v="3"/>
  </r>
  <r>
    <x v="4"/>
    <n v="219"/>
  </r>
  <r>
    <x v="4"/>
    <n v="137"/>
  </r>
  <r>
    <x v="4"/>
    <n v="108"/>
  </r>
  <r>
    <x v="4"/>
    <n v="395"/>
  </r>
  <r>
    <x v="4"/>
    <n v="3"/>
  </r>
  <r>
    <x v="4"/>
    <n v="73"/>
  </r>
  <r>
    <x v="4"/>
    <n v="209"/>
  </r>
  <r>
    <x v="4"/>
    <n v="41"/>
  </r>
  <r>
    <x v="4"/>
    <n v="488"/>
  </r>
  <r>
    <x v="4"/>
    <n v="5"/>
  </r>
  <r>
    <x v="4"/>
    <n v="97"/>
  </r>
  <r>
    <x v="4"/>
    <n v="58"/>
  </r>
  <r>
    <x v="4"/>
    <n v="179"/>
  </r>
  <r>
    <x v="4"/>
    <n v="18"/>
  </r>
  <r>
    <x v="4"/>
    <n v="4"/>
  </r>
  <r>
    <x v="4"/>
    <n v="1"/>
  </r>
  <r>
    <x v="4"/>
    <n v="86"/>
  </r>
  <r>
    <x v="4"/>
    <n v="290"/>
  </r>
  <r>
    <x v="4"/>
    <n v="14"/>
  </r>
  <r>
    <x v="4"/>
    <n v="120"/>
  </r>
  <r>
    <x v="4"/>
    <n v="28"/>
  </r>
  <r>
    <x v="4"/>
    <n v="213"/>
  </r>
  <r>
    <x v="4"/>
    <n v="10"/>
  </r>
  <r>
    <x v="4"/>
    <n v="53"/>
  </r>
  <r>
    <x v="4"/>
    <n v="178"/>
  </r>
  <r>
    <x v="4"/>
    <n v="6"/>
  </r>
  <r>
    <x v="4"/>
    <n v="118"/>
  </r>
  <r>
    <x v="4"/>
    <n v="5"/>
  </r>
  <r>
    <x v="4"/>
    <n v="89"/>
  </r>
  <r>
    <x v="4"/>
    <n v="22"/>
  </r>
  <r>
    <x v="4"/>
    <n v="199"/>
  </r>
  <r>
    <x v="4"/>
    <n v="8"/>
  </r>
  <r>
    <x v="4"/>
    <n v="198"/>
  </r>
  <r>
    <x v="4"/>
    <n v="6"/>
  </r>
  <r>
    <x v="4"/>
    <n v="68"/>
  </r>
  <r>
    <x v="4"/>
    <n v="200"/>
  </r>
  <r>
    <x v="4"/>
    <n v="426"/>
  </r>
  <r>
    <x v="4"/>
    <n v="142"/>
  </r>
  <r>
    <x v="4"/>
    <n v="298"/>
  </r>
  <r>
    <x v="4"/>
    <n v="224"/>
  </r>
  <r>
    <x v="4"/>
    <n v="133"/>
  </r>
  <r>
    <x v="4"/>
    <n v="326"/>
  </r>
  <r>
    <x v="4"/>
    <n v="102"/>
  </r>
  <r>
    <x v="4"/>
    <n v="332"/>
  </r>
  <r>
    <x v="4"/>
    <n v="95"/>
  </r>
  <r>
    <x v="4"/>
    <n v="7"/>
  </r>
  <r>
    <x v="4"/>
    <n v="276"/>
  </r>
  <r>
    <x v="4"/>
    <n v="6"/>
  </r>
  <r>
    <x v="4"/>
    <n v="232"/>
  </r>
  <r>
    <x v="4"/>
    <n v="162"/>
  </r>
  <r>
    <x v="4"/>
    <n v="66"/>
  </r>
  <r>
    <x v="4"/>
    <n v="2"/>
  </r>
  <r>
    <x v="4"/>
    <n v="152"/>
  </r>
  <r>
    <x v="4"/>
    <n v="2"/>
  </r>
  <r>
    <x v="4"/>
    <n v="115"/>
  </r>
  <r>
    <x v="4"/>
    <n v="29"/>
  </r>
  <r>
    <x v="4"/>
    <n v="91"/>
  </r>
  <r>
    <x v="4"/>
    <n v="125"/>
  </r>
  <r>
    <x v="4"/>
    <n v="40"/>
  </r>
  <r>
    <x v="4"/>
    <n v="279"/>
  </r>
  <r>
    <x v="4"/>
    <n v="8"/>
  </r>
  <r>
    <x v="4"/>
    <n v="194"/>
  </r>
  <r>
    <x v="4"/>
    <n v="168"/>
  </r>
  <r>
    <x v="4"/>
    <n v="211"/>
  </r>
  <r>
    <x v="4"/>
    <n v="19"/>
  </r>
  <r>
    <x v="4"/>
    <n v="16"/>
  </r>
  <r>
    <x v="4"/>
    <n v="18"/>
  </r>
  <r>
    <x v="4"/>
    <n v="399"/>
  </r>
  <r>
    <x v="4"/>
    <n v="11"/>
  </r>
  <r>
    <x v="4"/>
    <n v="131"/>
  </r>
  <r>
    <x v="4"/>
    <n v="67"/>
  </r>
  <r>
    <x v="4"/>
    <n v="151"/>
  </r>
  <r>
    <x v="4"/>
    <n v="105"/>
  </r>
  <r>
    <x v="4"/>
    <n v="132"/>
  </r>
  <r>
    <x v="4"/>
    <n v="142"/>
  </r>
  <r>
    <x v="4"/>
    <n v="17"/>
  </r>
  <r>
    <x v="4"/>
    <n v="444"/>
  </r>
  <r>
    <x v="4"/>
    <n v="294"/>
  </r>
  <r>
    <x v="4"/>
    <n v="274"/>
  </r>
  <r>
    <x v="4"/>
    <n v="168"/>
  </r>
  <r>
    <x v="4"/>
    <n v="115"/>
  </r>
  <r>
    <x v="4"/>
    <n v="126"/>
  </r>
  <r>
    <x v="5"/>
    <n v="73"/>
  </r>
  <r>
    <x v="5"/>
    <n v="413"/>
  </r>
  <r>
    <x v="5"/>
    <n v="393"/>
  </r>
  <r>
    <x v="5"/>
    <n v="13"/>
  </r>
  <r>
    <x v="5"/>
    <n v="211"/>
  </r>
  <r>
    <x v="5"/>
    <n v="116"/>
  </r>
  <r>
    <x v="5"/>
    <n v="9"/>
  </r>
  <r>
    <x v="5"/>
    <n v="117"/>
  </r>
  <r>
    <x v="5"/>
    <n v="221"/>
  </r>
  <r>
    <x v="5"/>
    <n v="9"/>
  </r>
  <r>
    <x v="5"/>
    <n v="214"/>
  </r>
  <r>
    <x v="5"/>
    <n v="138"/>
  </r>
  <r>
    <x v="5"/>
    <n v="11"/>
  </r>
  <r>
    <x v="5"/>
    <n v="128"/>
  </r>
  <r>
    <x v="5"/>
    <n v="376"/>
  </r>
  <r>
    <x v="5"/>
    <n v="121"/>
  </r>
  <r>
    <x v="5"/>
    <n v="200"/>
  </r>
  <r>
    <x v="5"/>
    <n v="500"/>
  </r>
  <r>
    <x v="5"/>
    <n v="108"/>
  </r>
  <r>
    <x v="5"/>
    <n v="59"/>
  </r>
  <r>
    <x v="5"/>
    <n v="191"/>
  </r>
  <r>
    <x v="5"/>
    <n v="189"/>
  </r>
  <r>
    <x v="5"/>
    <n v="247"/>
  </r>
  <r>
    <x v="5"/>
    <n v="195"/>
  </r>
  <r>
    <x v="5"/>
    <n v="6"/>
  </r>
  <r>
    <x v="5"/>
    <n v="1"/>
  </r>
  <r>
    <x v="5"/>
    <n v="347"/>
  </r>
  <r>
    <x v="5"/>
    <n v="317"/>
  </r>
  <r>
    <x v="5"/>
    <n v="271"/>
  </r>
  <r>
    <x v="5"/>
    <n v="4"/>
  </r>
  <r>
    <x v="5"/>
    <n v="121"/>
  </r>
  <r>
    <x v="5"/>
    <n v="81"/>
  </r>
  <r>
    <x v="5"/>
    <n v="1"/>
  </r>
  <r>
    <x v="5"/>
    <n v="142"/>
  </r>
  <r>
    <x v="5"/>
    <n v="265"/>
  </r>
  <r>
    <x v="5"/>
    <n v="194"/>
  </r>
  <r>
    <x v="5"/>
    <n v="15"/>
  </r>
  <r>
    <x v="5"/>
    <n v="23"/>
  </r>
  <r>
    <x v="5"/>
    <n v="279"/>
  </r>
  <r>
    <x v="5"/>
    <n v="1"/>
  </r>
  <r>
    <x v="5"/>
    <n v="487"/>
  </r>
  <r>
    <x v="5"/>
    <n v="395"/>
  </r>
  <r>
    <x v="5"/>
    <n v="91"/>
  </r>
  <r>
    <x v="5"/>
    <n v="39"/>
  </r>
  <r>
    <x v="5"/>
    <n v="312"/>
  </r>
  <r>
    <x v="5"/>
    <n v="20"/>
  </r>
  <r>
    <x v="5"/>
    <n v="35"/>
  </r>
  <r>
    <x v="5"/>
    <n v="20"/>
  </r>
  <r>
    <x v="5"/>
    <n v="125"/>
  </r>
  <r>
    <x v="5"/>
    <n v="396"/>
  </r>
  <r>
    <x v="5"/>
    <n v="7"/>
  </r>
  <r>
    <x v="5"/>
    <n v="59"/>
  </r>
  <r>
    <x v="5"/>
    <n v="417"/>
  </r>
  <r>
    <x v="5"/>
    <n v="115"/>
  </r>
  <r>
    <x v="5"/>
    <n v="6"/>
  </r>
  <r>
    <x v="5"/>
    <n v="69"/>
  </r>
  <r>
    <x v="5"/>
    <n v="58"/>
  </r>
  <r>
    <x v="5"/>
    <n v="159"/>
  </r>
  <r>
    <x v="5"/>
    <n v="6"/>
  </r>
  <r>
    <x v="5"/>
    <n v="103"/>
  </r>
  <r>
    <x v="5"/>
    <n v="155"/>
  </r>
  <r>
    <x v="5"/>
    <n v="10"/>
  </r>
  <r>
    <x v="5"/>
    <n v="158"/>
  </r>
  <r>
    <x v="5"/>
    <n v="146"/>
  </r>
  <r>
    <x v="5"/>
    <n v="230"/>
  </r>
  <r>
    <x v="5"/>
    <n v="143"/>
  </r>
  <r>
    <x v="5"/>
    <n v="167"/>
  </r>
  <r>
    <x v="5"/>
    <n v="119"/>
  </r>
  <r>
    <x v="5"/>
    <n v="400"/>
  </r>
  <r>
    <x v="5"/>
    <n v="172"/>
  </r>
  <r>
    <x v="5"/>
    <n v="19"/>
  </r>
  <r>
    <x v="5"/>
    <n v="116"/>
  </r>
  <r>
    <x v="5"/>
    <n v="143"/>
  </r>
  <r>
    <x v="5"/>
    <n v="222"/>
  </r>
  <r>
    <x v="5"/>
    <n v="352"/>
  </r>
  <r>
    <x v="5"/>
    <n v="69"/>
  </r>
  <r>
    <x v="5"/>
    <n v="182"/>
  </r>
  <r>
    <x v="5"/>
    <n v="182"/>
  </r>
  <r>
    <x v="5"/>
    <n v="165"/>
  </r>
  <r>
    <x v="5"/>
    <n v="18"/>
  </r>
  <r>
    <x v="5"/>
    <n v="2"/>
  </r>
  <r>
    <x v="5"/>
    <n v="15"/>
  </r>
  <r>
    <x v="5"/>
    <n v="19"/>
  </r>
  <r>
    <x v="5"/>
    <n v="66"/>
  </r>
  <r>
    <x v="5"/>
    <n v="12"/>
  </r>
  <r>
    <x v="5"/>
    <n v="19"/>
  </r>
  <r>
    <x v="5"/>
    <n v="96"/>
  </r>
  <r>
    <x v="5"/>
    <n v="240"/>
  </r>
  <r>
    <x v="5"/>
    <n v="57"/>
  </r>
  <r>
    <x v="5"/>
    <n v="475"/>
  </r>
  <r>
    <x v="5"/>
    <n v="162"/>
  </r>
  <r>
    <x v="5"/>
    <n v="150"/>
  </r>
  <r>
    <x v="5"/>
    <n v="139"/>
  </r>
  <r>
    <x v="5"/>
    <n v="183"/>
  </r>
  <r>
    <x v="5"/>
    <n v="214"/>
  </r>
  <r>
    <x v="5"/>
    <n v="14"/>
  </r>
  <r>
    <x v="5"/>
    <n v="2"/>
  </r>
  <r>
    <x v="5"/>
    <n v="383"/>
  </r>
  <r>
    <x v="5"/>
    <n v="14"/>
  </r>
  <r>
    <x v="5"/>
    <n v="127"/>
  </r>
  <r>
    <x v="5"/>
    <n v="179"/>
  </r>
  <r>
    <x v="5"/>
    <n v="74"/>
  </r>
  <r>
    <x v="5"/>
    <n v="311"/>
  </r>
  <r>
    <x v="5"/>
    <n v="190"/>
  </r>
  <r>
    <x v="5"/>
    <n v="67"/>
  </r>
  <r>
    <x v="5"/>
    <n v="331"/>
  </r>
  <r>
    <x v="5"/>
    <n v="114"/>
  </r>
  <r>
    <x v="5"/>
    <n v="79"/>
  </r>
  <r>
    <x v="5"/>
    <n v="22"/>
  </r>
  <r>
    <x v="5"/>
    <n v="5"/>
  </r>
  <r>
    <x v="5"/>
    <n v="17"/>
  </r>
  <r>
    <x v="5"/>
    <n v="344"/>
  </r>
  <r>
    <x v="5"/>
    <n v="329"/>
  </r>
  <r>
    <x v="5"/>
    <n v="10"/>
  </r>
  <r>
    <x v="5"/>
    <n v="105"/>
  </r>
  <r>
    <x v="5"/>
    <n v="26"/>
  </r>
  <r>
    <x v="5"/>
    <n v="121"/>
  </r>
  <r>
    <x v="5"/>
    <n v="174"/>
  </r>
  <r>
    <x v="5"/>
    <n v="233"/>
  </r>
  <r>
    <x v="5"/>
    <n v="117"/>
  </r>
  <r>
    <x v="5"/>
    <n v="11"/>
  </r>
  <r>
    <x v="5"/>
    <n v="18"/>
  </r>
  <r>
    <x v="5"/>
    <n v="332"/>
  </r>
  <r>
    <x v="5"/>
    <n v="6"/>
  </r>
  <r>
    <x v="5"/>
    <n v="260"/>
  </r>
  <r>
    <x v="5"/>
    <n v="22"/>
  </r>
  <r>
    <x v="5"/>
    <n v="9"/>
  </r>
  <r>
    <x v="5"/>
    <n v="79"/>
  </r>
  <r>
    <x v="5"/>
    <n v="480"/>
  </r>
  <r>
    <x v="5"/>
    <n v="154"/>
  </r>
  <r>
    <x v="5"/>
    <n v="170"/>
  </r>
  <r>
    <x v="5"/>
    <n v="13"/>
  </r>
  <r>
    <x v="5"/>
    <n v="29"/>
  </r>
  <r>
    <x v="5"/>
    <n v="80"/>
  </r>
  <r>
    <x v="5"/>
    <n v="20"/>
  </r>
  <r>
    <x v="5"/>
    <n v="401"/>
  </r>
  <r>
    <x v="5"/>
    <n v="134"/>
  </r>
  <r>
    <x v="5"/>
    <n v="107"/>
  </r>
  <r>
    <x v="5"/>
    <n v="30"/>
  </r>
  <r>
    <x v="5"/>
    <n v="138"/>
  </r>
  <r>
    <x v="5"/>
    <n v="404"/>
  </r>
  <r>
    <x v="5"/>
    <n v="117"/>
  </r>
  <r>
    <x v="5"/>
    <n v="124"/>
  </r>
  <r>
    <x v="5"/>
    <n v="155"/>
  </r>
  <r>
    <x v="5"/>
    <n v="161"/>
  </r>
  <r>
    <x v="5"/>
    <n v="80"/>
  </r>
  <r>
    <x v="5"/>
    <n v="9"/>
  </r>
  <r>
    <x v="5"/>
    <n v="160"/>
  </r>
  <r>
    <x v="5"/>
    <n v="18"/>
  </r>
  <r>
    <x v="5"/>
    <n v="150"/>
  </r>
  <r>
    <x v="5"/>
    <n v="16"/>
  </r>
  <r>
    <x v="5"/>
    <n v="158"/>
  </r>
  <r>
    <x v="5"/>
    <n v="29"/>
  </r>
  <r>
    <x v="5"/>
    <n v="6"/>
  </r>
  <r>
    <x v="5"/>
    <n v="489"/>
  </r>
  <r>
    <x v="5"/>
    <n v="200"/>
  </r>
  <r>
    <x v="5"/>
    <n v="28"/>
  </r>
  <r>
    <x v="5"/>
    <n v="28"/>
  </r>
  <r>
    <x v="5"/>
    <n v="297"/>
  </r>
  <r>
    <x v="5"/>
    <n v="227"/>
  </r>
  <r>
    <x v="5"/>
    <n v="14"/>
  </r>
  <r>
    <x v="5"/>
    <n v="20"/>
  </r>
  <r>
    <x v="5"/>
    <n v="194"/>
  </r>
  <r>
    <x v="5"/>
    <n v="58"/>
  </r>
  <r>
    <x v="5"/>
    <n v="30"/>
  </r>
  <r>
    <x v="5"/>
    <n v="159"/>
  </r>
  <r>
    <x v="5"/>
    <n v="279"/>
  </r>
  <r>
    <x v="5"/>
    <n v="38"/>
  </r>
  <r>
    <x v="5"/>
    <n v="7"/>
  </r>
  <r>
    <x v="5"/>
    <n v="154"/>
  </r>
  <r>
    <x v="5"/>
    <n v="274"/>
  </r>
  <r>
    <x v="5"/>
    <n v="219"/>
  </r>
  <r>
    <x v="5"/>
    <n v="57"/>
  </r>
  <r>
    <x v="5"/>
    <n v="152"/>
  </r>
  <r>
    <x v="5"/>
    <n v="263"/>
  </r>
  <r>
    <x v="5"/>
    <n v="61"/>
  </r>
  <r>
    <x v="5"/>
    <n v="217"/>
  </r>
  <r>
    <x v="5"/>
    <n v="28"/>
  </r>
  <r>
    <x v="5"/>
    <n v="299"/>
  </r>
  <r>
    <x v="5"/>
    <n v="429"/>
  </r>
  <r>
    <x v="5"/>
    <n v="427"/>
  </r>
  <r>
    <x v="5"/>
    <n v="87"/>
  </r>
  <r>
    <x v="5"/>
    <n v="17"/>
  </r>
  <r>
    <x v="5"/>
    <n v="124"/>
  </r>
  <r>
    <x v="5"/>
    <n v="406"/>
  </r>
  <r>
    <x v="5"/>
    <n v="136"/>
  </r>
  <r>
    <x v="5"/>
    <n v="44"/>
  </r>
  <r>
    <x v="5"/>
    <n v="76"/>
  </r>
  <r>
    <x v="5"/>
    <n v="104"/>
  </r>
  <r>
    <x v="5"/>
    <n v="107"/>
  </r>
  <r>
    <x v="5"/>
    <n v="339"/>
  </r>
  <r>
    <x v="5"/>
    <n v="313"/>
  </r>
  <r>
    <x v="5"/>
    <n v="251"/>
  </r>
  <r>
    <x v="5"/>
    <n v="126"/>
  </r>
  <r>
    <x v="5"/>
    <n v="20"/>
  </r>
  <r>
    <x v="5"/>
    <n v="80"/>
  </r>
  <r>
    <x v="5"/>
    <n v="9"/>
  </r>
  <r>
    <x v="5"/>
    <n v="50"/>
  </r>
  <r>
    <x v="5"/>
    <n v="100"/>
  </r>
  <r>
    <x v="5"/>
    <n v="2"/>
  </r>
  <r>
    <x v="5"/>
    <n v="214"/>
  </r>
  <r>
    <x v="5"/>
    <n v="17"/>
  </r>
  <r>
    <x v="5"/>
    <n v="269"/>
  </r>
  <r>
    <x v="5"/>
    <n v="2"/>
  </r>
  <r>
    <x v="5"/>
    <n v="159"/>
  </r>
  <r>
    <x v="5"/>
    <n v="167"/>
  </r>
  <r>
    <x v="5"/>
    <n v="123"/>
  </r>
  <r>
    <x v="5"/>
    <n v="32"/>
  </r>
  <r>
    <x v="5"/>
    <n v="276"/>
  </r>
  <r>
    <x v="5"/>
    <n v="191"/>
  </r>
  <r>
    <x v="5"/>
    <n v="9"/>
  </r>
  <r>
    <x v="5"/>
    <n v="174"/>
  </r>
  <r>
    <x v="5"/>
    <n v="39"/>
  </r>
  <r>
    <x v="5"/>
    <n v="330"/>
  </r>
  <r>
    <x v="5"/>
    <n v="5"/>
  </r>
  <r>
    <x v="5"/>
    <n v="175"/>
  </r>
  <r>
    <x v="5"/>
    <n v="183"/>
  </r>
  <r>
    <x v="5"/>
    <n v="423"/>
  </r>
  <r>
    <x v="5"/>
    <n v="88"/>
  </r>
  <r>
    <x v="5"/>
    <n v="241"/>
  </r>
  <r>
    <x v="5"/>
    <n v="37"/>
  </r>
  <r>
    <x v="5"/>
    <n v="164"/>
  </r>
  <r>
    <x v="5"/>
    <n v="20"/>
  </r>
  <r>
    <x v="5"/>
    <n v="8"/>
  </r>
  <r>
    <x v="5"/>
    <n v="4"/>
  </r>
  <r>
    <x v="5"/>
    <n v="408"/>
  </r>
  <r>
    <x v="6"/>
    <n v="20"/>
  </r>
  <r>
    <x v="6"/>
    <n v="102"/>
  </r>
  <r>
    <x v="6"/>
    <n v="240"/>
  </r>
  <r>
    <x v="6"/>
    <n v="124"/>
  </r>
  <r>
    <x v="6"/>
    <n v="330"/>
  </r>
  <r>
    <x v="6"/>
    <n v="187"/>
  </r>
  <r>
    <x v="6"/>
    <n v="165"/>
  </r>
  <r>
    <x v="6"/>
    <n v="371"/>
  </r>
  <r>
    <x v="6"/>
    <n v="185"/>
  </r>
  <r>
    <x v="6"/>
    <n v="401"/>
  </r>
  <r>
    <x v="6"/>
    <n v="25"/>
  </r>
  <r>
    <x v="6"/>
    <n v="3"/>
  </r>
  <r>
    <x v="6"/>
    <n v="11"/>
  </r>
  <r>
    <x v="6"/>
    <n v="18"/>
  </r>
  <r>
    <x v="6"/>
    <n v="154"/>
  </r>
  <r>
    <x v="6"/>
    <n v="423"/>
  </r>
  <r>
    <x v="6"/>
    <n v="6"/>
  </r>
  <r>
    <x v="6"/>
    <n v="62"/>
  </r>
  <r>
    <x v="6"/>
    <n v="15"/>
  </r>
  <r>
    <x v="6"/>
    <n v="311"/>
  </r>
  <r>
    <x v="6"/>
    <n v="127"/>
  </r>
  <r>
    <x v="6"/>
    <n v="483"/>
  </r>
  <r>
    <x v="6"/>
    <n v="9"/>
  </r>
  <r>
    <x v="6"/>
    <n v="75"/>
  </r>
  <r>
    <x v="6"/>
    <n v="7"/>
  </r>
  <r>
    <x v="6"/>
    <n v="114"/>
  </r>
  <r>
    <x v="6"/>
    <n v="151"/>
  </r>
  <r>
    <x v="6"/>
    <n v="116"/>
  </r>
  <r>
    <x v="6"/>
    <n v="76"/>
  </r>
  <r>
    <x v="6"/>
    <n v="25"/>
  </r>
  <r>
    <x v="6"/>
    <n v="37"/>
  </r>
  <r>
    <x v="6"/>
    <n v="108"/>
  </r>
  <r>
    <x v="6"/>
    <n v="199"/>
  </r>
  <r>
    <x v="6"/>
    <n v="128"/>
  </r>
  <r>
    <x v="6"/>
    <n v="32"/>
  </r>
  <r>
    <x v="6"/>
    <n v="151"/>
  </r>
  <r>
    <x v="6"/>
    <n v="8"/>
  </r>
  <r>
    <x v="6"/>
    <n v="411"/>
  </r>
  <r>
    <x v="6"/>
    <n v="119"/>
  </r>
  <r>
    <x v="6"/>
    <n v="366"/>
  </r>
  <r>
    <x v="6"/>
    <n v="20"/>
  </r>
  <r>
    <x v="6"/>
    <n v="124"/>
  </r>
  <r>
    <x v="6"/>
    <n v="30"/>
  </r>
  <r>
    <x v="6"/>
    <n v="237"/>
  </r>
  <r>
    <x v="6"/>
    <n v="355"/>
  </r>
  <r>
    <x v="6"/>
    <n v="162"/>
  </r>
  <r>
    <x v="6"/>
    <n v="46"/>
  </r>
  <r>
    <x v="6"/>
    <n v="13"/>
  </r>
  <r>
    <x v="6"/>
    <n v="14"/>
  </r>
  <r>
    <x v="6"/>
    <n v="4"/>
  </r>
  <r>
    <x v="6"/>
    <n v="470"/>
  </r>
  <r>
    <x v="6"/>
    <n v="9"/>
  </r>
  <r>
    <x v="6"/>
    <n v="37"/>
  </r>
  <r>
    <x v="6"/>
    <n v="55"/>
  </r>
  <r>
    <x v="6"/>
    <n v="140"/>
  </r>
  <r>
    <x v="6"/>
    <n v="12"/>
  </r>
  <r>
    <x v="6"/>
    <n v="20"/>
  </r>
  <r>
    <x v="6"/>
    <n v="478"/>
  </r>
  <r>
    <x v="6"/>
    <n v="289"/>
  </r>
  <r>
    <x v="6"/>
    <n v="1"/>
  </r>
  <r>
    <x v="6"/>
    <n v="15"/>
  </r>
  <r>
    <x v="6"/>
    <n v="400"/>
  </r>
  <r>
    <x v="6"/>
    <n v="1"/>
  </r>
  <r>
    <x v="6"/>
    <n v="184"/>
  </r>
  <r>
    <x v="6"/>
    <n v="99"/>
  </r>
  <r>
    <x v="6"/>
    <n v="143"/>
  </r>
  <r>
    <x v="6"/>
    <n v="184"/>
  </r>
  <r>
    <x v="6"/>
    <n v="3"/>
  </r>
  <r>
    <x v="6"/>
    <n v="197"/>
  </r>
  <r>
    <x v="6"/>
    <n v="18"/>
  </r>
  <r>
    <x v="6"/>
    <n v="7"/>
  </r>
  <r>
    <x v="6"/>
    <n v="381"/>
  </r>
  <r>
    <x v="6"/>
    <n v="45"/>
  </r>
  <r>
    <x v="6"/>
    <n v="499"/>
  </r>
  <r>
    <x v="6"/>
    <n v="134"/>
  </r>
  <r>
    <x v="6"/>
    <n v="132"/>
  </r>
  <r>
    <x v="6"/>
    <n v="180"/>
  </r>
  <r>
    <x v="6"/>
    <n v="5"/>
  </r>
  <r>
    <x v="6"/>
    <n v="110"/>
  </r>
  <r>
    <x v="6"/>
    <n v="54"/>
  </r>
  <r>
    <x v="6"/>
    <n v="6"/>
  </r>
  <r>
    <x v="6"/>
    <n v="476"/>
  </r>
  <r>
    <x v="6"/>
    <n v="104"/>
  </r>
  <r>
    <x v="6"/>
    <n v="104"/>
  </r>
  <r>
    <x v="6"/>
    <n v="47"/>
  </r>
  <r>
    <x v="6"/>
    <n v="127"/>
  </r>
  <r>
    <x v="6"/>
    <n v="143"/>
  </r>
  <r>
    <x v="6"/>
    <n v="181"/>
  </r>
  <r>
    <x v="6"/>
    <n v="139"/>
  </r>
  <r>
    <x v="6"/>
    <n v="187"/>
  </r>
  <r>
    <x v="6"/>
    <n v="11"/>
  </r>
  <r>
    <x v="6"/>
    <n v="170"/>
  </r>
  <r>
    <x v="6"/>
    <n v="7"/>
  </r>
  <r>
    <x v="6"/>
    <n v="168"/>
  </r>
  <r>
    <x v="6"/>
    <n v="4"/>
  </r>
  <r>
    <x v="6"/>
    <n v="145"/>
  </r>
  <r>
    <x v="6"/>
    <n v="103"/>
  </r>
  <r>
    <x v="6"/>
    <n v="101"/>
  </r>
  <r>
    <x v="6"/>
    <n v="141"/>
  </r>
  <r>
    <x v="6"/>
    <n v="6"/>
  </r>
  <r>
    <x v="6"/>
    <n v="16"/>
  </r>
  <r>
    <x v="6"/>
    <n v="276"/>
  </r>
  <r>
    <x v="6"/>
    <n v="329"/>
  </r>
  <r>
    <x v="6"/>
    <n v="200"/>
  </r>
  <r>
    <x v="6"/>
    <n v="82"/>
  </r>
  <r>
    <x v="6"/>
    <n v="66"/>
  </r>
  <r>
    <x v="6"/>
    <n v="150"/>
  </r>
  <r>
    <x v="6"/>
    <n v="63"/>
  </r>
  <r>
    <x v="6"/>
    <n v="120"/>
  </r>
  <r>
    <x v="6"/>
    <n v="155"/>
  </r>
  <r>
    <x v="6"/>
    <n v="30"/>
  </r>
  <r>
    <x v="6"/>
    <n v="34"/>
  </r>
  <r>
    <x v="6"/>
    <n v="30"/>
  </r>
  <r>
    <x v="6"/>
    <n v="162"/>
  </r>
  <r>
    <x v="6"/>
    <n v="71"/>
  </r>
  <r>
    <x v="6"/>
    <n v="16"/>
  </r>
  <r>
    <x v="6"/>
    <n v="165"/>
  </r>
  <r>
    <x v="6"/>
    <n v="180"/>
  </r>
  <r>
    <x v="6"/>
    <n v="2"/>
  </r>
  <r>
    <x v="6"/>
    <n v="111"/>
  </r>
  <r>
    <x v="6"/>
    <n v="128"/>
  </r>
  <r>
    <x v="6"/>
    <n v="7"/>
  </r>
  <r>
    <x v="6"/>
    <n v="211"/>
  </r>
  <r>
    <x v="6"/>
    <n v="184"/>
  </r>
  <r>
    <x v="6"/>
    <n v="450"/>
  </r>
  <r>
    <x v="6"/>
    <n v="140"/>
  </r>
  <r>
    <x v="6"/>
    <n v="52"/>
  </r>
  <r>
    <x v="6"/>
    <n v="2"/>
  </r>
  <r>
    <x v="6"/>
    <n v="13"/>
  </r>
  <r>
    <x v="6"/>
    <n v="73"/>
  </r>
  <r>
    <x v="6"/>
    <n v="123"/>
  </r>
  <r>
    <x v="6"/>
    <n v="3"/>
  </r>
  <r>
    <x v="6"/>
    <n v="93"/>
  </r>
  <r>
    <x v="6"/>
    <n v="310"/>
  </r>
  <r>
    <x v="6"/>
    <n v="77"/>
  </r>
  <r>
    <x v="6"/>
    <n v="21"/>
  </r>
  <r>
    <x v="6"/>
    <n v="3"/>
  </r>
  <r>
    <x v="6"/>
    <n v="176"/>
  </r>
  <r>
    <x v="6"/>
    <n v="20"/>
  </r>
  <r>
    <x v="6"/>
    <n v="230"/>
  </r>
  <r>
    <x v="6"/>
    <n v="10"/>
  </r>
  <r>
    <x v="6"/>
    <n v="12"/>
  </r>
  <r>
    <x v="6"/>
    <n v="11"/>
  </r>
  <r>
    <x v="6"/>
    <n v="383"/>
  </r>
  <r>
    <x v="6"/>
    <n v="249"/>
  </r>
  <r>
    <x v="6"/>
    <n v="8"/>
  </r>
  <r>
    <x v="6"/>
    <n v="42"/>
  </r>
  <r>
    <x v="6"/>
    <n v="1"/>
  </r>
  <r>
    <x v="6"/>
    <n v="340"/>
  </r>
  <r>
    <x v="6"/>
    <n v="394"/>
  </r>
  <r>
    <x v="6"/>
    <n v="176"/>
  </r>
  <r>
    <x v="6"/>
    <n v="181"/>
  </r>
  <r>
    <x v="6"/>
    <n v="26"/>
  </r>
  <r>
    <x v="6"/>
    <n v="73"/>
  </r>
  <r>
    <x v="6"/>
    <n v="274"/>
  </r>
  <r>
    <x v="6"/>
    <n v="8"/>
  </r>
  <r>
    <x v="6"/>
    <n v="12"/>
  </r>
  <r>
    <x v="6"/>
    <n v="496"/>
  </r>
  <r>
    <x v="6"/>
    <n v="5"/>
  </r>
  <r>
    <x v="6"/>
    <n v="2"/>
  </r>
  <r>
    <x v="6"/>
    <n v="77"/>
  </r>
  <r>
    <x v="6"/>
    <n v="134"/>
  </r>
  <r>
    <x v="6"/>
    <n v="4"/>
  </r>
  <r>
    <x v="6"/>
    <n v="46"/>
  </r>
  <r>
    <x v="6"/>
    <n v="43"/>
  </r>
  <r>
    <x v="6"/>
    <n v="2"/>
  </r>
  <r>
    <x v="6"/>
    <n v="100"/>
  </r>
  <r>
    <x v="6"/>
    <n v="438"/>
  </r>
  <r>
    <x v="6"/>
    <n v="69"/>
  </r>
  <r>
    <x v="6"/>
    <n v="22"/>
  </r>
  <r>
    <x v="6"/>
    <n v="130"/>
  </r>
  <r>
    <x v="6"/>
    <n v="5"/>
  </r>
  <r>
    <x v="6"/>
    <n v="62"/>
  </r>
  <r>
    <x v="6"/>
    <n v="8"/>
  </r>
  <r>
    <x v="6"/>
    <n v="18"/>
  </r>
  <r>
    <x v="6"/>
    <n v="146"/>
  </r>
  <r>
    <x v="6"/>
    <n v="5"/>
  </r>
  <r>
    <x v="6"/>
    <n v="20"/>
  </r>
  <r>
    <x v="6"/>
    <n v="153"/>
  </r>
  <r>
    <x v="6"/>
    <n v="227"/>
  </r>
  <r>
    <x v="6"/>
    <n v="52"/>
  </r>
  <r>
    <x v="6"/>
    <n v="108"/>
  </r>
  <r>
    <x v="6"/>
    <n v="236"/>
  </r>
  <r>
    <x v="6"/>
    <n v="125"/>
  </r>
  <r>
    <x v="6"/>
    <n v="183"/>
  </r>
  <r>
    <x v="6"/>
    <n v="130"/>
  </r>
  <r>
    <x v="6"/>
    <n v="4"/>
  </r>
  <r>
    <x v="6"/>
    <n v="3"/>
  </r>
  <r>
    <x v="6"/>
    <n v="16"/>
  </r>
  <r>
    <x v="6"/>
    <n v="197"/>
  </r>
  <r>
    <x v="6"/>
    <n v="4"/>
  </r>
  <r>
    <x v="6"/>
    <n v="57"/>
  </r>
  <r>
    <x v="6"/>
    <n v="16"/>
  </r>
  <r>
    <x v="6"/>
    <n v="89"/>
  </r>
  <r>
    <x v="7"/>
    <n v="74"/>
  </r>
  <r>
    <x v="7"/>
    <n v="243"/>
  </r>
  <r>
    <x v="7"/>
    <n v="460"/>
  </r>
  <r>
    <x v="7"/>
    <n v="20"/>
  </r>
  <r>
    <x v="7"/>
    <n v="250"/>
  </r>
  <r>
    <x v="7"/>
    <n v="78"/>
  </r>
  <r>
    <x v="7"/>
    <n v="170"/>
  </r>
  <r>
    <x v="7"/>
    <n v="128"/>
  </r>
  <r>
    <x v="7"/>
    <n v="53"/>
  </r>
  <r>
    <x v="7"/>
    <n v="223"/>
  </r>
  <r>
    <x v="7"/>
    <n v="47"/>
  </r>
  <r>
    <x v="7"/>
    <n v="112"/>
  </r>
  <r>
    <x v="7"/>
    <n v="201"/>
  </r>
  <r>
    <x v="7"/>
    <n v="121"/>
  </r>
  <r>
    <x v="7"/>
    <n v="462"/>
  </r>
  <r>
    <x v="7"/>
    <n v="333"/>
  </r>
  <r>
    <x v="7"/>
    <n v="9"/>
  </r>
  <r>
    <x v="7"/>
    <n v="104"/>
  </r>
  <r>
    <x v="7"/>
    <n v="104"/>
  </r>
  <r>
    <x v="7"/>
    <n v="78"/>
  </r>
  <r>
    <x v="7"/>
    <n v="53"/>
  </r>
  <r>
    <x v="7"/>
    <n v="305"/>
  </r>
  <r>
    <x v="7"/>
    <n v="363"/>
  </r>
  <r>
    <x v="7"/>
    <n v="19"/>
  </r>
  <r>
    <x v="7"/>
    <n v="248"/>
  </r>
  <r>
    <x v="7"/>
    <n v="64"/>
  </r>
  <r>
    <x v="7"/>
    <n v="288"/>
  </r>
  <r>
    <x v="7"/>
    <n v="18"/>
  </r>
  <r>
    <x v="7"/>
    <n v="54"/>
  </r>
  <r>
    <x v="7"/>
    <n v="3"/>
  </r>
  <r>
    <x v="7"/>
    <n v="9"/>
  </r>
  <r>
    <x v="7"/>
    <n v="19"/>
  </r>
  <r>
    <x v="7"/>
    <n v="198"/>
  </r>
  <r>
    <x v="7"/>
    <n v="417"/>
  </r>
  <r>
    <x v="7"/>
    <n v="221"/>
  </r>
  <r>
    <x v="7"/>
    <n v="53"/>
  </r>
  <r>
    <x v="7"/>
    <n v="127"/>
  </r>
  <r>
    <x v="7"/>
    <n v="340"/>
  </r>
  <r>
    <x v="7"/>
    <n v="310"/>
  </r>
  <r>
    <x v="7"/>
    <n v="8"/>
  </r>
  <r>
    <x v="7"/>
    <n v="132"/>
  </r>
  <r>
    <x v="7"/>
    <n v="168"/>
  </r>
  <r>
    <x v="7"/>
    <n v="49"/>
  </r>
  <r>
    <x v="7"/>
    <n v="140"/>
  </r>
  <r>
    <x v="7"/>
    <n v="140"/>
  </r>
  <r>
    <x v="7"/>
    <n v="194"/>
  </r>
  <r>
    <x v="7"/>
    <n v="123"/>
  </r>
  <r>
    <x v="7"/>
    <n v="11"/>
  </r>
  <r>
    <x v="7"/>
    <n v="1"/>
  </r>
  <r>
    <x v="7"/>
    <n v="267"/>
  </r>
  <r>
    <x v="7"/>
    <n v="14"/>
  </r>
  <r>
    <x v="7"/>
    <n v="160"/>
  </r>
  <r>
    <x v="7"/>
    <n v="437"/>
  </r>
  <r>
    <x v="7"/>
    <n v="71"/>
  </r>
  <r>
    <x v="7"/>
    <n v="35"/>
  </r>
  <r>
    <x v="7"/>
    <n v="116"/>
  </r>
  <r>
    <x v="7"/>
    <n v="152"/>
  </r>
  <r>
    <x v="7"/>
    <n v="309"/>
  </r>
  <r>
    <x v="7"/>
    <n v="7"/>
  </r>
  <r>
    <x v="7"/>
    <n v="353"/>
  </r>
  <r>
    <x v="7"/>
    <n v="3"/>
  </r>
  <r>
    <x v="7"/>
    <n v="166"/>
  </r>
  <r>
    <x v="7"/>
    <n v="14"/>
  </r>
  <r>
    <x v="7"/>
    <n v="141"/>
  </r>
  <r>
    <x v="7"/>
    <n v="15"/>
  </r>
  <r>
    <x v="7"/>
    <n v="157"/>
  </r>
  <r>
    <x v="7"/>
    <n v="191"/>
  </r>
  <r>
    <x v="7"/>
    <n v="7"/>
  </r>
  <r>
    <x v="7"/>
    <n v="200"/>
  </r>
  <r>
    <x v="7"/>
    <n v="15"/>
  </r>
  <r>
    <x v="7"/>
    <n v="7"/>
  </r>
  <r>
    <x v="7"/>
    <n v="235"/>
  </r>
  <r>
    <x v="7"/>
    <n v="301"/>
  </r>
  <r>
    <x v="7"/>
    <n v="136"/>
  </r>
  <r>
    <x v="7"/>
    <n v="5"/>
  </r>
  <r>
    <x v="7"/>
    <n v="280"/>
  </r>
  <r>
    <x v="7"/>
    <n v="3"/>
  </r>
  <r>
    <x v="7"/>
    <n v="14"/>
  </r>
  <r>
    <x v="7"/>
    <n v="79"/>
  </r>
  <r>
    <x v="7"/>
    <n v="86"/>
  </r>
  <r>
    <x v="7"/>
    <n v="70"/>
  </r>
  <r>
    <x v="7"/>
    <n v="189"/>
  </r>
  <r>
    <x v="7"/>
    <n v="111"/>
  </r>
  <r>
    <x v="7"/>
    <n v="158"/>
  </r>
  <r>
    <x v="7"/>
    <n v="172"/>
  </r>
  <r>
    <x v="7"/>
    <n v="179"/>
  </r>
  <r>
    <x v="7"/>
    <n v="19"/>
  </r>
  <r>
    <x v="7"/>
    <n v="57"/>
  </r>
  <r>
    <x v="7"/>
    <n v="335"/>
  </r>
  <r>
    <x v="7"/>
    <n v="12"/>
  </r>
  <r>
    <x v="7"/>
    <n v="2"/>
  </r>
  <r>
    <x v="7"/>
    <n v="237"/>
  </r>
  <r>
    <x v="7"/>
    <n v="482"/>
  </r>
  <r>
    <x v="7"/>
    <n v="8"/>
  </r>
  <r>
    <x v="7"/>
    <n v="147"/>
  </r>
  <r>
    <x v="7"/>
    <n v="224"/>
  </r>
  <r>
    <x v="7"/>
    <n v="11"/>
  </r>
  <r>
    <x v="7"/>
    <n v="184"/>
  </r>
  <r>
    <x v="7"/>
    <n v="20"/>
  </r>
  <r>
    <x v="7"/>
    <n v="221"/>
  </r>
  <r>
    <x v="7"/>
    <n v="162"/>
  </r>
  <r>
    <x v="7"/>
    <n v="19"/>
  </r>
  <r>
    <x v="7"/>
    <n v="1"/>
  </r>
  <r>
    <x v="7"/>
    <n v="122"/>
  </r>
  <r>
    <x v="7"/>
    <n v="163"/>
  </r>
  <r>
    <x v="7"/>
    <n v="29"/>
  </r>
  <r>
    <x v="7"/>
    <n v="106"/>
  </r>
  <r>
    <x v="7"/>
    <n v="112"/>
  </r>
  <r>
    <x v="7"/>
    <n v="90"/>
  </r>
  <r>
    <x v="7"/>
    <n v="7"/>
  </r>
  <r>
    <x v="7"/>
    <n v="27"/>
  </r>
  <r>
    <x v="7"/>
    <n v="185"/>
  </r>
  <r>
    <x v="7"/>
    <n v="153"/>
  </r>
  <r>
    <x v="7"/>
    <n v="109"/>
  </r>
  <r>
    <x v="7"/>
    <n v="10"/>
  </r>
  <r>
    <x v="7"/>
    <n v="10"/>
  </r>
  <r>
    <x v="7"/>
    <n v="90"/>
  </r>
  <r>
    <x v="7"/>
    <n v="34"/>
  </r>
  <r>
    <x v="7"/>
    <n v="106"/>
  </r>
  <r>
    <x v="7"/>
    <n v="229"/>
  </r>
  <r>
    <x v="7"/>
    <n v="229"/>
  </r>
  <r>
    <x v="7"/>
    <n v="20"/>
  </r>
  <r>
    <x v="7"/>
    <n v="261"/>
  </r>
  <r>
    <x v="7"/>
    <n v="10"/>
  </r>
  <r>
    <x v="7"/>
    <n v="400"/>
  </r>
  <r>
    <x v="7"/>
    <n v="401"/>
  </r>
  <r>
    <x v="7"/>
    <n v="170"/>
  </r>
  <r>
    <x v="7"/>
    <n v="124"/>
  </r>
  <r>
    <x v="7"/>
    <n v="13"/>
  </r>
  <r>
    <x v="7"/>
    <n v="87"/>
  </r>
  <r>
    <x v="7"/>
    <n v="190"/>
  </r>
  <r>
    <x v="7"/>
    <n v="349"/>
  </r>
  <r>
    <x v="7"/>
    <n v="16"/>
  </r>
  <r>
    <x v="7"/>
    <n v="42"/>
  </r>
  <r>
    <x v="7"/>
    <n v="70"/>
  </r>
  <r>
    <x v="7"/>
    <n v="189"/>
  </r>
  <r>
    <x v="7"/>
    <n v="64"/>
  </r>
  <r>
    <x v="7"/>
    <n v="76"/>
  </r>
  <r>
    <x v="7"/>
    <n v="11"/>
  </r>
  <r>
    <x v="7"/>
    <n v="96"/>
  </r>
  <r>
    <x v="7"/>
    <n v="17"/>
  </r>
  <r>
    <x v="7"/>
    <n v="92"/>
  </r>
  <r>
    <x v="7"/>
    <n v="76"/>
  </r>
  <r>
    <x v="7"/>
    <n v="77"/>
  </r>
  <r>
    <x v="7"/>
    <n v="344"/>
  </r>
  <r>
    <x v="7"/>
    <n v="218"/>
  </r>
  <r>
    <x v="7"/>
    <n v="115"/>
  </r>
  <r>
    <x v="7"/>
    <n v="143"/>
  </r>
  <r>
    <x v="7"/>
    <n v="1"/>
  </r>
  <r>
    <x v="7"/>
    <n v="133"/>
  </r>
  <r>
    <x v="7"/>
    <n v="496"/>
  </r>
  <r>
    <x v="7"/>
    <n v="5"/>
  </r>
  <r>
    <x v="7"/>
    <n v="8"/>
  </r>
  <r>
    <x v="7"/>
    <n v="59"/>
  </r>
  <r>
    <x v="7"/>
    <n v="273"/>
  </r>
  <r>
    <x v="7"/>
    <n v="165"/>
  </r>
  <r>
    <x v="7"/>
    <n v="13"/>
  </r>
  <r>
    <x v="7"/>
    <n v="143"/>
  </r>
  <r>
    <x v="7"/>
    <n v="20"/>
  </r>
  <r>
    <x v="7"/>
    <n v="4"/>
  </r>
  <r>
    <x v="7"/>
    <n v="102"/>
  </r>
  <r>
    <x v="7"/>
    <n v="155"/>
  </r>
  <r>
    <x v="7"/>
    <n v="226"/>
  </r>
  <r>
    <x v="7"/>
    <n v="346"/>
  </r>
  <r>
    <x v="7"/>
    <n v="45"/>
  </r>
  <r>
    <x v="7"/>
    <n v="11"/>
  </r>
  <r>
    <x v="7"/>
    <n v="14"/>
  </r>
  <r>
    <x v="7"/>
    <n v="12"/>
  </r>
  <r>
    <x v="7"/>
    <n v="11"/>
  </r>
  <r>
    <x v="7"/>
    <n v="142"/>
  </r>
  <r>
    <x v="7"/>
    <n v="184"/>
  </r>
  <r>
    <x v="7"/>
    <n v="390"/>
  </r>
  <r>
    <x v="7"/>
    <n v="110"/>
  </r>
  <r>
    <x v="7"/>
    <n v="92"/>
  </r>
  <r>
    <x v="7"/>
    <n v="5"/>
  </r>
  <r>
    <x v="7"/>
    <n v="2"/>
  </r>
  <r>
    <x v="7"/>
    <n v="14"/>
  </r>
  <r>
    <x v="7"/>
    <n v="6"/>
  </r>
  <r>
    <x v="7"/>
    <n v="65"/>
  </r>
  <r>
    <x v="7"/>
    <n v="45"/>
  </r>
  <r>
    <x v="7"/>
    <n v="108"/>
  </r>
  <r>
    <x v="7"/>
    <n v="159"/>
  </r>
  <r>
    <x v="7"/>
    <n v="141"/>
  </r>
  <r>
    <x v="7"/>
    <n v="14"/>
  </r>
  <r>
    <x v="7"/>
    <n v="142"/>
  </r>
  <r>
    <x v="7"/>
    <n v="167"/>
  </r>
  <r>
    <x v="7"/>
    <n v="12"/>
  </r>
  <r>
    <x v="7"/>
    <n v="187"/>
  </r>
  <r>
    <x v="7"/>
    <n v="14"/>
  </r>
  <r>
    <x v="7"/>
    <n v="10"/>
  </r>
  <r>
    <x v="7"/>
    <n v="269"/>
  </r>
  <r>
    <x v="7"/>
    <n v="328"/>
  </r>
  <r>
    <x v="7"/>
    <n v="228"/>
  </r>
  <r>
    <x v="7"/>
    <n v="12"/>
  </r>
  <r>
    <x v="7"/>
    <n v="16"/>
  </r>
  <r>
    <x v="7"/>
    <n v="233"/>
  </r>
  <r>
    <x v="7"/>
    <n v="10"/>
  </r>
  <r>
    <x v="7"/>
    <n v="168"/>
  </r>
  <r>
    <x v="7"/>
    <n v="388"/>
  </r>
  <r>
    <x v="7"/>
    <n v="319"/>
  </r>
  <r>
    <x v="7"/>
    <n v="12"/>
  </r>
  <r>
    <x v="7"/>
    <n v="150"/>
  </r>
  <r>
    <x v="7"/>
    <n v="347"/>
  </r>
  <r>
    <x v="7"/>
    <n v="177"/>
  </r>
  <r>
    <x v="7"/>
    <n v="222"/>
  </r>
  <r>
    <x v="7"/>
    <n v="9"/>
  </r>
  <r>
    <x v="7"/>
    <n v="14"/>
  </r>
  <r>
    <x v="8"/>
    <n v="7"/>
  </r>
  <r>
    <x v="8"/>
    <n v="171"/>
  </r>
  <r>
    <x v="8"/>
    <n v="16"/>
  </r>
  <r>
    <x v="8"/>
    <n v="176"/>
  </r>
  <r>
    <x v="8"/>
    <n v="37"/>
  </r>
  <r>
    <x v="8"/>
    <n v="186"/>
  </r>
  <r>
    <x v="8"/>
    <n v="45"/>
  </r>
  <r>
    <x v="8"/>
    <n v="186"/>
  </r>
  <r>
    <x v="8"/>
    <n v="211"/>
  </r>
  <r>
    <x v="8"/>
    <n v="330"/>
  </r>
  <r>
    <x v="8"/>
    <n v="134"/>
  </r>
  <r>
    <x v="8"/>
    <n v="459"/>
  </r>
  <r>
    <x v="8"/>
    <n v="185"/>
  </r>
  <r>
    <x v="8"/>
    <n v="3"/>
  </r>
  <r>
    <x v="8"/>
    <n v="181"/>
  </r>
  <r>
    <x v="8"/>
    <n v="441"/>
  </r>
  <r>
    <x v="8"/>
    <n v="487"/>
  </r>
  <r>
    <x v="8"/>
    <n v="56"/>
  </r>
  <r>
    <x v="8"/>
    <n v="23"/>
  </r>
  <r>
    <x v="8"/>
    <n v="113"/>
  </r>
  <r>
    <x v="8"/>
    <n v="19"/>
  </r>
  <r>
    <x v="8"/>
    <n v="188"/>
  </r>
  <r>
    <x v="8"/>
    <n v="338"/>
  </r>
  <r>
    <x v="8"/>
    <n v="80"/>
  </r>
  <r>
    <x v="8"/>
    <n v="20"/>
  </r>
  <r>
    <x v="8"/>
    <n v="1"/>
  </r>
  <r>
    <x v="8"/>
    <n v="200"/>
  </r>
  <r>
    <x v="8"/>
    <n v="429"/>
  </r>
  <r>
    <x v="8"/>
    <n v="183"/>
  </r>
  <r>
    <x v="8"/>
    <n v="26"/>
  </r>
  <r>
    <x v="8"/>
    <n v="2"/>
  </r>
  <r>
    <x v="8"/>
    <n v="174"/>
  </r>
  <r>
    <x v="8"/>
    <n v="98"/>
  </r>
  <r>
    <x v="8"/>
    <n v="11"/>
  </r>
  <r>
    <x v="8"/>
    <n v="58"/>
  </r>
  <r>
    <x v="8"/>
    <n v="17"/>
  </r>
  <r>
    <x v="8"/>
    <n v="143"/>
  </r>
  <r>
    <x v="8"/>
    <n v="108"/>
  </r>
  <r>
    <x v="8"/>
    <n v="424"/>
  </r>
  <r>
    <x v="8"/>
    <n v="9"/>
  </r>
  <r>
    <x v="8"/>
    <n v="135"/>
  </r>
  <r>
    <x v="8"/>
    <n v="202"/>
  </r>
  <r>
    <x v="8"/>
    <n v="459"/>
  </r>
  <r>
    <x v="8"/>
    <n v="107"/>
  </r>
  <r>
    <x v="8"/>
    <n v="37"/>
  </r>
  <r>
    <x v="8"/>
    <n v="43"/>
  </r>
  <r>
    <x v="8"/>
    <n v="352"/>
  </r>
  <r>
    <x v="8"/>
    <n v="94"/>
  </r>
  <r>
    <x v="8"/>
    <n v="112"/>
  </r>
  <r>
    <x v="8"/>
    <n v="136"/>
  </r>
  <r>
    <x v="8"/>
    <n v="56"/>
  </r>
  <r>
    <x v="8"/>
    <n v="286"/>
  </r>
  <r>
    <x v="8"/>
    <n v="296"/>
  </r>
  <r>
    <x v="8"/>
    <n v="81"/>
  </r>
  <r>
    <x v="8"/>
    <n v="231"/>
  </r>
  <r>
    <x v="8"/>
    <n v="149"/>
  </r>
  <r>
    <x v="8"/>
    <n v="3"/>
  </r>
  <r>
    <x v="8"/>
    <n v="311"/>
  </r>
  <r>
    <x v="8"/>
    <n v="121"/>
  </r>
  <r>
    <x v="8"/>
    <n v="15"/>
  </r>
  <r>
    <x v="8"/>
    <n v="14"/>
  </r>
  <r>
    <x v="8"/>
    <n v="240"/>
  </r>
  <r>
    <x v="8"/>
    <n v="12"/>
  </r>
  <r>
    <x v="8"/>
    <n v="1"/>
  </r>
  <r>
    <x v="8"/>
    <n v="12"/>
  </r>
  <r>
    <x v="8"/>
    <n v="190"/>
  </r>
  <r>
    <x v="8"/>
    <n v="179"/>
  </r>
  <r>
    <x v="8"/>
    <n v="106"/>
  </r>
  <r>
    <x v="8"/>
    <n v="267"/>
  </r>
  <r>
    <x v="8"/>
    <n v="66"/>
  </r>
  <r>
    <x v="8"/>
    <n v="471"/>
  </r>
  <r>
    <x v="8"/>
    <n v="5"/>
  </r>
  <r>
    <x v="8"/>
    <n v="11"/>
  </r>
  <r>
    <x v="8"/>
    <n v="103"/>
  </r>
  <r>
    <x v="8"/>
    <n v="92"/>
  </r>
  <r>
    <x v="8"/>
    <n v="115"/>
  </r>
  <r>
    <x v="8"/>
    <n v="62"/>
  </r>
  <r>
    <x v="8"/>
    <n v="420"/>
  </r>
  <r>
    <x v="8"/>
    <n v="81"/>
  </r>
  <r>
    <x v="8"/>
    <n v="412"/>
  </r>
  <r>
    <x v="8"/>
    <n v="377"/>
  </r>
  <r>
    <x v="8"/>
    <n v="461"/>
  </r>
  <r>
    <x v="8"/>
    <n v="138"/>
  </r>
  <r>
    <x v="8"/>
    <n v="17"/>
  </r>
  <r>
    <x v="8"/>
    <n v="8"/>
  </r>
  <r>
    <x v="8"/>
    <n v="448"/>
  </r>
  <r>
    <x v="8"/>
    <n v="240"/>
  </r>
  <r>
    <x v="8"/>
    <n v="388"/>
  </r>
  <r>
    <x v="8"/>
    <n v="455"/>
  </r>
  <r>
    <x v="8"/>
    <n v="269"/>
  </r>
  <r>
    <x v="8"/>
    <n v="81"/>
  </r>
  <r>
    <x v="8"/>
    <n v="99"/>
  </r>
  <r>
    <x v="8"/>
    <n v="12"/>
  </r>
  <r>
    <x v="8"/>
    <n v="4"/>
  </r>
  <r>
    <x v="8"/>
    <n v="132"/>
  </r>
  <r>
    <x v="8"/>
    <n v="83"/>
  </r>
  <r>
    <x v="8"/>
    <n v="7"/>
  </r>
  <r>
    <x v="8"/>
    <n v="9"/>
  </r>
  <r>
    <x v="8"/>
    <n v="20"/>
  </r>
  <r>
    <x v="8"/>
    <n v="98"/>
  </r>
  <r>
    <x v="8"/>
    <n v="9"/>
  </r>
  <r>
    <x v="8"/>
    <n v="13"/>
  </r>
  <r>
    <x v="8"/>
    <n v="424"/>
  </r>
  <r>
    <x v="8"/>
    <n v="31"/>
  </r>
  <r>
    <x v="8"/>
    <n v="18"/>
  </r>
  <r>
    <x v="8"/>
    <n v="172"/>
  </r>
  <r>
    <x v="8"/>
    <n v="373"/>
  </r>
  <r>
    <x v="8"/>
    <n v="299"/>
  </r>
  <r>
    <x v="8"/>
    <n v="20"/>
  </r>
  <r>
    <x v="8"/>
    <n v="89"/>
  </r>
  <r>
    <x v="8"/>
    <n v="60"/>
  </r>
  <r>
    <x v="8"/>
    <n v="5"/>
  </r>
  <r>
    <x v="8"/>
    <n v="125"/>
  </r>
  <r>
    <x v="8"/>
    <n v="177"/>
  </r>
  <r>
    <x v="8"/>
    <n v="58"/>
  </r>
  <r>
    <x v="8"/>
    <n v="174"/>
  </r>
  <r>
    <x v="8"/>
    <n v="485"/>
  </r>
  <r>
    <x v="8"/>
    <n v="7"/>
  </r>
  <r>
    <x v="8"/>
    <n v="109"/>
  </r>
  <r>
    <x v="8"/>
    <n v="116"/>
  </r>
  <r>
    <x v="8"/>
    <n v="125"/>
  </r>
  <r>
    <x v="8"/>
    <n v="15"/>
  </r>
  <r>
    <x v="8"/>
    <n v="4"/>
  </r>
  <r>
    <x v="8"/>
    <n v="13"/>
  </r>
  <r>
    <x v="8"/>
    <n v="338"/>
  </r>
  <r>
    <x v="8"/>
    <n v="2"/>
  </r>
  <r>
    <x v="8"/>
    <n v="108"/>
  </r>
  <r>
    <x v="8"/>
    <n v="119"/>
  </r>
  <r>
    <x v="8"/>
    <n v="385"/>
  </r>
  <r>
    <x v="8"/>
    <n v="239"/>
  </r>
  <r>
    <x v="8"/>
    <n v="8"/>
  </r>
  <r>
    <x v="8"/>
    <n v="219"/>
  </r>
  <r>
    <x v="8"/>
    <n v="40"/>
  </r>
  <r>
    <x v="8"/>
    <n v="166"/>
  </r>
  <r>
    <x v="8"/>
    <n v="168"/>
  </r>
  <r>
    <x v="8"/>
    <n v="96"/>
  </r>
  <r>
    <x v="8"/>
    <n v="23"/>
  </r>
  <r>
    <x v="8"/>
    <n v="8"/>
  </r>
  <r>
    <x v="8"/>
    <n v="1"/>
  </r>
  <r>
    <x v="8"/>
    <n v="4"/>
  </r>
  <r>
    <x v="8"/>
    <n v="170"/>
  </r>
  <r>
    <x v="8"/>
    <n v="193"/>
  </r>
  <r>
    <x v="8"/>
    <n v="5"/>
  </r>
  <r>
    <x v="8"/>
    <n v="5"/>
  </r>
  <r>
    <x v="8"/>
    <n v="15"/>
  </r>
  <r>
    <x v="8"/>
    <n v="14"/>
  </r>
  <r>
    <x v="8"/>
    <n v="96"/>
  </r>
  <r>
    <x v="8"/>
    <n v="1"/>
  </r>
  <r>
    <x v="8"/>
    <n v="164"/>
  </r>
  <r>
    <x v="8"/>
    <n v="105"/>
  </r>
  <r>
    <x v="8"/>
    <n v="17"/>
  </r>
  <r>
    <x v="8"/>
    <n v="5"/>
  </r>
  <r>
    <x v="8"/>
    <n v="212"/>
  </r>
  <r>
    <x v="8"/>
    <n v="128"/>
  </r>
  <r>
    <x v="8"/>
    <n v="147"/>
  </r>
  <r>
    <x v="8"/>
    <n v="436"/>
  </r>
  <r>
    <x v="8"/>
    <n v="4"/>
  </r>
  <r>
    <x v="8"/>
    <n v="4"/>
  </r>
  <r>
    <x v="8"/>
    <n v="78"/>
  </r>
  <r>
    <x v="8"/>
    <n v="159"/>
  </r>
  <r>
    <x v="8"/>
    <n v="103"/>
  </r>
  <r>
    <x v="8"/>
    <n v="57"/>
  </r>
  <r>
    <x v="8"/>
    <n v="121"/>
  </r>
  <r>
    <x v="8"/>
    <n v="14"/>
  </r>
  <r>
    <x v="8"/>
    <n v="2"/>
  </r>
  <r>
    <x v="8"/>
    <n v="19"/>
  </r>
  <r>
    <x v="8"/>
    <n v="20"/>
  </r>
  <r>
    <x v="8"/>
    <n v="367"/>
  </r>
  <r>
    <x v="8"/>
    <n v="458"/>
  </r>
  <r>
    <x v="8"/>
    <n v="100"/>
  </r>
  <r>
    <x v="8"/>
    <n v="62"/>
  </r>
  <r>
    <x v="8"/>
    <n v="184"/>
  </r>
  <r>
    <x v="8"/>
    <n v="156"/>
  </r>
  <r>
    <x v="8"/>
    <n v="142"/>
  </r>
  <r>
    <x v="8"/>
    <n v="97"/>
  </r>
  <r>
    <x v="8"/>
    <n v="136"/>
  </r>
  <r>
    <x v="8"/>
    <n v="108"/>
  </r>
  <r>
    <x v="8"/>
    <n v="51"/>
  </r>
  <r>
    <x v="8"/>
    <n v="7"/>
  </r>
  <r>
    <x v="8"/>
    <n v="19"/>
  </r>
  <r>
    <x v="8"/>
    <n v="4"/>
  </r>
  <r>
    <x v="8"/>
    <n v="163"/>
  </r>
  <r>
    <x v="8"/>
    <n v="165"/>
  </r>
  <r>
    <x v="8"/>
    <n v="14"/>
  </r>
  <r>
    <x v="8"/>
    <n v="177"/>
  </r>
  <r>
    <x v="8"/>
    <n v="1"/>
  </r>
  <r>
    <x v="8"/>
    <n v="193"/>
  </r>
  <r>
    <x v="8"/>
    <n v="8"/>
  </r>
  <r>
    <x v="8"/>
    <n v="11"/>
  </r>
  <r>
    <x v="8"/>
    <n v="249"/>
  </r>
  <r>
    <x v="8"/>
    <n v="360"/>
  </r>
  <r>
    <x v="8"/>
    <n v="186"/>
  </r>
  <r>
    <x v="8"/>
    <n v="29"/>
  </r>
  <r>
    <x v="8"/>
    <n v="174"/>
  </r>
  <r>
    <x v="8"/>
    <n v="131"/>
  </r>
  <r>
    <x v="8"/>
    <n v="157"/>
  </r>
  <r>
    <x v="8"/>
    <n v="284"/>
  </r>
  <r>
    <x v="8"/>
    <n v="292"/>
  </r>
  <r>
    <x v="8"/>
    <n v="13"/>
  </r>
  <r>
    <x v="8"/>
    <n v="16"/>
  </r>
  <r>
    <x v="8"/>
    <n v="364"/>
  </r>
  <r>
    <x v="8"/>
    <n v="16"/>
  </r>
  <r>
    <x v="8"/>
    <n v="3"/>
  </r>
  <r>
    <x v="8"/>
    <n v="9"/>
  </r>
  <r>
    <x v="8"/>
    <n v="6"/>
  </r>
  <r>
    <x v="8"/>
    <n v="117"/>
  </r>
  <r>
    <x v="8"/>
    <n v="6"/>
  </r>
  <r>
    <x v="8"/>
    <n v="186"/>
  </r>
  <r>
    <x v="8"/>
    <n v="16"/>
  </r>
  <r>
    <x v="8"/>
    <n v="100"/>
  </r>
  <r>
    <x v="8"/>
    <n v="20"/>
  </r>
  <r>
    <x v="8"/>
    <n v="192"/>
  </r>
  <r>
    <x v="8"/>
    <n v="92"/>
  </r>
  <r>
    <x v="8"/>
    <n v="11"/>
  </r>
  <r>
    <x v="8"/>
    <n v="10"/>
  </r>
  <r>
    <x v="8"/>
    <n v="180"/>
  </r>
  <r>
    <x v="8"/>
    <n v="12"/>
  </r>
  <r>
    <x v="8"/>
    <n v="12"/>
  </r>
  <r>
    <x v="8"/>
    <n v="8"/>
  </r>
  <r>
    <x v="9"/>
    <n v="56"/>
  </r>
  <r>
    <x v="9"/>
    <n v="18"/>
  </r>
  <r>
    <x v="9"/>
    <n v="164"/>
  </r>
  <r>
    <x v="9"/>
    <n v="111"/>
  </r>
  <r>
    <x v="9"/>
    <n v="14"/>
  </r>
  <r>
    <x v="9"/>
    <n v="143"/>
  </r>
  <r>
    <x v="9"/>
    <n v="64"/>
  </r>
  <r>
    <x v="9"/>
    <n v="3"/>
  </r>
  <r>
    <x v="9"/>
    <n v="152"/>
  </r>
  <r>
    <x v="9"/>
    <n v="152"/>
  </r>
  <r>
    <x v="9"/>
    <n v="15"/>
  </r>
  <r>
    <x v="9"/>
    <n v="117"/>
  </r>
  <r>
    <x v="9"/>
    <n v="14"/>
  </r>
  <r>
    <x v="9"/>
    <n v="431"/>
  </r>
  <r>
    <x v="9"/>
    <n v="390"/>
  </r>
  <r>
    <x v="9"/>
    <n v="1"/>
  </r>
  <r>
    <x v="9"/>
    <n v="392"/>
  </r>
  <r>
    <x v="9"/>
    <n v="175"/>
  </r>
  <r>
    <x v="9"/>
    <n v="118"/>
  </r>
  <r>
    <x v="9"/>
    <n v="297"/>
  </r>
  <r>
    <x v="9"/>
    <n v="89"/>
  </r>
  <r>
    <x v="9"/>
    <n v="182"/>
  </r>
  <r>
    <x v="9"/>
    <n v="130"/>
  </r>
  <r>
    <x v="9"/>
    <n v="187"/>
  </r>
  <r>
    <x v="9"/>
    <n v="166"/>
  </r>
  <r>
    <x v="9"/>
    <n v="58"/>
  </r>
  <r>
    <x v="9"/>
    <n v="187"/>
  </r>
  <r>
    <x v="9"/>
    <n v="58"/>
  </r>
  <r>
    <x v="9"/>
    <n v="19"/>
  </r>
  <r>
    <x v="9"/>
    <n v="388"/>
  </r>
  <r>
    <x v="9"/>
    <n v="20"/>
  </r>
  <r>
    <x v="9"/>
    <n v="185"/>
  </r>
  <r>
    <x v="9"/>
    <n v="191"/>
  </r>
  <r>
    <x v="9"/>
    <n v="1"/>
  </r>
  <r>
    <x v="9"/>
    <n v="90"/>
  </r>
  <r>
    <x v="9"/>
    <n v="234"/>
  </r>
  <r>
    <x v="9"/>
    <n v="212"/>
  </r>
  <r>
    <x v="9"/>
    <n v="372"/>
  </r>
  <r>
    <x v="9"/>
    <n v="102"/>
  </r>
  <r>
    <x v="9"/>
    <n v="69"/>
  </r>
  <r>
    <x v="9"/>
    <n v="5"/>
  </r>
  <r>
    <x v="9"/>
    <n v="146"/>
  </r>
  <r>
    <x v="9"/>
    <n v="114"/>
  </r>
  <r>
    <x v="9"/>
    <n v="265"/>
  </r>
  <r>
    <x v="9"/>
    <n v="1"/>
  </r>
  <r>
    <x v="9"/>
    <n v="16"/>
  </r>
  <r>
    <x v="9"/>
    <n v="11"/>
  </r>
  <r>
    <x v="9"/>
    <n v="118"/>
  </r>
  <r>
    <x v="9"/>
    <n v="213"/>
  </r>
  <r>
    <x v="9"/>
    <n v="146"/>
  </r>
  <r>
    <x v="9"/>
    <n v="6"/>
  </r>
  <r>
    <x v="9"/>
    <n v="392"/>
  </r>
  <r>
    <x v="9"/>
    <n v="422"/>
  </r>
  <r>
    <x v="9"/>
    <n v="474"/>
  </r>
  <r>
    <x v="9"/>
    <n v="166"/>
  </r>
  <r>
    <x v="9"/>
    <n v="121"/>
  </r>
  <r>
    <x v="9"/>
    <n v="406"/>
  </r>
  <r>
    <x v="9"/>
    <n v="41"/>
  </r>
  <r>
    <x v="9"/>
    <n v="254"/>
  </r>
  <r>
    <x v="9"/>
    <n v="246"/>
  </r>
  <r>
    <x v="9"/>
    <n v="148"/>
  </r>
  <r>
    <x v="9"/>
    <n v="365"/>
  </r>
  <r>
    <x v="9"/>
    <n v="20"/>
  </r>
  <r>
    <x v="9"/>
    <n v="4"/>
  </r>
  <r>
    <x v="9"/>
    <n v="215"/>
  </r>
  <r>
    <x v="9"/>
    <n v="138"/>
  </r>
  <r>
    <x v="9"/>
    <n v="496"/>
  </r>
  <r>
    <x v="9"/>
    <n v="155"/>
  </r>
  <r>
    <x v="9"/>
    <n v="386"/>
  </r>
  <r>
    <x v="9"/>
    <n v="124"/>
  </r>
  <r>
    <x v="9"/>
    <n v="173"/>
  </r>
  <r>
    <x v="9"/>
    <n v="161"/>
  </r>
  <r>
    <x v="9"/>
    <n v="147"/>
  </r>
  <r>
    <x v="9"/>
    <n v="401"/>
  </r>
  <r>
    <x v="9"/>
    <n v="101"/>
  </r>
  <r>
    <x v="9"/>
    <n v="169"/>
  </r>
  <r>
    <x v="9"/>
    <n v="324"/>
  </r>
  <r>
    <x v="9"/>
    <n v="16"/>
  </r>
  <r>
    <x v="9"/>
    <n v="194"/>
  </r>
  <r>
    <x v="9"/>
    <n v="197"/>
  </r>
  <r>
    <x v="9"/>
    <n v="23"/>
  </r>
  <r>
    <x v="9"/>
    <n v="138"/>
  </r>
  <r>
    <x v="9"/>
    <n v="121"/>
  </r>
  <r>
    <x v="9"/>
    <n v="10"/>
  </r>
  <r>
    <x v="9"/>
    <n v="9"/>
  </r>
  <r>
    <x v="9"/>
    <n v="35"/>
  </r>
  <r>
    <x v="9"/>
    <n v="154"/>
  </r>
  <r>
    <x v="9"/>
    <n v="1"/>
  </r>
  <r>
    <x v="9"/>
    <n v="249"/>
  </r>
  <r>
    <x v="9"/>
    <n v="27"/>
  </r>
  <r>
    <x v="9"/>
    <n v="167"/>
  </r>
  <r>
    <x v="9"/>
    <n v="71"/>
  </r>
  <r>
    <x v="9"/>
    <n v="13"/>
  </r>
  <r>
    <x v="9"/>
    <n v="90"/>
  </r>
  <r>
    <x v="9"/>
    <n v="106"/>
  </r>
  <r>
    <x v="9"/>
    <n v="57"/>
  </r>
  <r>
    <x v="9"/>
    <n v="59"/>
  </r>
  <r>
    <x v="9"/>
    <n v="11"/>
  </r>
  <r>
    <x v="9"/>
    <n v="361"/>
  </r>
  <r>
    <x v="9"/>
    <n v="153"/>
  </r>
  <r>
    <x v="9"/>
    <n v="7"/>
  </r>
  <r>
    <x v="9"/>
    <n v="65"/>
  </r>
  <r>
    <x v="9"/>
    <n v="409"/>
  </r>
  <r>
    <x v="9"/>
    <n v="63"/>
  </r>
  <r>
    <x v="9"/>
    <n v="441"/>
  </r>
  <r>
    <x v="9"/>
    <n v="91"/>
  </r>
  <r>
    <x v="9"/>
    <n v="73"/>
  </r>
  <r>
    <x v="9"/>
    <n v="184"/>
  </r>
  <r>
    <x v="9"/>
    <n v="191"/>
  </r>
  <r>
    <x v="9"/>
    <n v="371"/>
  </r>
  <r>
    <x v="9"/>
    <n v="485"/>
  </r>
  <r>
    <x v="9"/>
    <n v="92"/>
  </r>
  <r>
    <x v="9"/>
    <n v="442"/>
  </r>
  <r>
    <x v="9"/>
    <n v="44"/>
  </r>
  <r>
    <x v="9"/>
    <n v="39"/>
  </r>
  <r>
    <x v="9"/>
    <n v="288"/>
  </r>
  <r>
    <x v="9"/>
    <n v="4"/>
  </r>
  <r>
    <x v="9"/>
    <n v="6"/>
  </r>
  <r>
    <x v="9"/>
    <n v="9"/>
  </r>
  <r>
    <x v="9"/>
    <n v="178"/>
  </r>
  <r>
    <x v="9"/>
    <n v="455"/>
  </r>
  <r>
    <x v="9"/>
    <n v="56"/>
  </r>
  <r>
    <x v="9"/>
    <n v="46"/>
  </r>
  <r>
    <x v="9"/>
    <n v="15"/>
  </r>
  <r>
    <x v="9"/>
    <n v="130"/>
  </r>
  <r>
    <x v="9"/>
    <n v="154"/>
  </r>
  <r>
    <x v="9"/>
    <n v="137"/>
  </r>
  <r>
    <x v="9"/>
    <n v="119"/>
  </r>
  <r>
    <x v="9"/>
    <n v="138"/>
  </r>
  <r>
    <x v="9"/>
    <n v="303"/>
  </r>
  <r>
    <x v="9"/>
    <n v="73"/>
  </r>
  <r>
    <x v="9"/>
    <n v="35"/>
  </r>
  <r>
    <x v="9"/>
    <n v="435"/>
  </r>
  <r>
    <x v="9"/>
    <n v="476"/>
  </r>
  <r>
    <x v="9"/>
    <n v="386"/>
  </r>
  <r>
    <x v="9"/>
    <n v="147"/>
  </r>
  <r>
    <x v="9"/>
    <n v="112"/>
  </r>
  <r>
    <x v="9"/>
    <n v="156"/>
  </r>
  <r>
    <x v="9"/>
    <n v="106"/>
  </r>
  <r>
    <x v="9"/>
    <n v="2"/>
  </r>
  <r>
    <x v="9"/>
    <n v="19"/>
  </r>
  <r>
    <x v="9"/>
    <n v="18"/>
  </r>
  <r>
    <x v="9"/>
    <n v="332"/>
  </r>
  <r>
    <x v="9"/>
    <n v="1"/>
  </r>
  <r>
    <x v="9"/>
    <n v="438"/>
  </r>
  <r>
    <x v="9"/>
    <n v="25"/>
  </r>
  <r>
    <x v="9"/>
    <n v="220"/>
  </r>
  <r>
    <x v="9"/>
    <n v="47"/>
  </r>
  <r>
    <x v="9"/>
    <n v="1"/>
  </r>
  <r>
    <x v="9"/>
    <n v="14"/>
  </r>
  <r>
    <x v="9"/>
    <n v="132"/>
  </r>
  <r>
    <x v="9"/>
    <n v="18"/>
  </r>
  <r>
    <x v="9"/>
    <n v="266"/>
  </r>
  <r>
    <x v="9"/>
    <n v="30"/>
  </r>
  <r>
    <x v="9"/>
    <n v="452"/>
  </r>
  <r>
    <x v="9"/>
    <n v="306"/>
  </r>
  <r>
    <x v="9"/>
    <n v="98"/>
  </r>
  <r>
    <x v="9"/>
    <n v="110"/>
  </r>
  <r>
    <x v="9"/>
    <n v="57"/>
  </r>
  <r>
    <x v="9"/>
    <n v="16"/>
  </r>
  <r>
    <x v="9"/>
    <n v="5"/>
  </r>
  <r>
    <x v="9"/>
    <n v="433"/>
  </r>
  <r>
    <x v="9"/>
    <n v="180"/>
  </r>
  <r>
    <x v="9"/>
    <n v="381"/>
  </r>
  <r>
    <x v="9"/>
    <n v="16"/>
  </r>
  <r>
    <x v="9"/>
    <n v="85"/>
  </r>
  <r>
    <x v="9"/>
    <n v="37"/>
  </r>
  <r>
    <x v="9"/>
    <n v="69"/>
  </r>
  <r>
    <x v="9"/>
    <n v="304"/>
  </r>
  <r>
    <x v="9"/>
    <n v="491"/>
  </r>
  <r>
    <x v="9"/>
    <n v="106"/>
  </r>
  <r>
    <x v="9"/>
    <n v="188"/>
  </r>
  <r>
    <x v="9"/>
    <n v="131"/>
  </r>
  <r>
    <x v="9"/>
    <n v="9"/>
  </r>
  <r>
    <x v="9"/>
    <n v="245"/>
  </r>
  <r>
    <x v="9"/>
    <n v="166"/>
  </r>
  <r>
    <x v="9"/>
    <n v="171"/>
  </r>
  <r>
    <x v="9"/>
    <n v="11"/>
  </r>
  <r>
    <x v="9"/>
    <n v="52"/>
  </r>
  <r>
    <x v="9"/>
    <n v="56"/>
  </r>
  <r>
    <x v="9"/>
    <n v="6"/>
  </r>
  <r>
    <x v="9"/>
    <n v="179"/>
  </r>
  <r>
    <x v="9"/>
    <n v="398"/>
  </r>
  <r>
    <x v="9"/>
    <n v="68"/>
  </r>
  <r>
    <x v="9"/>
    <n v="160"/>
  </r>
  <r>
    <x v="9"/>
    <n v="183"/>
  </r>
  <r>
    <x v="9"/>
    <n v="178"/>
  </r>
  <r>
    <x v="9"/>
    <n v="381"/>
  </r>
  <r>
    <x v="9"/>
    <n v="12"/>
  </r>
  <r>
    <x v="9"/>
    <n v="116"/>
  </r>
  <r>
    <x v="9"/>
    <n v="117"/>
  </r>
  <r>
    <x v="9"/>
    <n v="31"/>
  </r>
  <r>
    <x v="9"/>
    <n v="131"/>
  </r>
  <r>
    <x v="9"/>
    <n v="21"/>
  </r>
  <r>
    <x v="9"/>
    <n v="300"/>
  </r>
  <r>
    <x v="9"/>
    <n v="32"/>
  </r>
  <r>
    <x v="9"/>
    <n v="4"/>
  </r>
  <r>
    <x v="9"/>
    <n v="230"/>
  </r>
  <r>
    <x v="9"/>
    <n v="164"/>
  </r>
  <r>
    <x v="9"/>
    <n v="4"/>
  </r>
  <r>
    <x v="9"/>
    <n v="96"/>
  </r>
  <r>
    <x v="9"/>
    <n v="94"/>
  </r>
  <r>
    <x v="9"/>
    <n v="21"/>
  </r>
  <r>
    <x v="9"/>
    <n v="129"/>
  </r>
  <r>
    <x v="9"/>
    <n v="197"/>
  </r>
  <r>
    <x v="9"/>
    <n v="16"/>
  </r>
  <r>
    <x v="9"/>
    <n v="332"/>
  </r>
  <r>
    <x v="9"/>
    <n v="75"/>
  </r>
  <r>
    <x v="9"/>
    <n v="10"/>
  </r>
  <r>
    <x v="9"/>
    <n v="93"/>
  </r>
  <r>
    <x v="9"/>
    <n v="146"/>
  </r>
  <r>
    <x v="9"/>
    <n v="197"/>
  </r>
  <r>
    <x v="9"/>
    <n v="482"/>
  </r>
  <r>
    <x v="9"/>
    <n v="43"/>
  </r>
  <r>
    <x v="9"/>
    <n v="367"/>
  </r>
  <r>
    <x v="9"/>
    <n v="274"/>
  </r>
  <r>
    <x v="9"/>
    <n v="283"/>
  </r>
  <r>
    <x v="9"/>
    <n v="98"/>
  </r>
  <r>
    <x v="9"/>
    <n v="485"/>
  </r>
  <r>
    <x v="9"/>
    <n v="3"/>
  </r>
  <r>
    <x v="9"/>
    <n v="331"/>
  </r>
  <r>
    <x v="9"/>
    <n v="150"/>
  </r>
  <r>
    <x v="9"/>
    <n v="463"/>
  </r>
  <r>
    <x v="9"/>
    <n v="8"/>
  </r>
  <r>
    <x v="9"/>
    <n v="178"/>
  </r>
  <r>
    <x v="9"/>
    <n v="166"/>
  </r>
  <r>
    <x v="9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E972E-589D-4613-8EEF-D567C1421B52}" name="Tabela przestawna1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7" firstHeaderRow="1" firstDataRow="1" firstDataCol="1" rowPageCount="1" colPageCount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measureFilter="1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"/>
  </rowFields>
  <rowItems count="4">
    <i>
      <x v="64"/>
    </i>
    <i>
      <x v="197"/>
    </i>
    <i>
      <x v="110"/>
    </i>
    <i t="grand">
      <x/>
    </i>
  </rowItems>
  <colItems count="1">
    <i/>
  </colItems>
  <pageFields count="1">
    <pageField fld="4" hier="-1"/>
  </pageFields>
  <dataFields count="1">
    <dataField name="Suma z ilosc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0F235-379E-4009-A2C0-D9186C6DBF40}" name="Tabela przestawna2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osc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6632F63C-174E-4C49-9C54-5F8873DF4C1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71120277-4240-4731-9CA2-0795E5CC344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7464F0DC-FD7C-413A-BD2E-502E470A684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3DD23E-1CCB-4E35-A7D8-396F959964E1}" name="cennik__2" displayName="cennik__2" ref="A1:B11" tableType="queryTable" totalsRowShown="0">
  <autoFilter ref="A1:B11" xr:uid="{943DD23E-1CCB-4E35-A7D8-396F959964E1}"/>
  <tableColumns count="2">
    <tableColumn id="1" xr3:uid="{81F537B4-7253-470B-AF93-A26C79970821}" uniqueName="1" name="Column1" queryTableFieldId="1"/>
    <tableColumn id="2" xr3:uid="{2B98B315-8D2B-4D89-8805-190AB2F0CC25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BDFE6-23E0-4FE0-BBD2-AF23EA63186E}" name="cukier" displayName="cukier" ref="B1:F2164" tableType="queryTable" totalsRowShown="0">
  <autoFilter ref="B1:F2164" xr:uid="{7D4BDFE6-23E0-4FE0-BBD2-AF23EA63186E}"/>
  <tableColumns count="5">
    <tableColumn id="1" xr3:uid="{6A6D6803-2438-495A-9D0A-13FCE7081F2A}" uniqueName="1" name="data" queryTableFieldId="1" dataDxfId="3"/>
    <tableColumn id="2" xr3:uid="{1652CA3D-DB26-4169-95FA-0EF4888DC6EB}" uniqueName="2" name="nip" queryTableFieldId="2" dataDxfId="2"/>
    <tableColumn id="3" xr3:uid="{67E762ED-B8C6-433E-93A7-D39604A56CCD}" uniqueName="3" name="ilosc" queryTableFieldId="3"/>
    <tableColumn id="4" xr3:uid="{BD8B0309-BCB7-43A6-942F-B1CEE31E5F0F}" uniqueName="4" name="cena" queryTableFieldId="4" dataDxfId="1">
      <calculatedColumnFormula>VLOOKUP(A2,cennik__25[],2,0)</calculatedColumnFormula>
    </tableColumn>
    <tableColumn id="5" xr3:uid="{43E5FDAF-C3AA-4994-8D31-1474F1E09EAA}" uniqueName="5" name="przychod" queryTableFieldId="5" dataDxfId="0">
      <calculatedColumnFormula>cukier[[#This Row],[ilosc]]*cukier[[#This Row],[cena]]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792E1D-4DE9-40F0-AE4D-35D23A41AD2A}" name="cennik__25" displayName="cennik__25" ref="J7:K17" tableType="queryTable" totalsRowShown="0">
  <autoFilter ref="J7:K17" xr:uid="{AF792E1D-4DE9-40F0-AE4D-35D23A41AD2A}"/>
  <tableColumns count="2">
    <tableColumn id="1" xr3:uid="{C8FAFE7F-DC4A-4DCE-989E-1D9BE6BB12EE}" uniqueName="1" name="Column1" queryTableFieldId="1"/>
    <tableColumn id="2" xr3:uid="{67A8AF1C-F8F4-48F2-AC26-CC5F59C4881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037A-C6B7-4513-A953-A8EC89A3FE0C}">
  <dimension ref="A1:B7"/>
  <sheetViews>
    <sheetView workbookViewId="0">
      <selection activeCell="D6" sqref="D6"/>
    </sheetView>
  </sheetViews>
  <sheetFormatPr defaultRowHeight="15" x14ac:dyDescent="0.25"/>
  <cols>
    <col min="1" max="1" width="17.7109375" bestFit="1" customWidth="1"/>
    <col min="2" max="2" width="13" bestFit="1" customWidth="1"/>
  </cols>
  <sheetData>
    <row r="1" spans="1:2" x14ac:dyDescent="0.25">
      <c r="A1" s="4" t="s">
        <v>248</v>
      </c>
      <c r="B1" t="s">
        <v>249</v>
      </c>
    </row>
    <row r="3" spans="1:2" x14ac:dyDescent="0.25">
      <c r="A3" s="4" t="s">
        <v>245</v>
      </c>
      <c r="B3" t="s">
        <v>247</v>
      </c>
    </row>
    <row r="4" spans="1:2" x14ac:dyDescent="0.25">
      <c r="A4" s="5" t="s">
        <v>9</v>
      </c>
      <c r="B4" s="2">
        <v>27505</v>
      </c>
    </row>
    <row r="5" spans="1:2" x14ac:dyDescent="0.25">
      <c r="A5" s="5" t="s">
        <v>11</v>
      </c>
      <c r="B5" s="2">
        <v>26955</v>
      </c>
    </row>
    <row r="6" spans="1:2" x14ac:dyDescent="0.25">
      <c r="A6" s="5" t="s">
        <v>47</v>
      </c>
      <c r="B6" s="2">
        <v>26451</v>
      </c>
    </row>
    <row r="7" spans="1:2" x14ac:dyDescent="0.25">
      <c r="A7" s="5" t="s">
        <v>246</v>
      </c>
      <c r="B7" s="2">
        <v>80911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876F-F4C7-4A85-A1F6-21ADAC73FB9D}">
  <dimension ref="A1:B11"/>
  <sheetViews>
    <sheetView workbookViewId="0">
      <selection sqref="A1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9BE1-BF16-459E-B18E-AA821B264373}">
  <dimension ref="A3:R31"/>
  <sheetViews>
    <sheetView topLeftCell="C1" workbookViewId="0">
      <selection activeCell="T23" sqref="T23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10" x14ac:dyDescent="0.25">
      <c r="A3" s="4" t="s">
        <v>245</v>
      </c>
      <c r="B3" t="s">
        <v>247</v>
      </c>
    </row>
    <row r="4" spans="1:10" x14ac:dyDescent="0.25">
      <c r="A4" s="5">
        <v>2005</v>
      </c>
      <c r="B4" s="2">
        <v>27016</v>
      </c>
    </row>
    <row r="5" spans="1:10" x14ac:dyDescent="0.25">
      <c r="A5" s="5">
        <v>2006</v>
      </c>
      <c r="B5" s="2">
        <v>27226</v>
      </c>
    </row>
    <row r="6" spans="1:10" x14ac:dyDescent="0.25">
      <c r="A6" s="5">
        <v>2007</v>
      </c>
      <c r="B6" s="2">
        <v>31720</v>
      </c>
    </row>
    <row r="7" spans="1:10" x14ac:dyDescent="0.25">
      <c r="A7" s="5">
        <v>2008</v>
      </c>
      <c r="B7" s="2">
        <v>36523</v>
      </c>
    </row>
    <row r="8" spans="1:10" x14ac:dyDescent="0.25">
      <c r="A8" s="5">
        <v>2009</v>
      </c>
      <c r="B8" s="2">
        <v>30764</v>
      </c>
      <c r="I8" t="s">
        <v>244</v>
      </c>
      <c r="J8" t="s">
        <v>250</v>
      </c>
    </row>
    <row r="9" spans="1:10" x14ac:dyDescent="0.25">
      <c r="A9" s="5">
        <v>2010</v>
      </c>
      <c r="B9" s="2">
        <v>32521</v>
      </c>
      <c r="I9" s="2">
        <v>27016</v>
      </c>
      <c r="J9" s="5">
        <v>2005</v>
      </c>
    </row>
    <row r="10" spans="1:10" x14ac:dyDescent="0.25">
      <c r="A10" s="5">
        <v>2011</v>
      </c>
      <c r="B10" s="2">
        <v>23778</v>
      </c>
      <c r="I10" s="2">
        <v>27226</v>
      </c>
      <c r="J10" s="5">
        <v>2006</v>
      </c>
    </row>
    <row r="11" spans="1:10" x14ac:dyDescent="0.25">
      <c r="A11" s="5">
        <v>2012</v>
      </c>
      <c r="B11" s="2">
        <v>26976</v>
      </c>
      <c r="I11" s="2">
        <v>31720</v>
      </c>
      <c r="J11" s="5">
        <v>2007</v>
      </c>
    </row>
    <row r="12" spans="1:10" x14ac:dyDescent="0.25">
      <c r="A12" s="5">
        <v>2013</v>
      </c>
      <c r="B12" s="2">
        <v>28419</v>
      </c>
      <c r="I12" s="2">
        <v>36523</v>
      </c>
      <c r="J12" s="5">
        <v>2008</v>
      </c>
    </row>
    <row r="13" spans="1:10" x14ac:dyDescent="0.25">
      <c r="A13" s="5">
        <v>2014</v>
      </c>
      <c r="B13" s="2">
        <v>35284</v>
      </c>
      <c r="I13" s="2">
        <v>30764</v>
      </c>
      <c r="J13" s="5">
        <v>2009</v>
      </c>
    </row>
    <row r="14" spans="1:10" x14ac:dyDescent="0.25">
      <c r="A14" s="5" t="s">
        <v>246</v>
      </c>
      <c r="B14" s="2">
        <v>300227</v>
      </c>
      <c r="I14" s="2">
        <v>32521</v>
      </c>
      <c r="J14" s="5">
        <v>2010</v>
      </c>
    </row>
    <row r="15" spans="1:10" x14ac:dyDescent="0.25">
      <c r="I15" s="2">
        <v>23778</v>
      </c>
      <c r="J15" s="5">
        <v>2011</v>
      </c>
    </row>
    <row r="16" spans="1:10" x14ac:dyDescent="0.25">
      <c r="I16" s="2">
        <v>26976</v>
      </c>
      <c r="J16" s="5">
        <v>2012</v>
      </c>
    </row>
    <row r="17" spans="9:18" x14ac:dyDescent="0.25">
      <c r="I17" s="2">
        <v>28419</v>
      </c>
      <c r="J17" s="5">
        <v>2013</v>
      </c>
    </row>
    <row r="18" spans="9:18" x14ac:dyDescent="0.25">
      <c r="I18" s="2">
        <v>35284</v>
      </c>
      <c r="J18" s="5">
        <v>2014</v>
      </c>
    </row>
    <row r="22" spans="9:18" x14ac:dyDescent="0.25"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9:18" x14ac:dyDescent="0.25"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9:18" x14ac:dyDescent="0.25"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9:18" x14ac:dyDescent="0.25"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9:18" x14ac:dyDescent="0.25"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9:18" x14ac:dyDescent="0.25"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9:18" x14ac:dyDescent="0.25"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9:18" x14ac:dyDescent="0.25"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9:18" x14ac:dyDescent="0.25"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9:18" x14ac:dyDescent="0.25">
      <c r="I31" s="5"/>
      <c r="J31" s="5"/>
      <c r="K31" s="5"/>
      <c r="L31" s="5"/>
      <c r="M31" s="5"/>
      <c r="N31" s="5"/>
      <c r="O31" s="5"/>
      <c r="P31" s="5"/>
      <c r="Q31" s="5"/>
      <c r="R31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D237-63A6-4AD0-A5BB-1CADF13A1E5E}">
  <dimension ref="A1:O2164"/>
  <sheetViews>
    <sheetView tabSelected="1" workbookViewId="0">
      <selection activeCell="C2" sqref="C2"/>
    </sheetView>
  </sheetViews>
  <sheetFormatPr defaultRowHeight="15" x14ac:dyDescent="0.25"/>
  <cols>
    <col min="2" max="2" width="11.140625" bestFit="1" customWidth="1"/>
    <col min="3" max="3" width="13.28515625" bestFit="1" customWidth="1"/>
    <col min="4" max="4" width="11.140625" bestFit="1" customWidth="1"/>
    <col min="5" max="5" width="17.5703125" customWidth="1"/>
    <col min="10" max="10" width="12" customWidth="1"/>
  </cols>
  <sheetData>
    <row r="1" spans="1:15" x14ac:dyDescent="0.25">
      <c r="A1" t="s">
        <v>250</v>
      </c>
      <c r="B1" t="s">
        <v>242</v>
      </c>
      <c r="C1" t="s">
        <v>243</v>
      </c>
      <c r="D1" t="s">
        <v>244</v>
      </c>
      <c r="E1" t="s">
        <v>251</v>
      </c>
      <c r="F1" t="s">
        <v>252</v>
      </c>
      <c r="N1" t="s">
        <v>250</v>
      </c>
      <c r="O1" s="3" t="s">
        <v>244</v>
      </c>
    </row>
    <row r="2" spans="1:15" x14ac:dyDescent="0.25">
      <c r="A2">
        <f>YEAR(cukier[[#This Row],[data]])</f>
        <v>2005</v>
      </c>
      <c r="B2" s="1">
        <v>38353</v>
      </c>
      <c r="C2" s="2" t="s">
        <v>2</v>
      </c>
      <c r="D2">
        <v>10</v>
      </c>
      <c r="E2">
        <f>VLOOKUP(A2,cennik__25[],2,0)</f>
        <v>2</v>
      </c>
      <c r="F2">
        <f>cukier[[#This Row],[ilosc]]*cukier[[#This Row],[cena]]</f>
        <v>20</v>
      </c>
      <c r="N2">
        <f>YEAR(cukier[[#This Row],[data]])</f>
        <v>2005</v>
      </c>
      <c r="O2" s="6">
        <v>10</v>
      </c>
    </row>
    <row r="3" spans="1:15" x14ac:dyDescent="0.25">
      <c r="A3">
        <f>YEAR(cukier[[#This Row],[data]])</f>
        <v>2005</v>
      </c>
      <c r="B3" s="1">
        <v>38356</v>
      </c>
      <c r="C3" s="2" t="s">
        <v>3</v>
      </c>
      <c r="D3">
        <v>2</v>
      </c>
      <c r="E3">
        <f>VLOOKUP(A3,cennik__25[],2,0)</f>
        <v>2</v>
      </c>
      <c r="F3">
        <f>cukier[[#This Row],[ilosc]]*cukier[[#This Row],[cena]]</f>
        <v>4</v>
      </c>
      <c r="N3">
        <f>YEAR(cukier[[#This Row],[data]])</f>
        <v>2005</v>
      </c>
      <c r="O3" s="7">
        <v>2</v>
      </c>
    </row>
    <row r="4" spans="1:15" x14ac:dyDescent="0.25">
      <c r="A4">
        <f>YEAR(cukier[[#This Row],[data]])</f>
        <v>2005</v>
      </c>
      <c r="B4" s="1">
        <v>38357</v>
      </c>
      <c r="C4" s="2" t="s">
        <v>4</v>
      </c>
      <c r="D4">
        <v>2</v>
      </c>
      <c r="E4">
        <f>VLOOKUP(A4,cennik__25[],2,0)</f>
        <v>2</v>
      </c>
      <c r="F4">
        <f>cukier[[#This Row],[ilosc]]*cukier[[#This Row],[cena]]</f>
        <v>4</v>
      </c>
      <c r="N4">
        <f>YEAR(cukier[[#This Row],[data]])</f>
        <v>2005</v>
      </c>
      <c r="O4" s="6">
        <v>2</v>
      </c>
    </row>
    <row r="5" spans="1:15" x14ac:dyDescent="0.25">
      <c r="A5">
        <f>YEAR(cukier[[#This Row],[data]])</f>
        <v>2005</v>
      </c>
      <c r="B5" s="1">
        <v>38362</v>
      </c>
      <c r="C5" s="2" t="s">
        <v>5</v>
      </c>
      <c r="D5">
        <v>5</v>
      </c>
      <c r="E5">
        <f>VLOOKUP(A5,cennik__25[],2,0)</f>
        <v>2</v>
      </c>
      <c r="F5">
        <f>cukier[[#This Row],[ilosc]]*cukier[[#This Row],[cena]]</f>
        <v>10</v>
      </c>
      <c r="N5">
        <f>YEAR(cukier[[#This Row],[data]])</f>
        <v>2005</v>
      </c>
      <c r="O5" s="7">
        <v>5</v>
      </c>
    </row>
    <row r="6" spans="1:15" x14ac:dyDescent="0.25">
      <c r="A6">
        <f>YEAR(cukier[[#This Row],[data]])</f>
        <v>2005</v>
      </c>
      <c r="B6" s="1">
        <v>38363</v>
      </c>
      <c r="C6" s="2" t="s">
        <v>6</v>
      </c>
      <c r="D6">
        <v>14</v>
      </c>
      <c r="E6">
        <f>VLOOKUP(A6,cennik__25[],2,0)</f>
        <v>2</v>
      </c>
      <c r="F6">
        <f>cukier[[#This Row],[ilosc]]*cukier[[#This Row],[cena]]</f>
        <v>28</v>
      </c>
      <c r="N6">
        <f>YEAR(cukier[[#This Row],[data]])</f>
        <v>2005</v>
      </c>
      <c r="O6" s="6">
        <v>14</v>
      </c>
    </row>
    <row r="7" spans="1:15" x14ac:dyDescent="0.25">
      <c r="A7">
        <f>YEAR(cukier[[#This Row],[data]])</f>
        <v>2005</v>
      </c>
      <c r="B7" s="1">
        <v>38365</v>
      </c>
      <c r="C7" s="2" t="s">
        <v>7</v>
      </c>
      <c r="D7">
        <v>436</v>
      </c>
      <c r="E7">
        <f>VLOOKUP(A7,cennik__25[],2,0)</f>
        <v>2</v>
      </c>
      <c r="F7">
        <f>cukier[[#This Row],[ilosc]]*cukier[[#This Row],[cena]]</f>
        <v>872</v>
      </c>
      <c r="J7" t="s">
        <v>0</v>
      </c>
      <c r="K7" t="s">
        <v>1</v>
      </c>
      <c r="N7">
        <f>YEAR(cukier[[#This Row],[data]])</f>
        <v>2005</v>
      </c>
      <c r="O7" s="7">
        <v>436</v>
      </c>
    </row>
    <row r="8" spans="1:15" x14ac:dyDescent="0.25">
      <c r="A8">
        <f>YEAR(cukier[[#This Row],[data]])</f>
        <v>2005</v>
      </c>
      <c r="B8" s="1">
        <v>38366</v>
      </c>
      <c r="C8" s="2" t="s">
        <v>8</v>
      </c>
      <c r="D8">
        <v>95</v>
      </c>
      <c r="E8">
        <f>VLOOKUP(A8,cennik__25[],2,0)</f>
        <v>2</v>
      </c>
      <c r="F8">
        <f>cukier[[#This Row],[ilosc]]*cukier[[#This Row],[cena]]</f>
        <v>190</v>
      </c>
      <c r="J8">
        <v>2005</v>
      </c>
      <c r="K8">
        <v>2</v>
      </c>
      <c r="N8">
        <f>YEAR(cukier[[#This Row],[data]])</f>
        <v>2005</v>
      </c>
      <c r="O8" s="6">
        <v>95</v>
      </c>
    </row>
    <row r="9" spans="1:15" x14ac:dyDescent="0.25">
      <c r="A9">
        <f>YEAR(cukier[[#This Row],[data]])</f>
        <v>2005</v>
      </c>
      <c r="B9" s="1">
        <v>38370</v>
      </c>
      <c r="C9" s="2" t="s">
        <v>9</v>
      </c>
      <c r="D9">
        <v>350</v>
      </c>
      <c r="E9">
        <f>VLOOKUP(A9,cennik__25[],2,0)</f>
        <v>2</v>
      </c>
      <c r="F9">
        <f>cukier[[#This Row],[ilosc]]*cukier[[#This Row],[cena]]</f>
        <v>700</v>
      </c>
      <c r="J9">
        <v>2006</v>
      </c>
      <c r="K9">
        <v>2.0499999999999998</v>
      </c>
      <c r="N9">
        <f>YEAR(cukier[[#This Row],[data]])</f>
        <v>2005</v>
      </c>
      <c r="O9" s="7">
        <v>350</v>
      </c>
    </row>
    <row r="10" spans="1:15" x14ac:dyDescent="0.25">
      <c r="A10">
        <f>YEAR(cukier[[#This Row],[data]])</f>
        <v>2005</v>
      </c>
      <c r="B10" s="1">
        <v>38371</v>
      </c>
      <c r="C10" s="2" t="s">
        <v>9</v>
      </c>
      <c r="D10">
        <v>231</v>
      </c>
      <c r="E10">
        <f>VLOOKUP(A10,cennik__25[],2,0)</f>
        <v>2</v>
      </c>
      <c r="F10">
        <f>cukier[[#This Row],[ilosc]]*cukier[[#This Row],[cena]]</f>
        <v>462</v>
      </c>
      <c r="J10">
        <v>2007</v>
      </c>
      <c r="K10">
        <v>2.09</v>
      </c>
      <c r="N10">
        <f>YEAR(cukier[[#This Row],[data]])</f>
        <v>2005</v>
      </c>
      <c r="O10" s="6">
        <v>231</v>
      </c>
    </row>
    <row r="11" spans="1:15" x14ac:dyDescent="0.25">
      <c r="A11">
        <f>YEAR(cukier[[#This Row],[data]])</f>
        <v>2005</v>
      </c>
      <c r="B11" s="1">
        <v>38372</v>
      </c>
      <c r="C11" s="2" t="s">
        <v>10</v>
      </c>
      <c r="D11">
        <v>38</v>
      </c>
      <c r="E11">
        <f>VLOOKUP(A11,cennik__25[],2,0)</f>
        <v>2</v>
      </c>
      <c r="F11">
        <f>cukier[[#This Row],[ilosc]]*cukier[[#This Row],[cena]]</f>
        <v>76</v>
      </c>
      <c r="J11">
        <v>2008</v>
      </c>
      <c r="K11">
        <v>2.15</v>
      </c>
      <c r="N11">
        <f>YEAR(cukier[[#This Row],[data]])</f>
        <v>2005</v>
      </c>
      <c r="O11" s="7">
        <v>38</v>
      </c>
    </row>
    <row r="12" spans="1:15" x14ac:dyDescent="0.25">
      <c r="A12">
        <f>YEAR(cukier[[#This Row],[data]])</f>
        <v>2005</v>
      </c>
      <c r="B12" s="1">
        <v>38374</v>
      </c>
      <c r="C12" s="2" t="s">
        <v>11</v>
      </c>
      <c r="D12">
        <v>440</v>
      </c>
      <c r="E12">
        <f>VLOOKUP(A12,cennik__25[],2,0)</f>
        <v>2</v>
      </c>
      <c r="F12">
        <f>cukier[[#This Row],[ilosc]]*cukier[[#This Row],[cena]]</f>
        <v>880</v>
      </c>
      <c r="J12">
        <v>2009</v>
      </c>
      <c r="K12">
        <v>2.13</v>
      </c>
      <c r="N12">
        <f>YEAR(cukier[[#This Row],[data]])</f>
        <v>2005</v>
      </c>
      <c r="O12" s="6">
        <v>440</v>
      </c>
    </row>
    <row r="13" spans="1:15" x14ac:dyDescent="0.25">
      <c r="A13">
        <f>YEAR(cukier[[#This Row],[data]])</f>
        <v>2005</v>
      </c>
      <c r="B13" s="1">
        <v>38376</v>
      </c>
      <c r="C13" s="2" t="s">
        <v>12</v>
      </c>
      <c r="D13">
        <v>120</v>
      </c>
      <c r="E13">
        <f>VLOOKUP(A13,cennik__25[],2,0)</f>
        <v>2</v>
      </c>
      <c r="F13">
        <f>cukier[[#This Row],[ilosc]]*cukier[[#This Row],[cena]]</f>
        <v>240</v>
      </c>
      <c r="J13">
        <v>2010</v>
      </c>
      <c r="K13">
        <v>2.1</v>
      </c>
      <c r="N13">
        <f>YEAR(cukier[[#This Row],[data]])</f>
        <v>2005</v>
      </c>
      <c r="O13" s="7">
        <v>120</v>
      </c>
    </row>
    <row r="14" spans="1:15" x14ac:dyDescent="0.25">
      <c r="A14">
        <f>YEAR(cukier[[#This Row],[data]])</f>
        <v>2005</v>
      </c>
      <c r="B14" s="1">
        <v>38377</v>
      </c>
      <c r="C14" s="2" t="s">
        <v>13</v>
      </c>
      <c r="D14">
        <v>11</v>
      </c>
      <c r="E14">
        <f>VLOOKUP(A14,cennik__25[],2,0)</f>
        <v>2</v>
      </c>
      <c r="F14">
        <f>cukier[[#This Row],[ilosc]]*cukier[[#This Row],[cena]]</f>
        <v>22</v>
      </c>
      <c r="J14">
        <v>2011</v>
      </c>
      <c r="K14">
        <v>2.2000000000000002</v>
      </c>
      <c r="N14">
        <f>YEAR(cukier[[#This Row],[data]])</f>
        <v>2005</v>
      </c>
      <c r="O14" s="6">
        <v>11</v>
      </c>
    </row>
    <row r="15" spans="1:15" x14ac:dyDescent="0.25">
      <c r="A15">
        <f>YEAR(cukier[[#This Row],[data]])</f>
        <v>2005</v>
      </c>
      <c r="B15" s="1">
        <v>38378</v>
      </c>
      <c r="C15" s="2" t="s">
        <v>14</v>
      </c>
      <c r="D15">
        <v>36</v>
      </c>
      <c r="E15">
        <f>VLOOKUP(A15,cennik__25[],2,0)</f>
        <v>2</v>
      </c>
      <c r="F15">
        <f>cukier[[#This Row],[ilosc]]*cukier[[#This Row],[cena]]</f>
        <v>72</v>
      </c>
      <c r="J15">
        <v>2012</v>
      </c>
      <c r="K15">
        <v>2.25</v>
      </c>
      <c r="N15">
        <f>YEAR(cukier[[#This Row],[data]])</f>
        <v>2005</v>
      </c>
      <c r="O15" s="7">
        <v>36</v>
      </c>
    </row>
    <row r="16" spans="1:15" x14ac:dyDescent="0.25">
      <c r="A16">
        <f>YEAR(cukier[[#This Row],[data]])</f>
        <v>2005</v>
      </c>
      <c r="B16" s="1">
        <v>38379</v>
      </c>
      <c r="C16" s="2" t="s">
        <v>12</v>
      </c>
      <c r="D16">
        <v>51</v>
      </c>
      <c r="E16">
        <f>VLOOKUP(A16,cennik__25[],2,0)</f>
        <v>2</v>
      </c>
      <c r="F16">
        <f>cukier[[#This Row],[ilosc]]*cukier[[#This Row],[cena]]</f>
        <v>102</v>
      </c>
      <c r="J16">
        <v>2013</v>
      </c>
      <c r="K16">
        <v>2.2200000000000002</v>
      </c>
      <c r="N16">
        <f>YEAR(cukier[[#This Row],[data]])</f>
        <v>2005</v>
      </c>
      <c r="O16" s="6">
        <v>51</v>
      </c>
    </row>
    <row r="17" spans="1:15" x14ac:dyDescent="0.25">
      <c r="A17">
        <f>YEAR(cukier[[#This Row],[data]])</f>
        <v>2005</v>
      </c>
      <c r="B17" s="1">
        <v>38385</v>
      </c>
      <c r="C17" s="2" t="s">
        <v>9</v>
      </c>
      <c r="D17">
        <v>465</v>
      </c>
      <c r="E17">
        <f>VLOOKUP(A17,cennik__25[],2,0)</f>
        <v>2</v>
      </c>
      <c r="F17">
        <f>cukier[[#This Row],[ilosc]]*cukier[[#This Row],[cena]]</f>
        <v>930</v>
      </c>
      <c r="J17">
        <v>2014</v>
      </c>
      <c r="K17">
        <v>2.23</v>
      </c>
      <c r="N17">
        <f>YEAR(cukier[[#This Row],[data]])</f>
        <v>2005</v>
      </c>
      <c r="O17" s="7">
        <v>465</v>
      </c>
    </row>
    <row r="18" spans="1:15" x14ac:dyDescent="0.25">
      <c r="A18">
        <f>YEAR(cukier[[#This Row],[data]])</f>
        <v>2005</v>
      </c>
      <c r="B18" s="1">
        <v>38386</v>
      </c>
      <c r="C18" s="2" t="s">
        <v>15</v>
      </c>
      <c r="D18">
        <v>8</v>
      </c>
      <c r="E18">
        <f>VLOOKUP(A18,cennik__25[],2,0)</f>
        <v>2</v>
      </c>
      <c r="F18">
        <f>cukier[[#This Row],[ilosc]]*cukier[[#This Row],[cena]]</f>
        <v>16</v>
      </c>
      <c r="N18">
        <f>YEAR(cukier[[#This Row],[data]])</f>
        <v>2005</v>
      </c>
      <c r="O18" s="6">
        <v>8</v>
      </c>
    </row>
    <row r="19" spans="1:15" x14ac:dyDescent="0.25">
      <c r="A19">
        <f>YEAR(cukier[[#This Row],[data]])</f>
        <v>2005</v>
      </c>
      <c r="B19" s="1">
        <v>38388</v>
      </c>
      <c r="C19" s="2" t="s">
        <v>16</v>
      </c>
      <c r="D19">
        <v>287</v>
      </c>
      <c r="E19">
        <f>VLOOKUP(A19,cennik__25[],2,0)</f>
        <v>2</v>
      </c>
      <c r="F19">
        <f>cukier[[#This Row],[ilosc]]*cukier[[#This Row],[cena]]</f>
        <v>574</v>
      </c>
      <c r="N19">
        <f>YEAR(cukier[[#This Row],[data]])</f>
        <v>2005</v>
      </c>
      <c r="O19" s="7">
        <v>287</v>
      </c>
    </row>
    <row r="20" spans="1:15" x14ac:dyDescent="0.25">
      <c r="A20">
        <f>YEAR(cukier[[#This Row],[data]])</f>
        <v>2005</v>
      </c>
      <c r="B20" s="1">
        <v>38388</v>
      </c>
      <c r="C20" s="2" t="s">
        <v>17</v>
      </c>
      <c r="D20">
        <v>12</v>
      </c>
      <c r="E20">
        <f>VLOOKUP(A20,cennik__25[],2,0)</f>
        <v>2</v>
      </c>
      <c r="F20">
        <f>cukier[[#This Row],[ilosc]]*cukier[[#This Row],[cena]]</f>
        <v>24</v>
      </c>
      <c r="N20">
        <f>YEAR(cukier[[#This Row],[data]])</f>
        <v>2005</v>
      </c>
      <c r="O20" s="6">
        <v>12</v>
      </c>
    </row>
    <row r="21" spans="1:15" x14ac:dyDescent="0.25">
      <c r="A21">
        <f>YEAR(cukier[[#This Row],[data]])</f>
        <v>2005</v>
      </c>
      <c r="B21" s="1">
        <v>38393</v>
      </c>
      <c r="C21" s="2" t="s">
        <v>18</v>
      </c>
      <c r="D21">
        <v>6</v>
      </c>
      <c r="E21">
        <f>VLOOKUP(A21,cennik__25[],2,0)</f>
        <v>2</v>
      </c>
      <c r="F21">
        <f>cukier[[#This Row],[ilosc]]*cukier[[#This Row],[cena]]</f>
        <v>12</v>
      </c>
      <c r="N21">
        <f>YEAR(cukier[[#This Row],[data]])</f>
        <v>2005</v>
      </c>
      <c r="O21" s="7">
        <v>6</v>
      </c>
    </row>
    <row r="22" spans="1:15" x14ac:dyDescent="0.25">
      <c r="A22">
        <f>YEAR(cukier[[#This Row],[data]])</f>
        <v>2005</v>
      </c>
      <c r="B22" s="1">
        <v>38397</v>
      </c>
      <c r="C22" s="2" t="s">
        <v>19</v>
      </c>
      <c r="D22">
        <v>321</v>
      </c>
      <c r="E22">
        <f>VLOOKUP(A22,cennik__25[],2,0)</f>
        <v>2</v>
      </c>
      <c r="F22">
        <f>cukier[[#This Row],[ilosc]]*cukier[[#This Row],[cena]]</f>
        <v>642</v>
      </c>
      <c r="N22">
        <f>YEAR(cukier[[#This Row],[data]])</f>
        <v>2005</v>
      </c>
      <c r="O22" s="6">
        <v>321</v>
      </c>
    </row>
    <row r="23" spans="1:15" x14ac:dyDescent="0.25">
      <c r="A23">
        <f>YEAR(cukier[[#This Row],[data]])</f>
        <v>2005</v>
      </c>
      <c r="B23" s="1">
        <v>38401</v>
      </c>
      <c r="C23" s="2" t="s">
        <v>20</v>
      </c>
      <c r="D23">
        <v>99</v>
      </c>
      <c r="E23">
        <f>VLOOKUP(A23,cennik__25[],2,0)</f>
        <v>2</v>
      </c>
      <c r="F23">
        <f>cukier[[#This Row],[ilosc]]*cukier[[#This Row],[cena]]</f>
        <v>198</v>
      </c>
      <c r="N23">
        <f>YEAR(cukier[[#This Row],[data]])</f>
        <v>2005</v>
      </c>
      <c r="O23" s="7">
        <v>99</v>
      </c>
    </row>
    <row r="24" spans="1:15" x14ac:dyDescent="0.25">
      <c r="A24">
        <f>YEAR(cukier[[#This Row],[data]])</f>
        <v>2005</v>
      </c>
      <c r="B24" s="1">
        <v>38401</v>
      </c>
      <c r="C24" s="2" t="s">
        <v>21</v>
      </c>
      <c r="D24">
        <v>91</v>
      </c>
      <c r="E24">
        <f>VLOOKUP(A24,cennik__25[],2,0)</f>
        <v>2</v>
      </c>
      <c r="F24">
        <f>cukier[[#This Row],[ilosc]]*cukier[[#This Row],[cena]]</f>
        <v>182</v>
      </c>
      <c r="N24">
        <f>YEAR(cukier[[#This Row],[data]])</f>
        <v>2005</v>
      </c>
      <c r="O24" s="6">
        <v>91</v>
      </c>
    </row>
    <row r="25" spans="1:15" x14ac:dyDescent="0.25">
      <c r="A25">
        <f>YEAR(cukier[[#This Row],[data]])</f>
        <v>2005</v>
      </c>
      <c r="B25" s="1">
        <v>38407</v>
      </c>
      <c r="C25" s="2" t="s">
        <v>16</v>
      </c>
      <c r="D25">
        <v>118</v>
      </c>
      <c r="E25">
        <f>VLOOKUP(A25,cennik__25[],2,0)</f>
        <v>2</v>
      </c>
      <c r="F25">
        <f>cukier[[#This Row],[ilosc]]*cukier[[#This Row],[cena]]</f>
        <v>236</v>
      </c>
      <c r="N25">
        <f>YEAR(cukier[[#This Row],[data]])</f>
        <v>2005</v>
      </c>
      <c r="O25" s="7">
        <v>118</v>
      </c>
    </row>
    <row r="26" spans="1:15" x14ac:dyDescent="0.25">
      <c r="A26">
        <f>YEAR(cukier[[#This Row],[data]])</f>
        <v>2005</v>
      </c>
      <c r="B26" s="1">
        <v>38408</v>
      </c>
      <c r="C26" s="2" t="s">
        <v>22</v>
      </c>
      <c r="D26">
        <v>58</v>
      </c>
      <c r="E26">
        <f>VLOOKUP(A26,cennik__25[],2,0)</f>
        <v>2</v>
      </c>
      <c r="F26">
        <f>cukier[[#This Row],[ilosc]]*cukier[[#This Row],[cena]]</f>
        <v>116</v>
      </c>
      <c r="N26">
        <f>YEAR(cukier[[#This Row],[data]])</f>
        <v>2005</v>
      </c>
      <c r="O26" s="6">
        <v>58</v>
      </c>
    </row>
    <row r="27" spans="1:15" x14ac:dyDescent="0.25">
      <c r="A27">
        <f>YEAR(cukier[[#This Row],[data]])</f>
        <v>2005</v>
      </c>
      <c r="B27" s="1">
        <v>38409</v>
      </c>
      <c r="C27" s="2" t="s">
        <v>23</v>
      </c>
      <c r="D27">
        <v>16</v>
      </c>
      <c r="E27">
        <f>VLOOKUP(A27,cennik__25[],2,0)</f>
        <v>2</v>
      </c>
      <c r="F27">
        <f>cukier[[#This Row],[ilosc]]*cukier[[#This Row],[cena]]</f>
        <v>32</v>
      </c>
      <c r="N27">
        <f>YEAR(cukier[[#This Row],[data]])</f>
        <v>2005</v>
      </c>
      <c r="O27" s="7">
        <v>16</v>
      </c>
    </row>
    <row r="28" spans="1:15" x14ac:dyDescent="0.25">
      <c r="A28">
        <f>YEAR(cukier[[#This Row],[data]])</f>
        <v>2005</v>
      </c>
      <c r="B28" s="1">
        <v>38409</v>
      </c>
      <c r="C28" s="2" t="s">
        <v>24</v>
      </c>
      <c r="D28">
        <v>348</v>
      </c>
      <c r="E28">
        <f>VLOOKUP(A28,cennik__25[],2,0)</f>
        <v>2</v>
      </c>
      <c r="F28">
        <f>cukier[[#This Row],[ilosc]]*cukier[[#This Row],[cena]]</f>
        <v>696</v>
      </c>
      <c r="N28">
        <f>YEAR(cukier[[#This Row],[data]])</f>
        <v>2005</v>
      </c>
      <c r="O28" s="6">
        <v>348</v>
      </c>
    </row>
    <row r="29" spans="1:15" x14ac:dyDescent="0.25">
      <c r="A29">
        <f>YEAR(cukier[[#This Row],[data]])</f>
        <v>2005</v>
      </c>
      <c r="B29" s="1">
        <v>38410</v>
      </c>
      <c r="C29" s="2" t="s">
        <v>7</v>
      </c>
      <c r="D29">
        <v>336</v>
      </c>
      <c r="E29">
        <f>VLOOKUP(A29,cennik__25[],2,0)</f>
        <v>2</v>
      </c>
      <c r="F29">
        <f>cukier[[#This Row],[ilosc]]*cukier[[#This Row],[cena]]</f>
        <v>672</v>
      </c>
      <c r="N29">
        <f>YEAR(cukier[[#This Row],[data]])</f>
        <v>2005</v>
      </c>
      <c r="O29" s="7">
        <v>336</v>
      </c>
    </row>
    <row r="30" spans="1:15" x14ac:dyDescent="0.25">
      <c r="A30">
        <f>YEAR(cukier[[#This Row],[data]])</f>
        <v>2005</v>
      </c>
      <c r="B30" s="1">
        <v>38410</v>
      </c>
      <c r="C30" s="2" t="s">
        <v>24</v>
      </c>
      <c r="D30">
        <v>435</v>
      </c>
      <c r="E30">
        <f>VLOOKUP(A30,cennik__25[],2,0)</f>
        <v>2</v>
      </c>
      <c r="F30">
        <f>cukier[[#This Row],[ilosc]]*cukier[[#This Row],[cena]]</f>
        <v>870</v>
      </c>
      <c r="N30">
        <f>YEAR(cukier[[#This Row],[data]])</f>
        <v>2005</v>
      </c>
      <c r="O30" s="6">
        <v>435</v>
      </c>
    </row>
    <row r="31" spans="1:15" x14ac:dyDescent="0.25">
      <c r="A31">
        <f>YEAR(cukier[[#This Row],[data]])</f>
        <v>2005</v>
      </c>
      <c r="B31" s="1">
        <v>38410</v>
      </c>
      <c r="C31" s="2" t="s">
        <v>25</v>
      </c>
      <c r="D31">
        <v>110</v>
      </c>
      <c r="E31">
        <f>VLOOKUP(A31,cennik__25[],2,0)</f>
        <v>2</v>
      </c>
      <c r="F31">
        <f>cukier[[#This Row],[ilosc]]*cukier[[#This Row],[cena]]</f>
        <v>220</v>
      </c>
      <c r="N31">
        <f>YEAR(cukier[[#This Row],[data]])</f>
        <v>2005</v>
      </c>
      <c r="O31" s="7">
        <v>110</v>
      </c>
    </row>
    <row r="32" spans="1:15" x14ac:dyDescent="0.25">
      <c r="A32">
        <f>YEAR(cukier[[#This Row],[data]])</f>
        <v>2005</v>
      </c>
      <c r="B32" s="1">
        <v>38412</v>
      </c>
      <c r="C32" s="2" t="s">
        <v>26</v>
      </c>
      <c r="D32">
        <v>204</v>
      </c>
      <c r="E32">
        <f>VLOOKUP(A32,cennik__25[],2,0)</f>
        <v>2</v>
      </c>
      <c r="F32">
        <f>cukier[[#This Row],[ilosc]]*cukier[[#This Row],[cena]]</f>
        <v>408</v>
      </c>
      <c r="N32">
        <f>YEAR(cukier[[#This Row],[data]])</f>
        <v>2005</v>
      </c>
      <c r="O32" s="6">
        <v>204</v>
      </c>
    </row>
    <row r="33" spans="1:15" x14ac:dyDescent="0.25">
      <c r="A33">
        <f>YEAR(cukier[[#This Row],[data]])</f>
        <v>2005</v>
      </c>
      <c r="B33" s="1">
        <v>38412</v>
      </c>
      <c r="C33" s="2" t="s">
        <v>20</v>
      </c>
      <c r="D33">
        <v>20</v>
      </c>
      <c r="E33">
        <f>VLOOKUP(A33,cennik__25[],2,0)</f>
        <v>2</v>
      </c>
      <c r="F33">
        <f>cukier[[#This Row],[ilosc]]*cukier[[#This Row],[cena]]</f>
        <v>40</v>
      </c>
      <c r="N33">
        <f>YEAR(cukier[[#This Row],[data]])</f>
        <v>2005</v>
      </c>
      <c r="O33" s="7">
        <v>20</v>
      </c>
    </row>
    <row r="34" spans="1:15" x14ac:dyDescent="0.25">
      <c r="A34">
        <f>YEAR(cukier[[#This Row],[data]])</f>
        <v>2005</v>
      </c>
      <c r="B34" s="1">
        <v>38414</v>
      </c>
      <c r="C34" s="2" t="s">
        <v>27</v>
      </c>
      <c r="D34">
        <v>102</v>
      </c>
      <c r="E34">
        <f>VLOOKUP(A34,cennik__25[],2,0)</f>
        <v>2</v>
      </c>
      <c r="F34">
        <f>cukier[[#This Row],[ilosc]]*cukier[[#This Row],[cena]]</f>
        <v>204</v>
      </c>
      <c r="N34">
        <f>YEAR(cukier[[#This Row],[data]])</f>
        <v>2005</v>
      </c>
      <c r="O34" s="6">
        <v>102</v>
      </c>
    </row>
    <row r="35" spans="1:15" x14ac:dyDescent="0.25">
      <c r="A35">
        <f>YEAR(cukier[[#This Row],[data]])</f>
        <v>2005</v>
      </c>
      <c r="B35" s="1">
        <v>38416</v>
      </c>
      <c r="C35" s="2" t="s">
        <v>28</v>
      </c>
      <c r="D35">
        <v>48</v>
      </c>
      <c r="E35">
        <f>VLOOKUP(A35,cennik__25[],2,0)</f>
        <v>2</v>
      </c>
      <c r="F35">
        <f>cukier[[#This Row],[ilosc]]*cukier[[#This Row],[cena]]</f>
        <v>96</v>
      </c>
      <c r="N35">
        <f>YEAR(cukier[[#This Row],[data]])</f>
        <v>2005</v>
      </c>
      <c r="O35" s="7">
        <v>48</v>
      </c>
    </row>
    <row r="36" spans="1:15" x14ac:dyDescent="0.25">
      <c r="A36">
        <f>YEAR(cukier[[#This Row],[data]])</f>
        <v>2005</v>
      </c>
      <c r="B36" s="1">
        <v>38418</v>
      </c>
      <c r="C36" s="2" t="s">
        <v>24</v>
      </c>
      <c r="D36">
        <v>329</v>
      </c>
      <c r="E36">
        <f>VLOOKUP(A36,cennik__25[],2,0)</f>
        <v>2</v>
      </c>
      <c r="F36">
        <f>cukier[[#This Row],[ilosc]]*cukier[[#This Row],[cena]]</f>
        <v>658</v>
      </c>
      <c r="N36">
        <f>YEAR(cukier[[#This Row],[data]])</f>
        <v>2005</v>
      </c>
      <c r="O36" s="6">
        <v>329</v>
      </c>
    </row>
    <row r="37" spans="1:15" x14ac:dyDescent="0.25">
      <c r="A37">
        <f>YEAR(cukier[[#This Row],[data]])</f>
        <v>2005</v>
      </c>
      <c r="B37" s="1">
        <v>38420</v>
      </c>
      <c r="C37" s="2" t="s">
        <v>29</v>
      </c>
      <c r="D37">
        <v>16</v>
      </c>
      <c r="E37">
        <f>VLOOKUP(A37,cennik__25[],2,0)</f>
        <v>2</v>
      </c>
      <c r="F37">
        <f>cukier[[#This Row],[ilosc]]*cukier[[#This Row],[cena]]</f>
        <v>32</v>
      </c>
      <c r="N37">
        <f>YEAR(cukier[[#This Row],[data]])</f>
        <v>2005</v>
      </c>
      <c r="O37" s="7">
        <v>16</v>
      </c>
    </row>
    <row r="38" spans="1:15" x14ac:dyDescent="0.25">
      <c r="A38">
        <f>YEAR(cukier[[#This Row],[data]])</f>
        <v>2005</v>
      </c>
      <c r="B38" s="1">
        <v>38421</v>
      </c>
      <c r="C38" s="2" t="s">
        <v>30</v>
      </c>
      <c r="D38">
        <v>102</v>
      </c>
      <c r="E38">
        <f>VLOOKUP(A38,cennik__25[],2,0)</f>
        <v>2</v>
      </c>
      <c r="F38">
        <f>cukier[[#This Row],[ilosc]]*cukier[[#This Row],[cena]]</f>
        <v>204</v>
      </c>
      <c r="N38">
        <f>YEAR(cukier[[#This Row],[data]])</f>
        <v>2005</v>
      </c>
      <c r="O38" s="6">
        <v>102</v>
      </c>
    </row>
    <row r="39" spans="1:15" x14ac:dyDescent="0.25">
      <c r="A39">
        <f>YEAR(cukier[[#This Row],[data]])</f>
        <v>2005</v>
      </c>
      <c r="B39" s="1">
        <v>38421</v>
      </c>
      <c r="C39" s="2" t="s">
        <v>16</v>
      </c>
      <c r="D39">
        <v>309</v>
      </c>
      <c r="E39">
        <f>VLOOKUP(A39,cennik__25[],2,0)</f>
        <v>2</v>
      </c>
      <c r="F39">
        <f>cukier[[#This Row],[ilosc]]*cukier[[#This Row],[cena]]</f>
        <v>618</v>
      </c>
      <c r="N39">
        <f>YEAR(cukier[[#This Row],[data]])</f>
        <v>2005</v>
      </c>
      <c r="O39" s="7">
        <v>309</v>
      </c>
    </row>
    <row r="40" spans="1:15" x14ac:dyDescent="0.25">
      <c r="A40">
        <f>YEAR(cukier[[#This Row],[data]])</f>
        <v>2005</v>
      </c>
      <c r="B40" s="1">
        <v>38423</v>
      </c>
      <c r="C40" s="2" t="s">
        <v>7</v>
      </c>
      <c r="D40">
        <v>331</v>
      </c>
      <c r="E40">
        <f>VLOOKUP(A40,cennik__25[],2,0)</f>
        <v>2</v>
      </c>
      <c r="F40">
        <f>cukier[[#This Row],[ilosc]]*cukier[[#This Row],[cena]]</f>
        <v>662</v>
      </c>
      <c r="N40">
        <f>YEAR(cukier[[#This Row],[data]])</f>
        <v>2005</v>
      </c>
      <c r="O40" s="6">
        <v>331</v>
      </c>
    </row>
    <row r="41" spans="1:15" x14ac:dyDescent="0.25">
      <c r="A41">
        <f>YEAR(cukier[[#This Row],[data]])</f>
        <v>2005</v>
      </c>
      <c r="B41" s="1">
        <v>38428</v>
      </c>
      <c r="C41" s="2" t="s">
        <v>31</v>
      </c>
      <c r="D41">
        <v>3</v>
      </c>
      <c r="E41">
        <f>VLOOKUP(A41,cennik__25[],2,0)</f>
        <v>2</v>
      </c>
      <c r="F41">
        <f>cukier[[#This Row],[ilosc]]*cukier[[#This Row],[cena]]</f>
        <v>6</v>
      </c>
      <c r="N41">
        <f>YEAR(cukier[[#This Row],[data]])</f>
        <v>2005</v>
      </c>
      <c r="O41" s="7">
        <v>3</v>
      </c>
    </row>
    <row r="42" spans="1:15" x14ac:dyDescent="0.25">
      <c r="A42">
        <f>YEAR(cukier[[#This Row],[data]])</f>
        <v>2005</v>
      </c>
      <c r="B42" s="1">
        <v>38429</v>
      </c>
      <c r="C42" s="2" t="s">
        <v>32</v>
      </c>
      <c r="D42">
        <v>76</v>
      </c>
      <c r="E42">
        <f>VLOOKUP(A42,cennik__25[],2,0)</f>
        <v>2</v>
      </c>
      <c r="F42">
        <f>cukier[[#This Row],[ilosc]]*cukier[[#This Row],[cena]]</f>
        <v>152</v>
      </c>
      <c r="N42">
        <f>YEAR(cukier[[#This Row],[data]])</f>
        <v>2005</v>
      </c>
      <c r="O42" s="6">
        <v>76</v>
      </c>
    </row>
    <row r="43" spans="1:15" x14ac:dyDescent="0.25">
      <c r="A43">
        <f>YEAR(cukier[[#This Row],[data]])</f>
        <v>2005</v>
      </c>
      <c r="B43" s="1">
        <v>38429</v>
      </c>
      <c r="C43" s="2" t="s">
        <v>33</v>
      </c>
      <c r="D43">
        <v>196</v>
      </c>
      <c r="E43">
        <f>VLOOKUP(A43,cennik__25[],2,0)</f>
        <v>2</v>
      </c>
      <c r="F43">
        <f>cukier[[#This Row],[ilosc]]*cukier[[#This Row],[cena]]</f>
        <v>392</v>
      </c>
      <c r="N43">
        <f>YEAR(cukier[[#This Row],[data]])</f>
        <v>2005</v>
      </c>
      <c r="O43" s="7">
        <v>196</v>
      </c>
    </row>
    <row r="44" spans="1:15" x14ac:dyDescent="0.25">
      <c r="A44">
        <f>YEAR(cukier[[#This Row],[data]])</f>
        <v>2005</v>
      </c>
      <c r="B44" s="1">
        <v>38431</v>
      </c>
      <c r="C44" s="2" t="s">
        <v>20</v>
      </c>
      <c r="D44">
        <v>54</v>
      </c>
      <c r="E44">
        <f>VLOOKUP(A44,cennik__25[],2,0)</f>
        <v>2</v>
      </c>
      <c r="F44">
        <f>cukier[[#This Row],[ilosc]]*cukier[[#This Row],[cena]]</f>
        <v>108</v>
      </c>
      <c r="N44">
        <f>YEAR(cukier[[#This Row],[data]])</f>
        <v>2005</v>
      </c>
      <c r="O44" s="6">
        <v>54</v>
      </c>
    </row>
    <row r="45" spans="1:15" x14ac:dyDescent="0.25">
      <c r="A45">
        <f>YEAR(cukier[[#This Row],[data]])</f>
        <v>2005</v>
      </c>
      <c r="B45" s="1">
        <v>38435</v>
      </c>
      <c r="C45" s="2" t="s">
        <v>11</v>
      </c>
      <c r="D45">
        <v>277</v>
      </c>
      <c r="E45">
        <f>VLOOKUP(A45,cennik__25[],2,0)</f>
        <v>2</v>
      </c>
      <c r="F45">
        <f>cukier[[#This Row],[ilosc]]*cukier[[#This Row],[cena]]</f>
        <v>554</v>
      </c>
      <c r="N45">
        <f>YEAR(cukier[[#This Row],[data]])</f>
        <v>2005</v>
      </c>
      <c r="O45" s="7">
        <v>277</v>
      </c>
    </row>
    <row r="46" spans="1:15" x14ac:dyDescent="0.25">
      <c r="A46">
        <f>YEAR(cukier[[#This Row],[data]])</f>
        <v>2005</v>
      </c>
      <c r="B46" s="1">
        <v>38437</v>
      </c>
      <c r="C46" s="2" t="s">
        <v>34</v>
      </c>
      <c r="D46">
        <v>7</v>
      </c>
      <c r="E46">
        <f>VLOOKUP(A46,cennik__25[],2,0)</f>
        <v>2</v>
      </c>
      <c r="F46">
        <f>cukier[[#This Row],[ilosc]]*cukier[[#This Row],[cena]]</f>
        <v>14</v>
      </c>
      <c r="N46">
        <f>YEAR(cukier[[#This Row],[data]])</f>
        <v>2005</v>
      </c>
      <c r="O46" s="6">
        <v>7</v>
      </c>
    </row>
    <row r="47" spans="1:15" x14ac:dyDescent="0.25">
      <c r="A47">
        <f>YEAR(cukier[[#This Row],[data]])</f>
        <v>2005</v>
      </c>
      <c r="B47" s="1">
        <v>38439</v>
      </c>
      <c r="C47" s="2" t="s">
        <v>35</v>
      </c>
      <c r="D47">
        <v>12</v>
      </c>
      <c r="E47">
        <f>VLOOKUP(A47,cennik__25[],2,0)</f>
        <v>2</v>
      </c>
      <c r="F47">
        <f>cukier[[#This Row],[ilosc]]*cukier[[#This Row],[cena]]</f>
        <v>24</v>
      </c>
      <c r="N47">
        <f>YEAR(cukier[[#This Row],[data]])</f>
        <v>2005</v>
      </c>
      <c r="O47" s="7">
        <v>12</v>
      </c>
    </row>
    <row r="48" spans="1:15" x14ac:dyDescent="0.25">
      <c r="A48">
        <f>YEAR(cukier[[#This Row],[data]])</f>
        <v>2005</v>
      </c>
      <c r="B48" s="1">
        <v>38440</v>
      </c>
      <c r="C48" s="2" t="s">
        <v>36</v>
      </c>
      <c r="D48">
        <v>7</v>
      </c>
      <c r="E48">
        <f>VLOOKUP(A48,cennik__25[],2,0)</f>
        <v>2</v>
      </c>
      <c r="F48">
        <f>cukier[[#This Row],[ilosc]]*cukier[[#This Row],[cena]]</f>
        <v>14</v>
      </c>
      <c r="N48">
        <f>YEAR(cukier[[#This Row],[data]])</f>
        <v>2005</v>
      </c>
      <c r="O48" s="6">
        <v>7</v>
      </c>
    </row>
    <row r="49" spans="1:15" x14ac:dyDescent="0.25">
      <c r="A49">
        <f>YEAR(cukier[[#This Row],[data]])</f>
        <v>2005</v>
      </c>
      <c r="B49" s="1">
        <v>38442</v>
      </c>
      <c r="C49" s="2" t="s">
        <v>9</v>
      </c>
      <c r="D49">
        <v>416</v>
      </c>
      <c r="E49">
        <f>VLOOKUP(A49,cennik__25[],2,0)</f>
        <v>2</v>
      </c>
      <c r="F49">
        <f>cukier[[#This Row],[ilosc]]*cukier[[#This Row],[cena]]</f>
        <v>832</v>
      </c>
      <c r="N49">
        <f>YEAR(cukier[[#This Row],[data]])</f>
        <v>2005</v>
      </c>
      <c r="O49" s="7">
        <v>416</v>
      </c>
    </row>
    <row r="50" spans="1:15" x14ac:dyDescent="0.25">
      <c r="A50">
        <f>YEAR(cukier[[#This Row],[data]])</f>
        <v>2005</v>
      </c>
      <c r="B50" s="1">
        <v>38445</v>
      </c>
      <c r="C50" s="2" t="s">
        <v>9</v>
      </c>
      <c r="D50">
        <v>263</v>
      </c>
      <c r="E50">
        <f>VLOOKUP(A50,cennik__25[],2,0)</f>
        <v>2</v>
      </c>
      <c r="F50">
        <f>cukier[[#This Row],[ilosc]]*cukier[[#This Row],[cena]]</f>
        <v>526</v>
      </c>
      <c r="N50">
        <f>YEAR(cukier[[#This Row],[data]])</f>
        <v>2005</v>
      </c>
      <c r="O50" s="6">
        <v>263</v>
      </c>
    </row>
    <row r="51" spans="1:15" x14ac:dyDescent="0.25">
      <c r="A51">
        <f>YEAR(cukier[[#This Row],[data]])</f>
        <v>2005</v>
      </c>
      <c r="B51" s="1">
        <v>38448</v>
      </c>
      <c r="C51" s="2" t="s">
        <v>3</v>
      </c>
      <c r="D51">
        <v>15</v>
      </c>
      <c r="E51">
        <f>VLOOKUP(A51,cennik__25[],2,0)</f>
        <v>2</v>
      </c>
      <c r="F51">
        <f>cukier[[#This Row],[ilosc]]*cukier[[#This Row],[cena]]</f>
        <v>30</v>
      </c>
      <c r="N51">
        <f>YEAR(cukier[[#This Row],[data]])</f>
        <v>2005</v>
      </c>
      <c r="O51" s="7">
        <v>15</v>
      </c>
    </row>
    <row r="52" spans="1:15" x14ac:dyDescent="0.25">
      <c r="A52">
        <f>YEAR(cukier[[#This Row],[data]])</f>
        <v>2005</v>
      </c>
      <c r="B52" s="1">
        <v>38452</v>
      </c>
      <c r="C52" s="2" t="s">
        <v>27</v>
      </c>
      <c r="D52">
        <v>194</v>
      </c>
      <c r="E52">
        <f>VLOOKUP(A52,cennik__25[],2,0)</f>
        <v>2</v>
      </c>
      <c r="F52">
        <f>cukier[[#This Row],[ilosc]]*cukier[[#This Row],[cena]]</f>
        <v>388</v>
      </c>
      <c r="N52">
        <f>YEAR(cukier[[#This Row],[data]])</f>
        <v>2005</v>
      </c>
      <c r="O52" s="6">
        <v>194</v>
      </c>
    </row>
    <row r="53" spans="1:15" x14ac:dyDescent="0.25">
      <c r="A53">
        <f>YEAR(cukier[[#This Row],[data]])</f>
        <v>2005</v>
      </c>
      <c r="B53" s="1">
        <v>38453</v>
      </c>
      <c r="C53" s="2" t="s">
        <v>37</v>
      </c>
      <c r="D53">
        <v>120</v>
      </c>
      <c r="E53">
        <f>VLOOKUP(A53,cennik__25[],2,0)</f>
        <v>2</v>
      </c>
      <c r="F53">
        <f>cukier[[#This Row],[ilosc]]*cukier[[#This Row],[cena]]</f>
        <v>240</v>
      </c>
      <c r="N53">
        <f>YEAR(cukier[[#This Row],[data]])</f>
        <v>2005</v>
      </c>
      <c r="O53" s="7">
        <v>120</v>
      </c>
    </row>
    <row r="54" spans="1:15" x14ac:dyDescent="0.25">
      <c r="A54">
        <f>YEAR(cukier[[#This Row],[data]])</f>
        <v>2005</v>
      </c>
      <c r="B54" s="1">
        <v>38454</v>
      </c>
      <c r="C54" s="2" t="s">
        <v>9</v>
      </c>
      <c r="D54">
        <v>175</v>
      </c>
      <c r="E54">
        <f>VLOOKUP(A54,cennik__25[],2,0)</f>
        <v>2</v>
      </c>
      <c r="F54">
        <f>cukier[[#This Row],[ilosc]]*cukier[[#This Row],[cena]]</f>
        <v>350</v>
      </c>
      <c r="N54">
        <f>YEAR(cukier[[#This Row],[data]])</f>
        <v>2005</v>
      </c>
      <c r="O54" s="6">
        <v>175</v>
      </c>
    </row>
    <row r="55" spans="1:15" x14ac:dyDescent="0.25">
      <c r="A55">
        <f>YEAR(cukier[[#This Row],[data]])</f>
        <v>2005</v>
      </c>
      <c r="B55" s="1">
        <v>38456</v>
      </c>
      <c r="C55" s="2" t="s">
        <v>38</v>
      </c>
      <c r="D55">
        <v>12</v>
      </c>
      <c r="E55">
        <f>VLOOKUP(A55,cennik__25[],2,0)</f>
        <v>2</v>
      </c>
      <c r="F55">
        <f>cukier[[#This Row],[ilosc]]*cukier[[#This Row],[cena]]</f>
        <v>24</v>
      </c>
      <c r="N55">
        <f>YEAR(cukier[[#This Row],[data]])</f>
        <v>2005</v>
      </c>
      <c r="O55" s="7">
        <v>12</v>
      </c>
    </row>
    <row r="56" spans="1:15" x14ac:dyDescent="0.25">
      <c r="A56">
        <f>YEAR(cukier[[#This Row],[data]])</f>
        <v>2005</v>
      </c>
      <c r="B56" s="1">
        <v>38457</v>
      </c>
      <c r="C56" s="2" t="s">
        <v>39</v>
      </c>
      <c r="D56">
        <v>174</v>
      </c>
      <c r="E56">
        <f>VLOOKUP(A56,cennik__25[],2,0)</f>
        <v>2</v>
      </c>
      <c r="F56">
        <f>cukier[[#This Row],[ilosc]]*cukier[[#This Row],[cena]]</f>
        <v>348</v>
      </c>
      <c r="N56">
        <f>YEAR(cukier[[#This Row],[data]])</f>
        <v>2005</v>
      </c>
      <c r="O56" s="6">
        <v>174</v>
      </c>
    </row>
    <row r="57" spans="1:15" x14ac:dyDescent="0.25">
      <c r="A57">
        <f>YEAR(cukier[[#This Row],[data]])</f>
        <v>2005</v>
      </c>
      <c r="B57" s="1">
        <v>38458</v>
      </c>
      <c r="C57" s="2" t="s">
        <v>40</v>
      </c>
      <c r="D57">
        <v>3</v>
      </c>
      <c r="E57">
        <f>VLOOKUP(A57,cennik__25[],2,0)</f>
        <v>2</v>
      </c>
      <c r="F57">
        <f>cukier[[#This Row],[ilosc]]*cukier[[#This Row],[cena]]</f>
        <v>6</v>
      </c>
      <c r="N57">
        <f>YEAR(cukier[[#This Row],[data]])</f>
        <v>2005</v>
      </c>
      <c r="O57" s="7">
        <v>3</v>
      </c>
    </row>
    <row r="58" spans="1:15" x14ac:dyDescent="0.25">
      <c r="A58">
        <f>YEAR(cukier[[#This Row],[data]])</f>
        <v>2005</v>
      </c>
      <c r="B58" s="1">
        <v>38459</v>
      </c>
      <c r="C58" s="2" t="s">
        <v>41</v>
      </c>
      <c r="D58">
        <v>149</v>
      </c>
      <c r="E58">
        <f>VLOOKUP(A58,cennik__25[],2,0)</f>
        <v>2</v>
      </c>
      <c r="F58">
        <f>cukier[[#This Row],[ilosc]]*cukier[[#This Row],[cena]]</f>
        <v>298</v>
      </c>
      <c r="N58">
        <f>YEAR(cukier[[#This Row],[data]])</f>
        <v>2005</v>
      </c>
      <c r="O58" s="6">
        <v>149</v>
      </c>
    </row>
    <row r="59" spans="1:15" x14ac:dyDescent="0.25">
      <c r="A59">
        <f>YEAR(cukier[[#This Row],[data]])</f>
        <v>2005</v>
      </c>
      <c r="B59" s="1">
        <v>38460</v>
      </c>
      <c r="C59" s="2" t="s">
        <v>19</v>
      </c>
      <c r="D59">
        <v>492</v>
      </c>
      <c r="E59">
        <f>VLOOKUP(A59,cennik__25[],2,0)</f>
        <v>2</v>
      </c>
      <c r="F59">
        <f>cukier[[#This Row],[ilosc]]*cukier[[#This Row],[cena]]</f>
        <v>984</v>
      </c>
      <c r="N59">
        <f>YEAR(cukier[[#This Row],[data]])</f>
        <v>2005</v>
      </c>
      <c r="O59" s="7">
        <v>492</v>
      </c>
    </row>
    <row r="60" spans="1:15" x14ac:dyDescent="0.25">
      <c r="A60">
        <f>YEAR(cukier[[#This Row],[data]])</f>
        <v>2005</v>
      </c>
      <c r="B60" s="1">
        <v>38460</v>
      </c>
      <c r="C60" s="2" t="s">
        <v>42</v>
      </c>
      <c r="D60">
        <v>2</v>
      </c>
      <c r="E60">
        <f>VLOOKUP(A60,cennik__25[],2,0)</f>
        <v>2</v>
      </c>
      <c r="F60">
        <f>cukier[[#This Row],[ilosc]]*cukier[[#This Row],[cena]]</f>
        <v>4</v>
      </c>
      <c r="N60">
        <f>YEAR(cukier[[#This Row],[data]])</f>
        <v>2005</v>
      </c>
      <c r="O60" s="6">
        <v>2</v>
      </c>
    </row>
    <row r="61" spans="1:15" x14ac:dyDescent="0.25">
      <c r="A61">
        <f>YEAR(cukier[[#This Row],[data]])</f>
        <v>2005</v>
      </c>
      <c r="B61" s="1">
        <v>38461</v>
      </c>
      <c r="C61" s="2" t="s">
        <v>16</v>
      </c>
      <c r="D61">
        <v>298</v>
      </c>
      <c r="E61">
        <f>VLOOKUP(A61,cennik__25[],2,0)</f>
        <v>2</v>
      </c>
      <c r="F61">
        <f>cukier[[#This Row],[ilosc]]*cukier[[#This Row],[cena]]</f>
        <v>596</v>
      </c>
      <c r="N61">
        <f>YEAR(cukier[[#This Row],[data]])</f>
        <v>2005</v>
      </c>
      <c r="O61" s="7">
        <v>298</v>
      </c>
    </row>
    <row r="62" spans="1:15" x14ac:dyDescent="0.25">
      <c r="A62">
        <f>YEAR(cukier[[#This Row],[data]])</f>
        <v>2005</v>
      </c>
      <c r="B62" s="1">
        <v>38472</v>
      </c>
      <c r="C62" s="2" t="s">
        <v>19</v>
      </c>
      <c r="D62">
        <v>201</v>
      </c>
      <c r="E62">
        <f>VLOOKUP(A62,cennik__25[],2,0)</f>
        <v>2</v>
      </c>
      <c r="F62">
        <f>cukier[[#This Row],[ilosc]]*cukier[[#This Row],[cena]]</f>
        <v>402</v>
      </c>
      <c r="N62">
        <f>YEAR(cukier[[#This Row],[data]])</f>
        <v>2005</v>
      </c>
      <c r="O62" s="6">
        <v>201</v>
      </c>
    </row>
    <row r="63" spans="1:15" x14ac:dyDescent="0.25">
      <c r="A63">
        <f>YEAR(cukier[[#This Row],[data]])</f>
        <v>2005</v>
      </c>
      <c r="B63" s="1">
        <v>38473</v>
      </c>
      <c r="C63" s="2" t="s">
        <v>43</v>
      </c>
      <c r="D63">
        <v>15</v>
      </c>
      <c r="E63">
        <f>VLOOKUP(A63,cennik__25[],2,0)</f>
        <v>2</v>
      </c>
      <c r="F63">
        <f>cukier[[#This Row],[ilosc]]*cukier[[#This Row],[cena]]</f>
        <v>30</v>
      </c>
      <c r="N63">
        <f>YEAR(cukier[[#This Row],[data]])</f>
        <v>2005</v>
      </c>
      <c r="O63" s="7">
        <v>15</v>
      </c>
    </row>
    <row r="64" spans="1:15" x14ac:dyDescent="0.25">
      <c r="A64">
        <f>YEAR(cukier[[#This Row],[data]])</f>
        <v>2005</v>
      </c>
      <c r="B64" s="1">
        <v>38473</v>
      </c>
      <c r="C64" s="2" t="s">
        <v>16</v>
      </c>
      <c r="D64">
        <v>319</v>
      </c>
      <c r="E64">
        <f>VLOOKUP(A64,cennik__25[],2,0)</f>
        <v>2</v>
      </c>
      <c r="F64">
        <f>cukier[[#This Row],[ilosc]]*cukier[[#This Row],[cena]]</f>
        <v>638</v>
      </c>
      <c r="N64">
        <f>YEAR(cukier[[#This Row],[data]])</f>
        <v>2005</v>
      </c>
      <c r="O64" s="6">
        <v>319</v>
      </c>
    </row>
    <row r="65" spans="1:15" x14ac:dyDescent="0.25">
      <c r="A65">
        <f>YEAR(cukier[[#This Row],[data]])</f>
        <v>2005</v>
      </c>
      <c r="B65" s="1">
        <v>38474</v>
      </c>
      <c r="C65" s="2" t="s">
        <v>44</v>
      </c>
      <c r="D65">
        <v>9</v>
      </c>
      <c r="E65">
        <f>VLOOKUP(A65,cennik__25[],2,0)</f>
        <v>2</v>
      </c>
      <c r="F65">
        <f>cukier[[#This Row],[ilosc]]*cukier[[#This Row],[cena]]</f>
        <v>18</v>
      </c>
      <c r="N65">
        <f>YEAR(cukier[[#This Row],[data]])</f>
        <v>2005</v>
      </c>
      <c r="O65" s="7">
        <v>9</v>
      </c>
    </row>
    <row r="66" spans="1:15" x14ac:dyDescent="0.25">
      <c r="A66">
        <f>YEAR(cukier[[#This Row],[data]])</f>
        <v>2005</v>
      </c>
      <c r="B66" s="1">
        <v>38476</v>
      </c>
      <c r="C66" s="2" t="s">
        <v>45</v>
      </c>
      <c r="D66">
        <v>15</v>
      </c>
      <c r="E66">
        <f>VLOOKUP(A66,cennik__25[],2,0)</f>
        <v>2</v>
      </c>
      <c r="F66">
        <f>cukier[[#This Row],[ilosc]]*cukier[[#This Row],[cena]]</f>
        <v>30</v>
      </c>
      <c r="N66">
        <f>YEAR(cukier[[#This Row],[data]])</f>
        <v>2005</v>
      </c>
      <c r="O66" s="6">
        <v>15</v>
      </c>
    </row>
    <row r="67" spans="1:15" x14ac:dyDescent="0.25">
      <c r="A67">
        <f>YEAR(cukier[[#This Row],[data]])</f>
        <v>2005</v>
      </c>
      <c r="B67" s="1">
        <v>38479</v>
      </c>
      <c r="C67" s="2" t="s">
        <v>24</v>
      </c>
      <c r="D67">
        <v>444</v>
      </c>
      <c r="E67">
        <f>VLOOKUP(A67,cennik__25[],2,0)</f>
        <v>2</v>
      </c>
      <c r="F67">
        <f>cukier[[#This Row],[ilosc]]*cukier[[#This Row],[cena]]</f>
        <v>888</v>
      </c>
      <c r="N67">
        <f>YEAR(cukier[[#This Row],[data]])</f>
        <v>2005</v>
      </c>
      <c r="O67" s="7">
        <v>444</v>
      </c>
    </row>
    <row r="68" spans="1:15" x14ac:dyDescent="0.25">
      <c r="A68">
        <f>YEAR(cukier[[#This Row],[data]])</f>
        <v>2005</v>
      </c>
      <c r="B68" s="1">
        <v>38479</v>
      </c>
      <c r="C68" s="2" t="s">
        <v>46</v>
      </c>
      <c r="D68">
        <v>13</v>
      </c>
      <c r="E68">
        <f>VLOOKUP(A68,cennik__25[],2,0)</f>
        <v>2</v>
      </c>
      <c r="F68">
        <f>cukier[[#This Row],[ilosc]]*cukier[[#This Row],[cena]]</f>
        <v>26</v>
      </c>
      <c r="N68">
        <f>YEAR(cukier[[#This Row],[data]])</f>
        <v>2005</v>
      </c>
      <c r="O68" s="6">
        <v>13</v>
      </c>
    </row>
    <row r="69" spans="1:15" x14ac:dyDescent="0.25">
      <c r="A69">
        <f>YEAR(cukier[[#This Row],[data]])</f>
        <v>2005</v>
      </c>
      <c r="B69" s="1">
        <v>38481</v>
      </c>
      <c r="C69" s="2" t="s">
        <v>47</v>
      </c>
      <c r="D69">
        <v>366</v>
      </c>
      <c r="E69">
        <f>VLOOKUP(A69,cennik__25[],2,0)</f>
        <v>2</v>
      </c>
      <c r="F69">
        <f>cukier[[#This Row],[ilosc]]*cukier[[#This Row],[cena]]</f>
        <v>732</v>
      </c>
      <c r="N69">
        <f>YEAR(cukier[[#This Row],[data]])</f>
        <v>2005</v>
      </c>
      <c r="O69" s="7">
        <v>366</v>
      </c>
    </row>
    <row r="70" spans="1:15" x14ac:dyDescent="0.25">
      <c r="A70">
        <f>YEAR(cukier[[#This Row],[data]])</f>
        <v>2005</v>
      </c>
      <c r="B70" s="1">
        <v>38492</v>
      </c>
      <c r="C70" s="2" t="s">
        <v>11</v>
      </c>
      <c r="D70">
        <v>259</v>
      </c>
      <c r="E70">
        <f>VLOOKUP(A70,cennik__25[],2,0)</f>
        <v>2</v>
      </c>
      <c r="F70">
        <f>cukier[[#This Row],[ilosc]]*cukier[[#This Row],[cena]]</f>
        <v>518</v>
      </c>
      <c r="N70">
        <f>YEAR(cukier[[#This Row],[data]])</f>
        <v>2005</v>
      </c>
      <c r="O70" s="6">
        <v>259</v>
      </c>
    </row>
    <row r="71" spans="1:15" x14ac:dyDescent="0.25">
      <c r="A71">
        <f>YEAR(cukier[[#This Row],[data]])</f>
        <v>2005</v>
      </c>
      <c r="B71" s="1">
        <v>38493</v>
      </c>
      <c r="C71" s="2" t="s">
        <v>48</v>
      </c>
      <c r="D71">
        <v>16</v>
      </c>
      <c r="E71">
        <f>VLOOKUP(A71,cennik__25[],2,0)</f>
        <v>2</v>
      </c>
      <c r="F71">
        <f>cukier[[#This Row],[ilosc]]*cukier[[#This Row],[cena]]</f>
        <v>32</v>
      </c>
      <c r="N71">
        <f>YEAR(cukier[[#This Row],[data]])</f>
        <v>2005</v>
      </c>
      <c r="O71" s="7">
        <v>16</v>
      </c>
    </row>
    <row r="72" spans="1:15" x14ac:dyDescent="0.25">
      <c r="A72">
        <f>YEAR(cukier[[#This Row],[data]])</f>
        <v>2005</v>
      </c>
      <c r="B72" s="1">
        <v>38496</v>
      </c>
      <c r="C72" s="2" t="s">
        <v>30</v>
      </c>
      <c r="D72">
        <v>49</v>
      </c>
      <c r="E72">
        <f>VLOOKUP(A72,cennik__25[],2,0)</f>
        <v>2</v>
      </c>
      <c r="F72">
        <f>cukier[[#This Row],[ilosc]]*cukier[[#This Row],[cena]]</f>
        <v>98</v>
      </c>
      <c r="N72">
        <f>YEAR(cukier[[#This Row],[data]])</f>
        <v>2005</v>
      </c>
      <c r="O72" s="6">
        <v>49</v>
      </c>
    </row>
    <row r="73" spans="1:15" x14ac:dyDescent="0.25">
      <c r="A73">
        <f>YEAR(cukier[[#This Row],[data]])</f>
        <v>2005</v>
      </c>
      <c r="B73" s="1">
        <v>38497</v>
      </c>
      <c r="C73" s="2" t="s">
        <v>49</v>
      </c>
      <c r="D73">
        <v>3</v>
      </c>
      <c r="E73">
        <f>VLOOKUP(A73,cennik__25[],2,0)</f>
        <v>2</v>
      </c>
      <c r="F73">
        <f>cukier[[#This Row],[ilosc]]*cukier[[#This Row],[cena]]</f>
        <v>6</v>
      </c>
      <c r="N73">
        <f>YEAR(cukier[[#This Row],[data]])</f>
        <v>2005</v>
      </c>
      <c r="O73" s="7">
        <v>3</v>
      </c>
    </row>
    <row r="74" spans="1:15" x14ac:dyDescent="0.25">
      <c r="A74">
        <f>YEAR(cukier[[#This Row],[data]])</f>
        <v>2005</v>
      </c>
      <c r="B74" s="1">
        <v>38497</v>
      </c>
      <c r="C74" s="2" t="s">
        <v>24</v>
      </c>
      <c r="D74">
        <v>251</v>
      </c>
      <c r="E74">
        <f>VLOOKUP(A74,cennik__25[],2,0)</f>
        <v>2</v>
      </c>
      <c r="F74">
        <f>cukier[[#This Row],[ilosc]]*cukier[[#This Row],[cena]]</f>
        <v>502</v>
      </c>
      <c r="N74">
        <f>YEAR(cukier[[#This Row],[data]])</f>
        <v>2005</v>
      </c>
      <c r="O74" s="6">
        <v>251</v>
      </c>
    </row>
    <row r="75" spans="1:15" x14ac:dyDescent="0.25">
      <c r="A75">
        <f>YEAR(cukier[[#This Row],[data]])</f>
        <v>2005</v>
      </c>
      <c r="B75" s="1">
        <v>38499</v>
      </c>
      <c r="C75" s="2" t="s">
        <v>32</v>
      </c>
      <c r="D75">
        <v>179</v>
      </c>
      <c r="E75">
        <f>VLOOKUP(A75,cennik__25[],2,0)</f>
        <v>2</v>
      </c>
      <c r="F75">
        <f>cukier[[#This Row],[ilosc]]*cukier[[#This Row],[cena]]</f>
        <v>358</v>
      </c>
      <c r="N75">
        <f>YEAR(cukier[[#This Row],[data]])</f>
        <v>2005</v>
      </c>
      <c r="O75" s="7">
        <v>179</v>
      </c>
    </row>
    <row r="76" spans="1:15" x14ac:dyDescent="0.25">
      <c r="A76">
        <f>YEAR(cukier[[#This Row],[data]])</f>
        <v>2005</v>
      </c>
      <c r="B76" s="1">
        <v>38501</v>
      </c>
      <c r="C76" s="2" t="s">
        <v>12</v>
      </c>
      <c r="D76">
        <v>116</v>
      </c>
      <c r="E76">
        <f>VLOOKUP(A76,cennik__25[],2,0)</f>
        <v>2</v>
      </c>
      <c r="F76">
        <f>cukier[[#This Row],[ilosc]]*cukier[[#This Row],[cena]]</f>
        <v>232</v>
      </c>
      <c r="N76">
        <f>YEAR(cukier[[#This Row],[data]])</f>
        <v>2005</v>
      </c>
      <c r="O76" s="6">
        <v>116</v>
      </c>
    </row>
    <row r="77" spans="1:15" x14ac:dyDescent="0.25">
      <c r="A77">
        <f>YEAR(cukier[[#This Row],[data]])</f>
        <v>2005</v>
      </c>
      <c r="B77" s="1">
        <v>38501</v>
      </c>
      <c r="C77" s="2" t="s">
        <v>50</v>
      </c>
      <c r="D77">
        <v>13</v>
      </c>
      <c r="E77">
        <f>VLOOKUP(A77,cennik__25[],2,0)</f>
        <v>2</v>
      </c>
      <c r="F77">
        <f>cukier[[#This Row],[ilosc]]*cukier[[#This Row],[cena]]</f>
        <v>26</v>
      </c>
      <c r="N77">
        <f>YEAR(cukier[[#This Row],[data]])</f>
        <v>2005</v>
      </c>
      <c r="O77" s="7">
        <v>13</v>
      </c>
    </row>
    <row r="78" spans="1:15" x14ac:dyDescent="0.25">
      <c r="A78">
        <f>YEAR(cukier[[#This Row],[data]])</f>
        <v>2005</v>
      </c>
      <c r="B78" s="1">
        <v>38503</v>
      </c>
      <c r="C78" s="2" t="s">
        <v>51</v>
      </c>
      <c r="D78">
        <v>3</v>
      </c>
      <c r="E78">
        <f>VLOOKUP(A78,cennik__25[],2,0)</f>
        <v>2</v>
      </c>
      <c r="F78">
        <f>cukier[[#This Row],[ilosc]]*cukier[[#This Row],[cena]]</f>
        <v>6</v>
      </c>
      <c r="N78">
        <f>YEAR(cukier[[#This Row],[data]])</f>
        <v>2005</v>
      </c>
      <c r="O78" s="6">
        <v>3</v>
      </c>
    </row>
    <row r="79" spans="1:15" x14ac:dyDescent="0.25">
      <c r="A79">
        <f>YEAR(cukier[[#This Row],[data]])</f>
        <v>2005</v>
      </c>
      <c r="B79" s="1">
        <v>38503</v>
      </c>
      <c r="C79" s="2" t="s">
        <v>52</v>
      </c>
      <c r="D79">
        <v>253</v>
      </c>
      <c r="E79">
        <f>VLOOKUP(A79,cennik__25[],2,0)</f>
        <v>2</v>
      </c>
      <c r="F79">
        <f>cukier[[#This Row],[ilosc]]*cukier[[#This Row],[cena]]</f>
        <v>506</v>
      </c>
      <c r="N79">
        <f>YEAR(cukier[[#This Row],[data]])</f>
        <v>2005</v>
      </c>
      <c r="O79" s="7">
        <v>253</v>
      </c>
    </row>
    <row r="80" spans="1:15" x14ac:dyDescent="0.25">
      <c r="A80">
        <f>YEAR(cukier[[#This Row],[data]])</f>
        <v>2005</v>
      </c>
      <c r="B80" s="1">
        <v>38510</v>
      </c>
      <c r="C80" s="2" t="s">
        <v>25</v>
      </c>
      <c r="D80">
        <v>83</v>
      </c>
      <c r="E80">
        <f>VLOOKUP(A80,cennik__25[],2,0)</f>
        <v>2</v>
      </c>
      <c r="F80">
        <f>cukier[[#This Row],[ilosc]]*cukier[[#This Row],[cena]]</f>
        <v>166</v>
      </c>
      <c r="N80">
        <f>YEAR(cukier[[#This Row],[data]])</f>
        <v>2005</v>
      </c>
      <c r="O80" s="6">
        <v>83</v>
      </c>
    </row>
    <row r="81" spans="1:15" x14ac:dyDescent="0.25">
      <c r="A81">
        <f>YEAR(cukier[[#This Row],[data]])</f>
        <v>2005</v>
      </c>
      <c r="B81" s="1">
        <v>38512</v>
      </c>
      <c r="C81" s="2" t="s">
        <v>20</v>
      </c>
      <c r="D81">
        <v>177</v>
      </c>
      <c r="E81">
        <f>VLOOKUP(A81,cennik__25[],2,0)</f>
        <v>2</v>
      </c>
      <c r="F81">
        <f>cukier[[#This Row],[ilosc]]*cukier[[#This Row],[cena]]</f>
        <v>354</v>
      </c>
      <c r="N81">
        <f>YEAR(cukier[[#This Row],[data]])</f>
        <v>2005</v>
      </c>
      <c r="O81" s="7">
        <v>177</v>
      </c>
    </row>
    <row r="82" spans="1:15" x14ac:dyDescent="0.25">
      <c r="A82">
        <f>YEAR(cukier[[#This Row],[data]])</f>
        <v>2005</v>
      </c>
      <c r="B82" s="1">
        <v>38512</v>
      </c>
      <c r="C82" s="2" t="s">
        <v>53</v>
      </c>
      <c r="D82">
        <v>7</v>
      </c>
      <c r="E82">
        <f>VLOOKUP(A82,cennik__25[],2,0)</f>
        <v>2</v>
      </c>
      <c r="F82">
        <f>cukier[[#This Row],[ilosc]]*cukier[[#This Row],[cena]]</f>
        <v>14</v>
      </c>
      <c r="N82">
        <f>YEAR(cukier[[#This Row],[data]])</f>
        <v>2005</v>
      </c>
      <c r="O82" s="6">
        <v>7</v>
      </c>
    </row>
    <row r="83" spans="1:15" x14ac:dyDescent="0.25">
      <c r="A83">
        <f>YEAR(cukier[[#This Row],[data]])</f>
        <v>2005</v>
      </c>
      <c r="B83" s="1">
        <v>38513</v>
      </c>
      <c r="C83" s="2" t="s">
        <v>54</v>
      </c>
      <c r="D83">
        <v>46</v>
      </c>
      <c r="E83">
        <f>VLOOKUP(A83,cennik__25[],2,0)</f>
        <v>2</v>
      </c>
      <c r="F83">
        <f>cukier[[#This Row],[ilosc]]*cukier[[#This Row],[cena]]</f>
        <v>92</v>
      </c>
      <c r="N83">
        <f>YEAR(cukier[[#This Row],[data]])</f>
        <v>2005</v>
      </c>
      <c r="O83" s="7">
        <v>46</v>
      </c>
    </row>
    <row r="84" spans="1:15" x14ac:dyDescent="0.25">
      <c r="A84">
        <f>YEAR(cukier[[#This Row],[data]])</f>
        <v>2005</v>
      </c>
      <c r="B84" s="1">
        <v>38514</v>
      </c>
      <c r="C84" s="2" t="s">
        <v>55</v>
      </c>
      <c r="D84">
        <v>2</v>
      </c>
      <c r="E84">
        <f>VLOOKUP(A84,cennik__25[],2,0)</f>
        <v>2</v>
      </c>
      <c r="F84">
        <f>cukier[[#This Row],[ilosc]]*cukier[[#This Row],[cena]]</f>
        <v>4</v>
      </c>
      <c r="N84">
        <f>YEAR(cukier[[#This Row],[data]])</f>
        <v>2005</v>
      </c>
      <c r="O84" s="6">
        <v>2</v>
      </c>
    </row>
    <row r="85" spans="1:15" x14ac:dyDescent="0.25">
      <c r="A85">
        <f>YEAR(cukier[[#This Row],[data]])</f>
        <v>2005</v>
      </c>
      <c r="B85" s="1">
        <v>38515</v>
      </c>
      <c r="C85" s="2" t="s">
        <v>5</v>
      </c>
      <c r="D85">
        <v>9</v>
      </c>
      <c r="E85">
        <f>VLOOKUP(A85,cennik__25[],2,0)</f>
        <v>2</v>
      </c>
      <c r="F85">
        <f>cukier[[#This Row],[ilosc]]*cukier[[#This Row],[cena]]</f>
        <v>18</v>
      </c>
      <c r="N85">
        <f>YEAR(cukier[[#This Row],[data]])</f>
        <v>2005</v>
      </c>
      <c r="O85" s="7">
        <v>9</v>
      </c>
    </row>
    <row r="86" spans="1:15" x14ac:dyDescent="0.25">
      <c r="A86">
        <f>YEAR(cukier[[#This Row],[data]])</f>
        <v>2005</v>
      </c>
      <c r="B86" s="1">
        <v>38517</v>
      </c>
      <c r="C86" s="2" t="s">
        <v>56</v>
      </c>
      <c r="D86">
        <v>3</v>
      </c>
      <c r="E86">
        <f>VLOOKUP(A86,cennik__25[],2,0)</f>
        <v>2</v>
      </c>
      <c r="F86">
        <f>cukier[[#This Row],[ilosc]]*cukier[[#This Row],[cena]]</f>
        <v>6</v>
      </c>
      <c r="N86">
        <f>YEAR(cukier[[#This Row],[data]])</f>
        <v>2005</v>
      </c>
      <c r="O86" s="6">
        <v>3</v>
      </c>
    </row>
    <row r="87" spans="1:15" x14ac:dyDescent="0.25">
      <c r="A87">
        <f>YEAR(cukier[[#This Row],[data]])</f>
        <v>2005</v>
      </c>
      <c r="B87" s="1">
        <v>38517</v>
      </c>
      <c r="C87" s="2" t="s">
        <v>57</v>
      </c>
      <c r="D87">
        <v>67</v>
      </c>
      <c r="E87">
        <f>VLOOKUP(A87,cennik__25[],2,0)</f>
        <v>2</v>
      </c>
      <c r="F87">
        <f>cukier[[#This Row],[ilosc]]*cukier[[#This Row],[cena]]</f>
        <v>134</v>
      </c>
      <c r="N87">
        <f>YEAR(cukier[[#This Row],[data]])</f>
        <v>2005</v>
      </c>
      <c r="O87" s="7">
        <v>67</v>
      </c>
    </row>
    <row r="88" spans="1:15" x14ac:dyDescent="0.25">
      <c r="A88">
        <f>YEAR(cukier[[#This Row],[data]])</f>
        <v>2005</v>
      </c>
      <c r="B88" s="1">
        <v>38517</v>
      </c>
      <c r="C88" s="2" t="s">
        <v>47</v>
      </c>
      <c r="D88">
        <v>425</v>
      </c>
      <c r="E88">
        <f>VLOOKUP(A88,cennik__25[],2,0)</f>
        <v>2</v>
      </c>
      <c r="F88">
        <f>cukier[[#This Row],[ilosc]]*cukier[[#This Row],[cena]]</f>
        <v>850</v>
      </c>
      <c r="N88">
        <f>YEAR(cukier[[#This Row],[data]])</f>
        <v>2005</v>
      </c>
      <c r="O88" s="6">
        <v>425</v>
      </c>
    </row>
    <row r="89" spans="1:15" x14ac:dyDescent="0.25">
      <c r="A89">
        <f>YEAR(cukier[[#This Row],[data]])</f>
        <v>2005</v>
      </c>
      <c r="B89" s="1">
        <v>38518</v>
      </c>
      <c r="C89" s="2" t="s">
        <v>7</v>
      </c>
      <c r="D89">
        <v>453</v>
      </c>
      <c r="E89">
        <f>VLOOKUP(A89,cennik__25[],2,0)</f>
        <v>2</v>
      </c>
      <c r="F89">
        <f>cukier[[#This Row],[ilosc]]*cukier[[#This Row],[cena]]</f>
        <v>906</v>
      </c>
      <c r="N89">
        <f>YEAR(cukier[[#This Row],[data]])</f>
        <v>2005</v>
      </c>
      <c r="O89" s="7">
        <v>453</v>
      </c>
    </row>
    <row r="90" spans="1:15" x14ac:dyDescent="0.25">
      <c r="A90">
        <f>YEAR(cukier[[#This Row],[data]])</f>
        <v>2005</v>
      </c>
      <c r="B90" s="1">
        <v>38523</v>
      </c>
      <c r="C90" s="2" t="s">
        <v>24</v>
      </c>
      <c r="D90">
        <v>212</v>
      </c>
      <c r="E90">
        <f>VLOOKUP(A90,cennik__25[],2,0)</f>
        <v>2</v>
      </c>
      <c r="F90">
        <f>cukier[[#This Row],[ilosc]]*cukier[[#This Row],[cena]]</f>
        <v>424</v>
      </c>
      <c r="N90">
        <f>YEAR(cukier[[#This Row],[data]])</f>
        <v>2005</v>
      </c>
      <c r="O90" s="6">
        <v>212</v>
      </c>
    </row>
    <row r="91" spans="1:15" x14ac:dyDescent="0.25">
      <c r="A91">
        <f>YEAR(cukier[[#This Row],[data]])</f>
        <v>2005</v>
      </c>
      <c r="B91" s="1">
        <v>38525</v>
      </c>
      <c r="C91" s="2" t="s">
        <v>58</v>
      </c>
      <c r="D91">
        <v>19</v>
      </c>
      <c r="E91">
        <f>VLOOKUP(A91,cennik__25[],2,0)</f>
        <v>2</v>
      </c>
      <c r="F91">
        <f>cukier[[#This Row],[ilosc]]*cukier[[#This Row],[cena]]</f>
        <v>38</v>
      </c>
      <c r="N91">
        <f>YEAR(cukier[[#This Row],[data]])</f>
        <v>2005</v>
      </c>
      <c r="O91" s="7">
        <v>19</v>
      </c>
    </row>
    <row r="92" spans="1:15" x14ac:dyDescent="0.25">
      <c r="A92">
        <f>YEAR(cukier[[#This Row],[data]])</f>
        <v>2005</v>
      </c>
      <c r="B92" s="1">
        <v>38526</v>
      </c>
      <c r="C92" s="2" t="s">
        <v>8</v>
      </c>
      <c r="D92">
        <v>81</v>
      </c>
      <c r="E92">
        <f>VLOOKUP(A92,cennik__25[],2,0)</f>
        <v>2</v>
      </c>
      <c r="F92">
        <f>cukier[[#This Row],[ilosc]]*cukier[[#This Row],[cena]]</f>
        <v>162</v>
      </c>
      <c r="N92">
        <f>YEAR(cukier[[#This Row],[data]])</f>
        <v>2005</v>
      </c>
      <c r="O92" s="6">
        <v>81</v>
      </c>
    </row>
    <row r="93" spans="1:15" x14ac:dyDescent="0.25">
      <c r="A93">
        <f>YEAR(cukier[[#This Row],[data]])</f>
        <v>2005</v>
      </c>
      <c r="B93" s="1">
        <v>38528</v>
      </c>
      <c r="C93" s="2" t="s">
        <v>59</v>
      </c>
      <c r="D93">
        <v>7</v>
      </c>
      <c r="E93">
        <f>VLOOKUP(A93,cennik__25[],2,0)</f>
        <v>2</v>
      </c>
      <c r="F93">
        <f>cukier[[#This Row],[ilosc]]*cukier[[#This Row],[cena]]</f>
        <v>14</v>
      </c>
      <c r="N93">
        <f>YEAR(cukier[[#This Row],[data]])</f>
        <v>2005</v>
      </c>
      <c r="O93" s="7">
        <v>7</v>
      </c>
    </row>
    <row r="94" spans="1:15" x14ac:dyDescent="0.25">
      <c r="A94">
        <f>YEAR(cukier[[#This Row],[data]])</f>
        <v>2005</v>
      </c>
      <c r="B94" s="1">
        <v>38529</v>
      </c>
      <c r="C94" s="2" t="s">
        <v>60</v>
      </c>
      <c r="D94">
        <v>179</v>
      </c>
      <c r="E94">
        <f>VLOOKUP(A94,cennik__25[],2,0)</f>
        <v>2</v>
      </c>
      <c r="F94">
        <f>cukier[[#This Row],[ilosc]]*cukier[[#This Row],[cena]]</f>
        <v>358</v>
      </c>
      <c r="N94">
        <f>YEAR(cukier[[#This Row],[data]])</f>
        <v>2005</v>
      </c>
      <c r="O94" s="6">
        <v>179</v>
      </c>
    </row>
    <row r="95" spans="1:15" x14ac:dyDescent="0.25">
      <c r="A95">
        <f>YEAR(cukier[[#This Row],[data]])</f>
        <v>2005</v>
      </c>
      <c r="B95" s="1">
        <v>38531</v>
      </c>
      <c r="C95" s="2" t="s">
        <v>16</v>
      </c>
      <c r="D95">
        <v>222</v>
      </c>
      <c r="E95">
        <f>VLOOKUP(A95,cennik__25[],2,0)</f>
        <v>2</v>
      </c>
      <c r="F95">
        <f>cukier[[#This Row],[ilosc]]*cukier[[#This Row],[cena]]</f>
        <v>444</v>
      </c>
      <c r="N95">
        <f>YEAR(cukier[[#This Row],[data]])</f>
        <v>2005</v>
      </c>
      <c r="O95" s="7">
        <v>222</v>
      </c>
    </row>
    <row r="96" spans="1:15" x14ac:dyDescent="0.25">
      <c r="A96">
        <f>YEAR(cukier[[#This Row],[data]])</f>
        <v>2005</v>
      </c>
      <c r="B96" s="1">
        <v>38532</v>
      </c>
      <c r="C96" s="2" t="s">
        <v>61</v>
      </c>
      <c r="D96">
        <v>14</v>
      </c>
      <c r="E96">
        <f>VLOOKUP(A96,cennik__25[],2,0)</f>
        <v>2</v>
      </c>
      <c r="F96">
        <f>cukier[[#This Row],[ilosc]]*cukier[[#This Row],[cena]]</f>
        <v>28</v>
      </c>
      <c r="N96">
        <f>YEAR(cukier[[#This Row],[data]])</f>
        <v>2005</v>
      </c>
      <c r="O96" s="6">
        <v>14</v>
      </c>
    </row>
    <row r="97" spans="1:15" x14ac:dyDescent="0.25">
      <c r="A97">
        <f>YEAR(cukier[[#This Row],[data]])</f>
        <v>2005</v>
      </c>
      <c r="B97" s="1">
        <v>38534</v>
      </c>
      <c r="C97" s="2" t="s">
        <v>62</v>
      </c>
      <c r="D97">
        <v>15</v>
      </c>
      <c r="E97">
        <f>VLOOKUP(A97,cennik__25[],2,0)</f>
        <v>2</v>
      </c>
      <c r="F97">
        <f>cukier[[#This Row],[ilosc]]*cukier[[#This Row],[cena]]</f>
        <v>30</v>
      </c>
      <c r="N97">
        <f>YEAR(cukier[[#This Row],[data]])</f>
        <v>2005</v>
      </c>
      <c r="O97" s="7">
        <v>15</v>
      </c>
    </row>
    <row r="98" spans="1:15" x14ac:dyDescent="0.25">
      <c r="A98">
        <f>YEAR(cukier[[#This Row],[data]])</f>
        <v>2005</v>
      </c>
      <c r="B98" s="1">
        <v>38536</v>
      </c>
      <c r="C98" s="2" t="s">
        <v>63</v>
      </c>
      <c r="D98">
        <v>97</v>
      </c>
      <c r="E98">
        <f>VLOOKUP(A98,cennik__25[],2,0)</f>
        <v>2</v>
      </c>
      <c r="F98">
        <f>cukier[[#This Row],[ilosc]]*cukier[[#This Row],[cena]]</f>
        <v>194</v>
      </c>
      <c r="N98">
        <f>YEAR(cukier[[#This Row],[data]])</f>
        <v>2005</v>
      </c>
      <c r="O98" s="6">
        <v>97</v>
      </c>
    </row>
    <row r="99" spans="1:15" x14ac:dyDescent="0.25">
      <c r="A99">
        <f>YEAR(cukier[[#This Row],[data]])</f>
        <v>2005</v>
      </c>
      <c r="B99" s="1">
        <v>38542</v>
      </c>
      <c r="C99" s="2" t="s">
        <v>22</v>
      </c>
      <c r="D99">
        <v>142</v>
      </c>
      <c r="E99">
        <f>VLOOKUP(A99,cennik__25[],2,0)</f>
        <v>2</v>
      </c>
      <c r="F99">
        <f>cukier[[#This Row],[ilosc]]*cukier[[#This Row],[cena]]</f>
        <v>284</v>
      </c>
      <c r="N99">
        <f>YEAR(cukier[[#This Row],[data]])</f>
        <v>2005</v>
      </c>
      <c r="O99" s="7">
        <v>142</v>
      </c>
    </row>
    <row r="100" spans="1:15" x14ac:dyDescent="0.25">
      <c r="A100">
        <f>YEAR(cukier[[#This Row],[data]])</f>
        <v>2005</v>
      </c>
      <c r="B100" s="1">
        <v>38546</v>
      </c>
      <c r="C100" s="2" t="s">
        <v>47</v>
      </c>
      <c r="D100">
        <v>214</v>
      </c>
      <c r="E100">
        <f>VLOOKUP(A100,cennik__25[],2,0)</f>
        <v>2</v>
      </c>
      <c r="F100">
        <f>cukier[[#This Row],[ilosc]]*cukier[[#This Row],[cena]]</f>
        <v>428</v>
      </c>
      <c r="N100">
        <f>YEAR(cukier[[#This Row],[data]])</f>
        <v>2005</v>
      </c>
      <c r="O100" s="6">
        <v>214</v>
      </c>
    </row>
    <row r="101" spans="1:15" x14ac:dyDescent="0.25">
      <c r="A101">
        <f>YEAR(cukier[[#This Row],[data]])</f>
        <v>2005</v>
      </c>
      <c r="B101" s="1">
        <v>38546</v>
      </c>
      <c r="C101" s="2" t="s">
        <v>16</v>
      </c>
      <c r="D101">
        <v>408</v>
      </c>
      <c r="E101">
        <f>VLOOKUP(A101,cennik__25[],2,0)</f>
        <v>2</v>
      </c>
      <c r="F101">
        <f>cukier[[#This Row],[ilosc]]*cukier[[#This Row],[cena]]</f>
        <v>816</v>
      </c>
      <c r="N101">
        <f>YEAR(cukier[[#This Row],[data]])</f>
        <v>2005</v>
      </c>
      <c r="O101" s="7">
        <v>408</v>
      </c>
    </row>
    <row r="102" spans="1:15" x14ac:dyDescent="0.25">
      <c r="A102">
        <f>YEAR(cukier[[#This Row],[data]])</f>
        <v>2005</v>
      </c>
      <c r="B102" s="1">
        <v>38547</v>
      </c>
      <c r="C102" s="2" t="s">
        <v>14</v>
      </c>
      <c r="D102">
        <v>144</v>
      </c>
      <c r="E102">
        <f>VLOOKUP(A102,cennik__25[],2,0)</f>
        <v>2</v>
      </c>
      <c r="F102">
        <f>cukier[[#This Row],[ilosc]]*cukier[[#This Row],[cena]]</f>
        <v>288</v>
      </c>
      <c r="N102">
        <f>YEAR(cukier[[#This Row],[data]])</f>
        <v>2005</v>
      </c>
      <c r="O102" s="6">
        <v>144</v>
      </c>
    </row>
    <row r="103" spans="1:15" x14ac:dyDescent="0.25">
      <c r="A103">
        <f>YEAR(cukier[[#This Row],[data]])</f>
        <v>2005</v>
      </c>
      <c r="B103" s="1">
        <v>38547</v>
      </c>
      <c r="C103" s="2" t="s">
        <v>8</v>
      </c>
      <c r="D103">
        <v>173</v>
      </c>
      <c r="E103">
        <f>VLOOKUP(A103,cennik__25[],2,0)</f>
        <v>2</v>
      </c>
      <c r="F103">
        <f>cukier[[#This Row],[ilosc]]*cukier[[#This Row],[cena]]</f>
        <v>346</v>
      </c>
      <c r="N103">
        <f>YEAR(cukier[[#This Row],[data]])</f>
        <v>2005</v>
      </c>
      <c r="O103" s="7">
        <v>173</v>
      </c>
    </row>
    <row r="104" spans="1:15" x14ac:dyDescent="0.25">
      <c r="A104">
        <f>YEAR(cukier[[#This Row],[data]])</f>
        <v>2005</v>
      </c>
      <c r="B104" s="1">
        <v>38549</v>
      </c>
      <c r="C104" s="2" t="s">
        <v>64</v>
      </c>
      <c r="D104">
        <v>15</v>
      </c>
      <c r="E104">
        <f>VLOOKUP(A104,cennik__25[],2,0)</f>
        <v>2</v>
      </c>
      <c r="F104">
        <f>cukier[[#This Row],[ilosc]]*cukier[[#This Row],[cena]]</f>
        <v>30</v>
      </c>
      <c r="N104">
        <f>YEAR(cukier[[#This Row],[data]])</f>
        <v>2005</v>
      </c>
      <c r="O104" s="6">
        <v>15</v>
      </c>
    </row>
    <row r="105" spans="1:15" x14ac:dyDescent="0.25">
      <c r="A105">
        <f>YEAR(cukier[[#This Row],[data]])</f>
        <v>2005</v>
      </c>
      <c r="B105" s="1">
        <v>38551</v>
      </c>
      <c r="C105" s="2" t="s">
        <v>52</v>
      </c>
      <c r="D105">
        <v>433</v>
      </c>
      <c r="E105">
        <f>VLOOKUP(A105,cennik__25[],2,0)</f>
        <v>2</v>
      </c>
      <c r="F105">
        <f>cukier[[#This Row],[ilosc]]*cukier[[#This Row],[cena]]</f>
        <v>866</v>
      </c>
      <c r="N105">
        <f>YEAR(cukier[[#This Row],[data]])</f>
        <v>2005</v>
      </c>
      <c r="O105" s="7">
        <v>433</v>
      </c>
    </row>
    <row r="106" spans="1:15" x14ac:dyDescent="0.25">
      <c r="A106">
        <f>YEAR(cukier[[#This Row],[data]])</f>
        <v>2005</v>
      </c>
      <c r="B106" s="1">
        <v>38555</v>
      </c>
      <c r="C106" s="2" t="s">
        <v>65</v>
      </c>
      <c r="D106">
        <v>137</v>
      </c>
      <c r="E106">
        <f>VLOOKUP(A106,cennik__25[],2,0)</f>
        <v>2</v>
      </c>
      <c r="F106">
        <f>cukier[[#This Row],[ilosc]]*cukier[[#This Row],[cena]]</f>
        <v>274</v>
      </c>
      <c r="N106">
        <f>YEAR(cukier[[#This Row],[data]])</f>
        <v>2005</v>
      </c>
      <c r="O106" s="6">
        <v>137</v>
      </c>
    </row>
    <row r="107" spans="1:15" x14ac:dyDescent="0.25">
      <c r="A107">
        <f>YEAR(cukier[[#This Row],[data]])</f>
        <v>2005</v>
      </c>
      <c r="B107" s="1">
        <v>38558</v>
      </c>
      <c r="C107" s="2" t="s">
        <v>52</v>
      </c>
      <c r="D107">
        <v>118</v>
      </c>
      <c r="E107">
        <f>VLOOKUP(A107,cennik__25[],2,0)</f>
        <v>2</v>
      </c>
      <c r="F107">
        <f>cukier[[#This Row],[ilosc]]*cukier[[#This Row],[cena]]</f>
        <v>236</v>
      </c>
      <c r="N107">
        <f>YEAR(cukier[[#This Row],[data]])</f>
        <v>2005</v>
      </c>
      <c r="O107" s="7">
        <v>118</v>
      </c>
    </row>
    <row r="108" spans="1:15" x14ac:dyDescent="0.25">
      <c r="A108">
        <f>YEAR(cukier[[#This Row],[data]])</f>
        <v>2005</v>
      </c>
      <c r="B108" s="1">
        <v>38558</v>
      </c>
      <c r="C108" s="2" t="s">
        <v>11</v>
      </c>
      <c r="D108">
        <v>158</v>
      </c>
      <c r="E108">
        <f>VLOOKUP(A108,cennik__25[],2,0)</f>
        <v>2</v>
      </c>
      <c r="F108">
        <f>cukier[[#This Row],[ilosc]]*cukier[[#This Row],[cena]]</f>
        <v>316</v>
      </c>
      <c r="N108">
        <f>YEAR(cukier[[#This Row],[data]])</f>
        <v>2005</v>
      </c>
      <c r="O108" s="6">
        <v>158</v>
      </c>
    </row>
    <row r="109" spans="1:15" x14ac:dyDescent="0.25">
      <c r="A109">
        <f>YEAR(cukier[[#This Row],[data]])</f>
        <v>2005</v>
      </c>
      <c r="B109" s="1">
        <v>38559</v>
      </c>
      <c r="C109" s="2" t="s">
        <v>46</v>
      </c>
      <c r="D109">
        <v>13</v>
      </c>
      <c r="E109">
        <f>VLOOKUP(A109,cennik__25[],2,0)</f>
        <v>2</v>
      </c>
      <c r="F109">
        <f>cukier[[#This Row],[ilosc]]*cukier[[#This Row],[cena]]</f>
        <v>26</v>
      </c>
      <c r="N109">
        <f>YEAR(cukier[[#This Row],[data]])</f>
        <v>2005</v>
      </c>
      <c r="O109" s="7">
        <v>13</v>
      </c>
    </row>
    <row r="110" spans="1:15" x14ac:dyDescent="0.25">
      <c r="A110">
        <f>YEAR(cukier[[#This Row],[data]])</f>
        <v>2005</v>
      </c>
      <c r="B110" s="1">
        <v>38560</v>
      </c>
      <c r="C110" s="2" t="s">
        <v>66</v>
      </c>
      <c r="D110">
        <v>2</v>
      </c>
      <c r="E110">
        <f>VLOOKUP(A110,cennik__25[],2,0)</f>
        <v>2</v>
      </c>
      <c r="F110">
        <f>cukier[[#This Row],[ilosc]]*cukier[[#This Row],[cena]]</f>
        <v>4</v>
      </c>
      <c r="N110">
        <f>YEAR(cukier[[#This Row],[data]])</f>
        <v>2005</v>
      </c>
      <c r="O110" s="6">
        <v>2</v>
      </c>
    </row>
    <row r="111" spans="1:15" x14ac:dyDescent="0.25">
      <c r="A111">
        <f>YEAR(cukier[[#This Row],[data]])</f>
        <v>2005</v>
      </c>
      <c r="B111" s="1">
        <v>38562</v>
      </c>
      <c r="C111" s="2" t="s">
        <v>52</v>
      </c>
      <c r="D111">
        <v>467</v>
      </c>
      <c r="E111">
        <f>VLOOKUP(A111,cennik__25[],2,0)</f>
        <v>2</v>
      </c>
      <c r="F111">
        <f>cukier[[#This Row],[ilosc]]*cukier[[#This Row],[cena]]</f>
        <v>934</v>
      </c>
      <c r="N111">
        <f>YEAR(cukier[[#This Row],[data]])</f>
        <v>2005</v>
      </c>
      <c r="O111" s="7">
        <v>467</v>
      </c>
    </row>
    <row r="112" spans="1:15" x14ac:dyDescent="0.25">
      <c r="A112">
        <f>YEAR(cukier[[#This Row],[data]])</f>
        <v>2005</v>
      </c>
      <c r="B112" s="1">
        <v>38563</v>
      </c>
      <c r="C112" s="2" t="s">
        <v>67</v>
      </c>
      <c r="D112">
        <v>9</v>
      </c>
      <c r="E112">
        <f>VLOOKUP(A112,cennik__25[],2,0)</f>
        <v>2</v>
      </c>
      <c r="F112">
        <f>cukier[[#This Row],[ilosc]]*cukier[[#This Row],[cena]]</f>
        <v>18</v>
      </c>
      <c r="N112">
        <f>YEAR(cukier[[#This Row],[data]])</f>
        <v>2005</v>
      </c>
      <c r="O112" s="6">
        <v>9</v>
      </c>
    </row>
    <row r="113" spans="1:15" x14ac:dyDescent="0.25">
      <c r="A113">
        <f>YEAR(cukier[[#This Row],[data]])</f>
        <v>2005</v>
      </c>
      <c r="B113" s="1">
        <v>38567</v>
      </c>
      <c r="C113" s="2" t="s">
        <v>68</v>
      </c>
      <c r="D113">
        <v>189</v>
      </c>
      <c r="E113">
        <f>VLOOKUP(A113,cennik__25[],2,0)</f>
        <v>2</v>
      </c>
      <c r="F113">
        <f>cukier[[#This Row],[ilosc]]*cukier[[#This Row],[cena]]</f>
        <v>378</v>
      </c>
      <c r="N113">
        <f>YEAR(cukier[[#This Row],[data]])</f>
        <v>2005</v>
      </c>
      <c r="O113" s="7">
        <v>189</v>
      </c>
    </row>
    <row r="114" spans="1:15" x14ac:dyDescent="0.25">
      <c r="A114">
        <f>YEAR(cukier[[#This Row],[data]])</f>
        <v>2005</v>
      </c>
      <c r="B114" s="1">
        <v>38568</v>
      </c>
      <c r="C114" s="2" t="s">
        <v>69</v>
      </c>
      <c r="D114">
        <v>19</v>
      </c>
      <c r="E114">
        <f>VLOOKUP(A114,cennik__25[],2,0)</f>
        <v>2</v>
      </c>
      <c r="F114">
        <f>cukier[[#This Row],[ilosc]]*cukier[[#This Row],[cena]]</f>
        <v>38</v>
      </c>
      <c r="N114">
        <f>YEAR(cukier[[#This Row],[data]])</f>
        <v>2005</v>
      </c>
      <c r="O114" s="6">
        <v>19</v>
      </c>
    </row>
    <row r="115" spans="1:15" x14ac:dyDescent="0.25">
      <c r="A115">
        <f>YEAR(cukier[[#This Row],[data]])</f>
        <v>2005</v>
      </c>
      <c r="B115" s="1">
        <v>38569</v>
      </c>
      <c r="C115" s="2" t="s">
        <v>11</v>
      </c>
      <c r="D115">
        <v>172</v>
      </c>
      <c r="E115">
        <f>VLOOKUP(A115,cennik__25[],2,0)</f>
        <v>2</v>
      </c>
      <c r="F115">
        <f>cukier[[#This Row],[ilosc]]*cukier[[#This Row],[cena]]</f>
        <v>344</v>
      </c>
      <c r="N115">
        <f>YEAR(cukier[[#This Row],[data]])</f>
        <v>2005</v>
      </c>
      <c r="O115" s="7">
        <v>172</v>
      </c>
    </row>
    <row r="116" spans="1:15" x14ac:dyDescent="0.25">
      <c r="A116">
        <f>YEAR(cukier[[#This Row],[data]])</f>
        <v>2005</v>
      </c>
      <c r="B116" s="1">
        <v>38570</v>
      </c>
      <c r="C116" s="2" t="s">
        <v>57</v>
      </c>
      <c r="D116">
        <v>84</v>
      </c>
      <c r="E116">
        <f>VLOOKUP(A116,cennik__25[],2,0)</f>
        <v>2</v>
      </c>
      <c r="F116">
        <f>cukier[[#This Row],[ilosc]]*cukier[[#This Row],[cena]]</f>
        <v>168</v>
      </c>
      <c r="N116">
        <f>YEAR(cukier[[#This Row],[data]])</f>
        <v>2005</v>
      </c>
      <c r="O116" s="6">
        <v>84</v>
      </c>
    </row>
    <row r="117" spans="1:15" x14ac:dyDescent="0.25">
      <c r="A117">
        <f>YEAR(cukier[[#This Row],[data]])</f>
        <v>2005</v>
      </c>
      <c r="B117" s="1">
        <v>38570</v>
      </c>
      <c r="C117" s="2" t="s">
        <v>70</v>
      </c>
      <c r="D117">
        <v>8</v>
      </c>
      <c r="E117">
        <f>VLOOKUP(A117,cennik__25[],2,0)</f>
        <v>2</v>
      </c>
      <c r="F117">
        <f>cukier[[#This Row],[ilosc]]*cukier[[#This Row],[cena]]</f>
        <v>16</v>
      </c>
      <c r="N117">
        <f>YEAR(cukier[[#This Row],[data]])</f>
        <v>2005</v>
      </c>
      <c r="O117" s="7">
        <v>8</v>
      </c>
    </row>
    <row r="118" spans="1:15" x14ac:dyDescent="0.25">
      <c r="A118">
        <f>YEAR(cukier[[#This Row],[data]])</f>
        <v>2005</v>
      </c>
      <c r="B118" s="1">
        <v>38570</v>
      </c>
      <c r="C118" s="2" t="s">
        <v>71</v>
      </c>
      <c r="D118">
        <v>66</v>
      </c>
      <c r="E118">
        <f>VLOOKUP(A118,cennik__25[],2,0)</f>
        <v>2</v>
      </c>
      <c r="F118">
        <f>cukier[[#This Row],[ilosc]]*cukier[[#This Row],[cena]]</f>
        <v>132</v>
      </c>
      <c r="N118">
        <f>YEAR(cukier[[#This Row],[data]])</f>
        <v>2005</v>
      </c>
      <c r="O118" s="6">
        <v>66</v>
      </c>
    </row>
    <row r="119" spans="1:15" x14ac:dyDescent="0.25">
      <c r="A119">
        <f>YEAR(cukier[[#This Row],[data]])</f>
        <v>2005</v>
      </c>
      <c r="B119" s="1">
        <v>38571</v>
      </c>
      <c r="C119" s="2" t="s">
        <v>39</v>
      </c>
      <c r="D119">
        <v>35</v>
      </c>
      <c r="E119">
        <f>VLOOKUP(A119,cennik__25[],2,0)</f>
        <v>2</v>
      </c>
      <c r="F119">
        <f>cukier[[#This Row],[ilosc]]*cukier[[#This Row],[cena]]</f>
        <v>70</v>
      </c>
      <c r="N119">
        <f>YEAR(cukier[[#This Row],[data]])</f>
        <v>2005</v>
      </c>
      <c r="O119" s="7">
        <v>35</v>
      </c>
    </row>
    <row r="120" spans="1:15" x14ac:dyDescent="0.25">
      <c r="A120">
        <f>YEAR(cukier[[#This Row],[data]])</f>
        <v>2005</v>
      </c>
      <c r="B120" s="1">
        <v>38572</v>
      </c>
      <c r="C120" s="2" t="s">
        <v>32</v>
      </c>
      <c r="D120">
        <v>91</v>
      </c>
      <c r="E120">
        <f>VLOOKUP(A120,cennik__25[],2,0)</f>
        <v>2</v>
      </c>
      <c r="F120">
        <f>cukier[[#This Row],[ilosc]]*cukier[[#This Row],[cena]]</f>
        <v>182</v>
      </c>
      <c r="N120">
        <f>YEAR(cukier[[#This Row],[data]])</f>
        <v>2005</v>
      </c>
      <c r="O120" s="6">
        <v>91</v>
      </c>
    </row>
    <row r="121" spans="1:15" x14ac:dyDescent="0.25">
      <c r="A121">
        <f>YEAR(cukier[[#This Row],[data]])</f>
        <v>2005</v>
      </c>
      <c r="B121" s="1">
        <v>38577</v>
      </c>
      <c r="C121" s="2" t="s">
        <v>9</v>
      </c>
      <c r="D121">
        <v>396</v>
      </c>
      <c r="E121">
        <f>VLOOKUP(A121,cennik__25[],2,0)</f>
        <v>2</v>
      </c>
      <c r="F121">
        <f>cukier[[#This Row],[ilosc]]*cukier[[#This Row],[cena]]</f>
        <v>792</v>
      </c>
      <c r="N121">
        <f>YEAR(cukier[[#This Row],[data]])</f>
        <v>2005</v>
      </c>
      <c r="O121" s="7">
        <v>396</v>
      </c>
    </row>
    <row r="122" spans="1:15" x14ac:dyDescent="0.25">
      <c r="A122">
        <f>YEAR(cukier[[#This Row],[data]])</f>
        <v>2005</v>
      </c>
      <c r="B122" s="1">
        <v>38577</v>
      </c>
      <c r="C122" s="2" t="s">
        <v>72</v>
      </c>
      <c r="D122">
        <v>6</v>
      </c>
      <c r="E122">
        <f>VLOOKUP(A122,cennik__25[],2,0)</f>
        <v>2</v>
      </c>
      <c r="F122">
        <f>cukier[[#This Row],[ilosc]]*cukier[[#This Row],[cena]]</f>
        <v>12</v>
      </c>
      <c r="N122">
        <f>YEAR(cukier[[#This Row],[data]])</f>
        <v>2005</v>
      </c>
      <c r="O122" s="6">
        <v>6</v>
      </c>
    </row>
    <row r="123" spans="1:15" x14ac:dyDescent="0.25">
      <c r="A123">
        <f>YEAR(cukier[[#This Row],[data]])</f>
        <v>2005</v>
      </c>
      <c r="B123" s="1">
        <v>38579</v>
      </c>
      <c r="C123" s="2" t="s">
        <v>30</v>
      </c>
      <c r="D123">
        <v>47</v>
      </c>
      <c r="E123">
        <f>VLOOKUP(A123,cennik__25[],2,0)</f>
        <v>2</v>
      </c>
      <c r="F123">
        <f>cukier[[#This Row],[ilosc]]*cukier[[#This Row],[cena]]</f>
        <v>94</v>
      </c>
      <c r="N123">
        <f>YEAR(cukier[[#This Row],[data]])</f>
        <v>2005</v>
      </c>
      <c r="O123" s="7">
        <v>47</v>
      </c>
    </row>
    <row r="124" spans="1:15" x14ac:dyDescent="0.25">
      <c r="A124">
        <f>YEAR(cukier[[#This Row],[data]])</f>
        <v>2005</v>
      </c>
      <c r="B124" s="1">
        <v>38581</v>
      </c>
      <c r="C124" s="2" t="s">
        <v>21</v>
      </c>
      <c r="D124">
        <v>41</v>
      </c>
      <c r="E124">
        <f>VLOOKUP(A124,cennik__25[],2,0)</f>
        <v>2</v>
      </c>
      <c r="F124">
        <f>cukier[[#This Row],[ilosc]]*cukier[[#This Row],[cena]]</f>
        <v>82</v>
      </c>
      <c r="N124">
        <f>YEAR(cukier[[#This Row],[data]])</f>
        <v>2005</v>
      </c>
      <c r="O124" s="6">
        <v>41</v>
      </c>
    </row>
    <row r="125" spans="1:15" x14ac:dyDescent="0.25">
      <c r="A125">
        <f>YEAR(cukier[[#This Row],[data]])</f>
        <v>2005</v>
      </c>
      <c r="B125" s="1">
        <v>38582</v>
      </c>
      <c r="C125" s="2" t="s">
        <v>73</v>
      </c>
      <c r="D125">
        <v>136</v>
      </c>
      <c r="E125">
        <f>VLOOKUP(A125,cennik__25[],2,0)</f>
        <v>2</v>
      </c>
      <c r="F125">
        <f>cukier[[#This Row],[ilosc]]*cukier[[#This Row],[cena]]</f>
        <v>272</v>
      </c>
      <c r="N125">
        <f>YEAR(cukier[[#This Row],[data]])</f>
        <v>2005</v>
      </c>
      <c r="O125" s="7">
        <v>136</v>
      </c>
    </row>
    <row r="126" spans="1:15" x14ac:dyDescent="0.25">
      <c r="A126">
        <f>YEAR(cukier[[#This Row],[data]])</f>
        <v>2005</v>
      </c>
      <c r="B126" s="1">
        <v>38583</v>
      </c>
      <c r="C126" s="2" t="s">
        <v>74</v>
      </c>
      <c r="D126">
        <v>16</v>
      </c>
      <c r="E126">
        <f>VLOOKUP(A126,cennik__25[],2,0)</f>
        <v>2</v>
      </c>
      <c r="F126">
        <f>cukier[[#This Row],[ilosc]]*cukier[[#This Row],[cena]]</f>
        <v>32</v>
      </c>
      <c r="N126">
        <f>YEAR(cukier[[#This Row],[data]])</f>
        <v>2005</v>
      </c>
      <c r="O126" s="6">
        <v>16</v>
      </c>
    </row>
    <row r="127" spans="1:15" x14ac:dyDescent="0.25">
      <c r="A127">
        <f>YEAR(cukier[[#This Row],[data]])</f>
        <v>2005</v>
      </c>
      <c r="B127" s="1">
        <v>38585</v>
      </c>
      <c r="C127" s="2" t="s">
        <v>75</v>
      </c>
      <c r="D127">
        <v>18</v>
      </c>
      <c r="E127">
        <f>VLOOKUP(A127,cennik__25[],2,0)</f>
        <v>2</v>
      </c>
      <c r="F127">
        <f>cukier[[#This Row],[ilosc]]*cukier[[#This Row],[cena]]</f>
        <v>36</v>
      </c>
      <c r="N127">
        <f>YEAR(cukier[[#This Row],[data]])</f>
        <v>2005</v>
      </c>
      <c r="O127" s="7">
        <v>18</v>
      </c>
    </row>
    <row r="128" spans="1:15" x14ac:dyDescent="0.25">
      <c r="A128">
        <f>YEAR(cukier[[#This Row],[data]])</f>
        <v>2005</v>
      </c>
      <c r="B128" s="1">
        <v>38589</v>
      </c>
      <c r="C128" s="2" t="s">
        <v>76</v>
      </c>
      <c r="D128">
        <v>11</v>
      </c>
      <c r="E128">
        <f>VLOOKUP(A128,cennik__25[],2,0)</f>
        <v>2</v>
      </c>
      <c r="F128">
        <f>cukier[[#This Row],[ilosc]]*cukier[[#This Row],[cena]]</f>
        <v>22</v>
      </c>
      <c r="N128">
        <f>YEAR(cukier[[#This Row],[data]])</f>
        <v>2005</v>
      </c>
      <c r="O128" s="6">
        <v>11</v>
      </c>
    </row>
    <row r="129" spans="1:15" x14ac:dyDescent="0.25">
      <c r="A129">
        <f>YEAR(cukier[[#This Row],[data]])</f>
        <v>2005</v>
      </c>
      <c r="B129" s="1">
        <v>38589</v>
      </c>
      <c r="C129" s="2" t="s">
        <v>77</v>
      </c>
      <c r="D129">
        <v>8</v>
      </c>
      <c r="E129">
        <f>VLOOKUP(A129,cennik__25[],2,0)</f>
        <v>2</v>
      </c>
      <c r="F129">
        <f>cukier[[#This Row],[ilosc]]*cukier[[#This Row],[cena]]</f>
        <v>16</v>
      </c>
      <c r="N129">
        <f>YEAR(cukier[[#This Row],[data]])</f>
        <v>2005</v>
      </c>
      <c r="O129" s="7">
        <v>8</v>
      </c>
    </row>
    <row r="130" spans="1:15" x14ac:dyDescent="0.25">
      <c r="A130">
        <f>YEAR(cukier[[#This Row],[data]])</f>
        <v>2005</v>
      </c>
      <c r="B130" s="1">
        <v>38589</v>
      </c>
      <c r="C130" s="2" t="s">
        <v>78</v>
      </c>
      <c r="D130">
        <v>16</v>
      </c>
      <c r="E130">
        <f>VLOOKUP(A130,cennik__25[],2,0)</f>
        <v>2</v>
      </c>
      <c r="F130">
        <f>cukier[[#This Row],[ilosc]]*cukier[[#This Row],[cena]]</f>
        <v>32</v>
      </c>
      <c r="N130">
        <f>YEAR(cukier[[#This Row],[data]])</f>
        <v>2005</v>
      </c>
      <c r="O130" s="6">
        <v>16</v>
      </c>
    </row>
    <row r="131" spans="1:15" x14ac:dyDescent="0.25">
      <c r="A131">
        <f>YEAR(cukier[[#This Row],[data]])</f>
        <v>2005</v>
      </c>
      <c r="B131" s="1">
        <v>38589</v>
      </c>
      <c r="C131" s="2" t="s">
        <v>30</v>
      </c>
      <c r="D131">
        <v>54</v>
      </c>
      <c r="E131">
        <f>VLOOKUP(A131,cennik__25[],2,0)</f>
        <v>2</v>
      </c>
      <c r="F131">
        <f>cukier[[#This Row],[ilosc]]*cukier[[#This Row],[cena]]</f>
        <v>108</v>
      </c>
      <c r="N131">
        <f>YEAR(cukier[[#This Row],[data]])</f>
        <v>2005</v>
      </c>
      <c r="O131" s="7">
        <v>54</v>
      </c>
    </row>
    <row r="132" spans="1:15" x14ac:dyDescent="0.25">
      <c r="A132">
        <f>YEAR(cukier[[#This Row],[data]])</f>
        <v>2005</v>
      </c>
      <c r="B132" s="1">
        <v>38590</v>
      </c>
      <c r="C132" s="2" t="s">
        <v>52</v>
      </c>
      <c r="D132">
        <v>299</v>
      </c>
      <c r="E132">
        <f>VLOOKUP(A132,cennik__25[],2,0)</f>
        <v>2</v>
      </c>
      <c r="F132">
        <f>cukier[[#This Row],[ilosc]]*cukier[[#This Row],[cena]]</f>
        <v>598</v>
      </c>
      <c r="N132">
        <f>YEAR(cukier[[#This Row],[data]])</f>
        <v>2005</v>
      </c>
      <c r="O132" s="6">
        <v>299</v>
      </c>
    </row>
    <row r="133" spans="1:15" x14ac:dyDescent="0.25">
      <c r="A133">
        <f>YEAR(cukier[[#This Row],[data]])</f>
        <v>2005</v>
      </c>
      <c r="B133" s="1">
        <v>38592</v>
      </c>
      <c r="C133" s="2" t="s">
        <v>71</v>
      </c>
      <c r="D133">
        <v>168</v>
      </c>
      <c r="E133">
        <f>VLOOKUP(A133,cennik__25[],2,0)</f>
        <v>2</v>
      </c>
      <c r="F133">
        <f>cukier[[#This Row],[ilosc]]*cukier[[#This Row],[cena]]</f>
        <v>336</v>
      </c>
      <c r="N133">
        <f>YEAR(cukier[[#This Row],[data]])</f>
        <v>2005</v>
      </c>
      <c r="O133" s="7">
        <v>168</v>
      </c>
    </row>
    <row r="134" spans="1:15" x14ac:dyDescent="0.25">
      <c r="A134">
        <f>YEAR(cukier[[#This Row],[data]])</f>
        <v>2005</v>
      </c>
      <c r="B134" s="1">
        <v>38593</v>
      </c>
      <c r="C134" s="2" t="s">
        <v>11</v>
      </c>
      <c r="D134">
        <v>106</v>
      </c>
      <c r="E134">
        <f>VLOOKUP(A134,cennik__25[],2,0)</f>
        <v>2</v>
      </c>
      <c r="F134">
        <f>cukier[[#This Row],[ilosc]]*cukier[[#This Row],[cena]]</f>
        <v>212</v>
      </c>
      <c r="N134">
        <f>YEAR(cukier[[#This Row],[data]])</f>
        <v>2005</v>
      </c>
      <c r="O134" s="6">
        <v>106</v>
      </c>
    </row>
    <row r="135" spans="1:15" x14ac:dyDescent="0.25">
      <c r="A135">
        <f>YEAR(cukier[[#This Row],[data]])</f>
        <v>2005</v>
      </c>
      <c r="B135" s="1">
        <v>38594</v>
      </c>
      <c r="C135" s="2" t="s">
        <v>14</v>
      </c>
      <c r="D135">
        <v>41</v>
      </c>
      <c r="E135">
        <f>VLOOKUP(A135,cennik__25[],2,0)</f>
        <v>2</v>
      </c>
      <c r="F135">
        <f>cukier[[#This Row],[ilosc]]*cukier[[#This Row],[cena]]</f>
        <v>82</v>
      </c>
      <c r="N135">
        <f>YEAR(cukier[[#This Row],[data]])</f>
        <v>2005</v>
      </c>
      <c r="O135" s="7">
        <v>41</v>
      </c>
    </row>
    <row r="136" spans="1:15" x14ac:dyDescent="0.25">
      <c r="A136">
        <f>YEAR(cukier[[#This Row],[data]])</f>
        <v>2005</v>
      </c>
      <c r="B136" s="1">
        <v>38594</v>
      </c>
      <c r="C136" s="2" t="s">
        <v>41</v>
      </c>
      <c r="D136">
        <v>31</v>
      </c>
      <c r="E136">
        <f>VLOOKUP(A136,cennik__25[],2,0)</f>
        <v>2</v>
      </c>
      <c r="F136">
        <f>cukier[[#This Row],[ilosc]]*cukier[[#This Row],[cena]]</f>
        <v>62</v>
      </c>
      <c r="N136">
        <f>YEAR(cukier[[#This Row],[data]])</f>
        <v>2005</v>
      </c>
      <c r="O136" s="6">
        <v>31</v>
      </c>
    </row>
    <row r="137" spans="1:15" x14ac:dyDescent="0.25">
      <c r="A137">
        <f>YEAR(cukier[[#This Row],[data]])</f>
        <v>2005</v>
      </c>
      <c r="B137" s="1">
        <v>38596</v>
      </c>
      <c r="C137" s="2" t="s">
        <v>79</v>
      </c>
      <c r="D137">
        <v>8</v>
      </c>
      <c r="E137">
        <f>VLOOKUP(A137,cennik__25[],2,0)</f>
        <v>2</v>
      </c>
      <c r="F137">
        <f>cukier[[#This Row],[ilosc]]*cukier[[#This Row],[cena]]</f>
        <v>16</v>
      </c>
      <c r="N137">
        <f>YEAR(cukier[[#This Row],[data]])</f>
        <v>2005</v>
      </c>
      <c r="O137" s="7">
        <v>8</v>
      </c>
    </row>
    <row r="138" spans="1:15" x14ac:dyDescent="0.25">
      <c r="A138">
        <f>YEAR(cukier[[#This Row],[data]])</f>
        <v>2005</v>
      </c>
      <c r="B138" s="1">
        <v>38599</v>
      </c>
      <c r="C138" s="2" t="s">
        <v>21</v>
      </c>
      <c r="D138">
        <v>63</v>
      </c>
      <c r="E138">
        <f>VLOOKUP(A138,cennik__25[],2,0)</f>
        <v>2</v>
      </c>
      <c r="F138">
        <f>cukier[[#This Row],[ilosc]]*cukier[[#This Row],[cena]]</f>
        <v>126</v>
      </c>
      <c r="N138">
        <f>YEAR(cukier[[#This Row],[data]])</f>
        <v>2005</v>
      </c>
      <c r="O138" s="6">
        <v>63</v>
      </c>
    </row>
    <row r="139" spans="1:15" x14ac:dyDescent="0.25">
      <c r="A139">
        <f>YEAR(cukier[[#This Row],[data]])</f>
        <v>2005</v>
      </c>
      <c r="B139" s="1">
        <v>38602</v>
      </c>
      <c r="C139" s="2" t="s">
        <v>7</v>
      </c>
      <c r="D139">
        <v>368</v>
      </c>
      <c r="E139">
        <f>VLOOKUP(A139,cennik__25[],2,0)</f>
        <v>2</v>
      </c>
      <c r="F139">
        <f>cukier[[#This Row],[ilosc]]*cukier[[#This Row],[cena]]</f>
        <v>736</v>
      </c>
      <c r="N139">
        <f>YEAR(cukier[[#This Row],[data]])</f>
        <v>2005</v>
      </c>
      <c r="O139" s="7">
        <v>368</v>
      </c>
    </row>
    <row r="140" spans="1:15" x14ac:dyDescent="0.25">
      <c r="A140">
        <f>YEAR(cukier[[#This Row],[data]])</f>
        <v>2005</v>
      </c>
      <c r="B140" s="1">
        <v>38603</v>
      </c>
      <c r="C140" s="2" t="s">
        <v>80</v>
      </c>
      <c r="D140">
        <v>106</v>
      </c>
      <c r="E140">
        <f>VLOOKUP(A140,cennik__25[],2,0)</f>
        <v>2</v>
      </c>
      <c r="F140">
        <f>cukier[[#This Row],[ilosc]]*cukier[[#This Row],[cena]]</f>
        <v>212</v>
      </c>
      <c r="N140">
        <f>YEAR(cukier[[#This Row],[data]])</f>
        <v>2005</v>
      </c>
      <c r="O140" s="6">
        <v>106</v>
      </c>
    </row>
    <row r="141" spans="1:15" x14ac:dyDescent="0.25">
      <c r="A141">
        <f>YEAR(cukier[[#This Row],[data]])</f>
        <v>2005</v>
      </c>
      <c r="B141" s="1">
        <v>38604</v>
      </c>
      <c r="C141" s="2" t="s">
        <v>10</v>
      </c>
      <c r="D141">
        <v>47</v>
      </c>
      <c r="E141">
        <f>VLOOKUP(A141,cennik__25[],2,0)</f>
        <v>2</v>
      </c>
      <c r="F141">
        <f>cukier[[#This Row],[ilosc]]*cukier[[#This Row],[cena]]</f>
        <v>94</v>
      </c>
      <c r="N141">
        <f>YEAR(cukier[[#This Row],[data]])</f>
        <v>2005</v>
      </c>
      <c r="O141" s="7">
        <v>47</v>
      </c>
    </row>
    <row r="142" spans="1:15" x14ac:dyDescent="0.25">
      <c r="A142">
        <f>YEAR(cukier[[#This Row],[data]])</f>
        <v>2005</v>
      </c>
      <c r="B142" s="1">
        <v>38604</v>
      </c>
      <c r="C142" s="2" t="s">
        <v>52</v>
      </c>
      <c r="D142">
        <v>447</v>
      </c>
      <c r="E142">
        <f>VLOOKUP(A142,cennik__25[],2,0)</f>
        <v>2</v>
      </c>
      <c r="F142">
        <f>cukier[[#This Row],[ilosc]]*cukier[[#This Row],[cena]]</f>
        <v>894</v>
      </c>
      <c r="N142">
        <f>YEAR(cukier[[#This Row],[data]])</f>
        <v>2005</v>
      </c>
      <c r="O142" s="6">
        <v>447</v>
      </c>
    </row>
    <row r="143" spans="1:15" x14ac:dyDescent="0.25">
      <c r="A143">
        <f>YEAR(cukier[[#This Row],[data]])</f>
        <v>2005</v>
      </c>
      <c r="B143" s="1">
        <v>38605</v>
      </c>
      <c r="C143" s="2" t="s">
        <v>71</v>
      </c>
      <c r="D143">
        <v>106</v>
      </c>
      <c r="E143">
        <f>VLOOKUP(A143,cennik__25[],2,0)</f>
        <v>2</v>
      </c>
      <c r="F143">
        <f>cukier[[#This Row],[ilosc]]*cukier[[#This Row],[cena]]</f>
        <v>212</v>
      </c>
      <c r="N143">
        <f>YEAR(cukier[[#This Row],[data]])</f>
        <v>2005</v>
      </c>
      <c r="O143" s="7">
        <v>106</v>
      </c>
    </row>
    <row r="144" spans="1:15" x14ac:dyDescent="0.25">
      <c r="A144">
        <f>YEAR(cukier[[#This Row],[data]])</f>
        <v>2005</v>
      </c>
      <c r="B144" s="1">
        <v>38606</v>
      </c>
      <c r="C144" s="2" t="s">
        <v>81</v>
      </c>
      <c r="D144">
        <v>13</v>
      </c>
      <c r="E144">
        <f>VLOOKUP(A144,cennik__25[],2,0)</f>
        <v>2</v>
      </c>
      <c r="F144">
        <f>cukier[[#This Row],[ilosc]]*cukier[[#This Row],[cena]]</f>
        <v>26</v>
      </c>
      <c r="N144">
        <f>YEAR(cukier[[#This Row],[data]])</f>
        <v>2005</v>
      </c>
      <c r="O144" s="6">
        <v>13</v>
      </c>
    </row>
    <row r="145" spans="1:15" x14ac:dyDescent="0.25">
      <c r="A145">
        <f>YEAR(cukier[[#This Row],[data]])</f>
        <v>2005</v>
      </c>
      <c r="B145" s="1">
        <v>38606</v>
      </c>
      <c r="C145" s="2" t="s">
        <v>54</v>
      </c>
      <c r="D145">
        <v>89</v>
      </c>
      <c r="E145">
        <f>VLOOKUP(A145,cennik__25[],2,0)</f>
        <v>2</v>
      </c>
      <c r="F145">
        <f>cukier[[#This Row],[ilosc]]*cukier[[#This Row],[cena]]</f>
        <v>178</v>
      </c>
      <c r="N145">
        <f>YEAR(cukier[[#This Row],[data]])</f>
        <v>2005</v>
      </c>
      <c r="O145" s="7">
        <v>89</v>
      </c>
    </row>
    <row r="146" spans="1:15" x14ac:dyDescent="0.25">
      <c r="A146">
        <f>YEAR(cukier[[#This Row],[data]])</f>
        <v>2005</v>
      </c>
      <c r="B146" s="1">
        <v>38606</v>
      </c>
      <c r="C146" s="2" t="s">
        <v>33</v>
      </c>
      <c r="D146">
        <v>105</v>
      </c>
      <c r="E146">
        <f>VLOOKUP(A146,cennik__25[],2,0)</f>
        <v>2</v>
      </c>
      <c r="F146">
        <f>cukier[[#This Row],[ilosc]]*cukier[[#This Row],[cena]]</f>
        <v>210</v>
      </c>
      <c r="N146">
        <f>YEAR(cukier[[#This Row],[data]])</f>
        <v>2005</v>
      </c>
      <c r="O146" s="6">
        <v>105</v>
      </c>
    </row>
    <row r="147" spans="1:15" x14ac:dyDescent="0.25">
      <c r="A147">
        <f>YEAR(cukier[[#This Row],[data]])</f>
        <v>2005</v>
      </c>
      <c r="B147" s="1">
        <v>38606</v>
      </c>
      <c r="C147" s="2" t="s">
        <v>9</v>
      </c>
      <c r="D147">
        <v>147</v>
      </c>
      <c r="E147">
        <f>VLOOKUP(A147,cennik__25[],2,0)</f>
        <v>2</v>
      </c>
      <c r="F147">
        <f>cukier[[#This Row],[ilosc]]*cukier[[#This Row],[cena]]</f>
        <v>294</v>
      </c>
      <c r="N147">
        <f>YEAR(cukier[[#This Row],[data]])</f>
        <v>2005</v>
      </c>
      <c r="O147" s="7">
        <v>147</v>
      </c>
    </row>
    <row r="148" spans="1:15" x14ac:dyDescent="0.25">
      <c r="A148">
        <f>YEAR(cukier[[#This Row],[data]])</f>
        <v>2005</v>
      </c>
      <c r="B148" s="1">
        <v>38608</v>
      </c>
      <c r="C148" s="2" t="s">
        <v>11</v>
      </c>
      <c r="D148">
        <v>309</v>
      </c>
      <c r="E148">
        <f>VLOOKUP(A148,cennik__25[],2,0)</f>
        <v>2</v>
      </c>
      <c r="F148">
        <f>cukier[[#This Row],[ilosc]]*cukier[[#This Row],[cena]]</f>
        <v>618</v>
      </c>
      <c r="N148">
        <f>YEAR(cukier[[#This Row],[data]])</f>
        <v>2005</v>
      </c>
      <c r="O148" s="6">
        <v>309</v>
      </c>
    </row>
    <row r="149" spans="1:15" x14ac:dyDescent="0.25">
      <c r="A149">
        <f>YEAR(cukier[[#This Row],[data]])</f>
        <v>2005</v>
      </c>
      <c r="B149" s="1">
        <v>38610</v>
      </c>
      <c r="C149" s="2" t="s">
        <v>30</v>
      </c>
      <c r="D149">
        <v>47</v>
      </c>
      <c r="E149">
        <f>VLOOKUP(A149,cennik__25[],2,0)</f>
        <v>2</v>
      </c>
      <c r="F149">
        <f>cukier[[#This Row],[ilosc]]*cukier[[#This Row],[cena]]</f>
        <v>94</v>
      </c>
      <c r="N149">
        <f>YEAR(cukier[[#This Row],[data]])</f>
        <v>2005</v>
      </c>
      <c r="O149" s="7">
        <v>47</v>
      </c>
    </row>
    <row r="150" spans="1:15" x14ac:dyDescent="0.25">
      <c r="A150">
        <f>YEAR(cukier[[#This Row],[data]])</f>
        <v>2005</v>
      </c>
      <c r="B150" s="1">
        <v>38612</v>
      </c>
      <c r="C150" s="2" t="s">
        <v>52</v>
      </c>
      <c r="D150">
        <v>404</v>
      </c>
      <c r="E150">
        <f>VLOOKUP(A150,cennik__25[],2,0)</f>
        <v>2</v>
      </c>
      <c r="F150">
        <f>cukier[[#This Row],[ilosc]]*cukier[[#This Row],[cena]]</f>
        <v>808</v>
      </c>
      <c r="N150">
        <f>YEAR(cukier[[#This Row],[data]])</f>
        <v>2005</v>
      </c>
      <c r="O150" s="6">
        <v>404</v>
      </c>
    </row>
    <row r="151" spans="1:15" x14ac:dyDescent="0.25">
      <c r="A151">
        <f>YEAR(cukier[[#This Row],[data]])</f>
        <v>2005</v>
      </c>
      <c r="B151" s="1">
        <v>38612</v>
      </c>
      <c r="C151" s="2" t="s">
        <v>82</v>
      </c>
      <c r="D151">
        <v>39</v>
      </c>
      <c r="E151">
        <f>VLOOKUP(A151,cennik__25[],2,0)</f>
        <v>2</v>
      </c>
      <c r="F151">
        <f>cukier[[#This Row],[ilosc]]*cukier[[#This Row],[cena]]</f>
        <v>78</v>
      </c>
      <c r="N151">
        <f>YEAR(cukier[[#This Row],[data]])</f>
        <v>2005</v>
      </c>
      <c r="O151" s="7">
        <v>39</v>
      </c>
    </row>
    <row r="152" spans="1:15" x14ac:dyDescent="0.25">
      <c r="A152">
        <f>YEAR(cukier[[#This Row],[data]])</f>
        <v>2005</v>
      </c>
      <c r="B152" s="1">
        <v>38612</v>
      </c>
      <c r="C152" s="2" t="s">
        <v>14</v>
      </c>
      <c r="D152">
        <v>61</v>
      </c>
      <c r="E152">
        <f>VLOOKUP(A152,cennik__25[],2,0)</f>
        <v>2</v>
      </c>
      <c r="F152">
        <f>cukier[[#This Row],[ilosc]]*cukier[[#This Row],[cena]]</f>
        <v>122</v>
      </c>
      <c r="N152">
        <f>YEAR(cukier[[#This Row],[data]])</f>
        <v>2005</v>
      </c>
      <c r="O152" s="6">
        <v>61</v>
      </c>
    </row>
    <row r="153" spans="1:15" x14ac:dyDescent="0.25">
      <c r="A153">
        <f>YEAR(cukier[[#This Row],[data]])</f>
        <v>2005</v>
      </c>
      <c r="B153" s="1">
        <v>38615</v>
      </c>
      <c r="C153" s="2" t="s">
        <v>68</v>
      </c>
      <c r="D153">
        <v>89</v>
      </c>
      <c r="E153">
        <f>VLOOKUP(A153,cennik__25[],2,0)</f>
        <v>2</v>
      </c>
      <c r="F153">
        <f>cukier[[#This Row],[ilosc]]*cukier[[#This Row],[cena]]</f>
        <v>178</v>
      </c>
      <c r="N153">
        <f>YEAR(cukier[[#This Row],[data]])</f>
        <v>2005</v>
      </c>
      <c r="O153" s="7">
        <v>89</v>
      </c>
    </row>
    <row r="154" spans="1:15" x14ac:dyDescent="0.25">
      <c r="A154">
        <f>YEAR(cukier[[#This Row],[data]])</f>
        <v>2005</v>
      </c>
      <c r="B154" s="1">
        <v>38617</v>
      </c>
      <c r="C154" s="2" t="s">
        <v>25</v>
      </c>
      <c r="D154">
        <v>127</v>
      </c>
      <c r="E154">
        <f>VLOOKUP(A154,cennik__25[],2,0)</f>
        <v>2</v>
      </c>
      <c r="F154">
        <f>cukier[[#This Row],[ilosc]]*cukier[[#This Row],[cena]]</f>
        <v>254</v>
      </c>
      <c r="N154">
        <f>YEAR(cukier[[#This Row],[data]])</f>
        <v>2005</v>
      </c>
      <c r="O154" s="6">
        <v>127</v>
      </c>
    </row>
    <row r="155" spans="1:15" x14ac:dyDescent="0.25">
      <c r="A155">
        <f>YEAR(cukier[[#This Row],[data]])</f>
        <v>2005</v>
      </c>
      <c r="B155" s="1">
        <v>38620</v>
      </c>
      <c r="C155" s="2" t="s">
        <v>20</v>
      </c>
      <c r="D155">
        <v>81</v>
      </c>
      <c r="E155">
        <f>VLOOKUP(A155,cennik__25[],2,0)</f>
        <v>2</v>
      </c>
      <c r="F155">
        <f>cukier[[#This Row],[ilosc]]*cukier[[#This Row],[cena]]</f>
        <v>162</v>
      </c>
      <c r="N155">
        <f>YEAR(cukier[[#This Row],[data]])</f>
        <v>2005</v>
      </c>
      <c r="O155" s="7">
        <v>81</v>
      </c>
    </row>
    <row r="156" spans="1:15" x14ac:dyDescent="0.25">
      <c r="A156">
        <f>YEAR(cukier[[#This Row],[data]])</f>
        <v>2005</v>
      </c>
      <c r="B156" s="1">
        <v>38623</v>
      </c>
      <c r="C156" s="2" t="s">
        <v>47</v>
      </c>
      <c r="D156">
        <v>433</v>
      </c>
      <c r="E156">
        <f>VLOOKUP(A156,cennik__25[],2,0)</f>
        <v>2</v>
      </c>
      <c r="F156">
        <f>cukier[[#This Row],[ilosc]]*cukier[[#This Row],[cena]]</f>
        <v>866</v>
      </c>
      <c r="N156">
        <f>YEAR(cukier[[#This Row],[data]])</f>
        <v>2005</v>
      </c>
      <c r="O156" s="6">
        <v>433</v>
      </c>
    </row>
    <row r="157" spans="1:15" x14ac:dyDescent="0.25">
      <c r="A157">
        <f>YEAR(cukier[[#This Row],[data]])</f>
        <v>2005</v>
      </c>
      <c r="B157" s="1">
        <v>38623</v>
      </c>
      <c r="C157" s="2" t="s">
        <v>11</v>
      </c>
      <c r="D157">
        <v>284</v>
      </c>
      <c r="E157">
        <f>VLOOKUP(A157,cennik__25[],2,0)</f>
        <v>2</v>
      </c>
      <c r="F157">
        <f>cukier[[#This Row],[ilosc]]*cukier[[#This Row],[cena]]</f>
        <v>568</v>
      </c>
      <c r="N157">
        <f>YEAR(cukier[[#This Row],[data]])</f>
        <v>2005</v>
      </c>
      <c r="O157" s="7">
        <v>284</v>
      </c>
    </row>
    <row r="158" spans="1:15" x14ac:dyDescent="0.25">
      <c r="A158">
        <f>YEAR(cukier[[#This Row],[data]])</f>
        <v>2005</v>
      </c>
      <c r="B158" s="1">
        <v>38624</v>
      </c>
      <c r="C158" s="2" t="s">
        <v>8</v>
      </c>
      <c r="D158">
        <v>122</v>
      </c>
      <c r="E158">
        <f>VLOOKUP(A158,cennik__25[],2,0)</f>
        <v>2</v>
      </c>
      <c r="F158">
        <f>cukier[[#This Row],[ilosc]]*cukier[[#This Row],[cena]]</f>
        <v>244</v>
      </c>
      <c r="N158">
        <f>YEAR(cukier[[#This Row],[data]])</f>
        <v>2005</v>
      </c>
      <c r="O158" s="6">
        <v>122</v>
      </c>
    </row>
    <row r="159" spans="1:15" x14ac:dyDescent="0.25">
      <c r="A159">
        <f>YEAR(cukier[[#This Row],[data]])</f>
        <v>2005</v>
      </c>
      <c r="B159" s="1">
        <v>38626</v>
      </c>
      <c r="C159" s="2" t="s">
        <v>82</v>
      </c>
      <c r="D159">
        <v>193</v>
      </c>
      <c r="E159">
        <f>VLOOKUP(A159,cennik__25[],2,0)</f>
        <v>2</v>
      </c>
      <c r="F159">
        <f>cukier[[#This Row],[ilosc]]*cukier[[#This Row],[cena]]</f>
        <v>386</v>
      </c>
      <c r="N159">
        <f>YEAR(cukier[[#This Row],[data]])</f>
        <v>2005</v>
      </c>
      <c r="O159" s="7">
        <v>193</v>
      </c>
    </row>
    <row r="160" spans="1:15" x14ac:dyDescent="0.25">
      <c r="A160">
        <f>YEAR(cukier[[#This Row],[data]])</f>
        <v>2005</v>
      </c>
      <c r="B160" s="1">
        <v>38628</v>
      </c>
      <c r="C160" s="2" t="s">
        <v>30</v>
      </c>
      <c r="D160">
        <v>118</v>
      </c>
      <c r="E160">
        <f>VLOOKUP(A160,cennik__25[],2,0)</f>
        <v>2</v>
      </c>
      <c r="F160">
        <f>cukier[[#This Row],[ilosc]]*cukier[[#This Row],[cena]]</f>
        <v>236</v>
      </c>
      <c r="N160">
        <f>YEAR(cukier[[#This Row],[data]])</f>
        <v>2005</v>
      </c>
      <c r="O160" s="6">
        <v>118</v>
      </c>
    </row>
    <row r="161" spans="1:15" x14ac:dyDescent="0.25">
      <c r="A161">
        <f>YEAR(cukier[[#This Row],[data]])</f>
        <v>2005</v>
      </c>
      <c r="B161" s="1">
        <v>38629</v>
      </c>
      <c r="C161" s="2" t="s">
        <v>7</v>
      </c>
      <c r="D161">
        <v>173</v>
      </c>
      <c r="E161">
        <f>VLOOKUP(A161,cennik__25[],2,0)</f>
        <v>2</v>
      </c>
      <c r="F161">
        <f>cukier[[#This Row],[ilosc]]*cukier[[#This Row],[cena]]</f>
        <v>346</v>
      </c>
      <c r="N161">
        <f>YEAR(cukier[[#This Row],[data]])</f>
        <v>2005</v>
      </c>
      <c r="O161" s="7">
        <v>173</v>
      </c>
    </row>
    <row r="162" spans="1:15" x14ac:dyDescent="0.25">
      <c r="A162">
        <f>YEAR(cukier[[#This Row],[data]])</f>
        <v>2005</v>
      </c>
      <c r="B162" s="1">
        <v>38632</v>
      </c>
      <c r="C162" s="2" t="s">
        <v>24</v>
      </c>
      <c r="D162">
        <v>392</v>
      </c>
      <c r="E162">
        <f>VLOOKUP(A162,cennik__25[],2,0)</f>
        <v>2</v>
      </c>
      <c r="F162">
        <f>cukier[[#This Row],[ilosc]]*cukier[[#This Row],[cena]]</f>
        <v>784</v>
      </c>
      <c r="N162">
        <f>YEAR(cukier[[#This Row],[data]])</f>
        <v>2005</v>
      </c>
      <c r="O162" s="6">
        <v>392</v>
      </c>
    </row>
    <row r="163" spans="1:15" x14ac:dyDescent="0.25">
      <c r="A163">
        <f>YEAR(cukier[[#This Row],[data]])</f>
        <v>2005</v>
      </c>
      <c r="B163" s="1">
        <v>38633</v>
      </c>
      <c r="C163" s="2" t="s">
        <v>18</v>
      </c>
      <c r="D163">
        <v>8</v>
      </c>
      <c r="E163">
        <f>VLOOKUP(A163,cennik__25[],2,0)</f>
        <v>2</v>
      </c>
      <c r="F163">
        <f>cukier[[#This Row],[ilosc]]*cukier[[#This Row],[cena]]</f>
        <v>16</v>
      </c>
      <c r="N163">
        <f>YEAR(cukier[[#This Row],[data]])</f>
        <v>2005</v>
      </c>
      <c r="O163" s="7">
        <v>8</v>
      </c>
    </row>
    <row r="164" spans="1:15" x14ac:dyDescent="0.25">
      <c r="A164">
        <f>YEAR(cukier[[#This Row],[data]])</f>
        <v>2005</v>
      </c>
      <c r="B164" s="1">
        <v>38638</v>
      </c>
      <c r="C164" s="2" t="s">
        <v>30</v>
      </c>
      <c r="D164">
        <v>132</v>
      </c>
      <c r="E164">
        <f>VLOOKUP(A164,cennik__25[],2,0)</f>
        <v>2</v>
      </c>
      <c r="F164">
        <f>cukier[[#This Row],[ilosc]]*cukier[[#This Row],[cena]]</f>
        <v>264</v>
      </c>
      <c r="N164">
        <f>YEAR(cukier[[#This Row],[data]])</f>
        <v>2005</v>
      </c>
      <c r="O164" s="6">
        <v>132</v>
      </c>
    </row>
    <row r="165" spans="1:15" x14ac:dyDescent="0.25">
      <c r="A165">
        <f>YEAR(cukier[[#This Row],[data]])</f>
        <v>2005</v>
      </c>
      <c r="B165" s="1">
        <v>38638</v>
      </c>
      <c r="C165" s="2" t="s">
        <v>10</v>
      </c>
      <c r="D165">
        <v>76</v>
      </c>
      <c r="E165">
        <f>VLOOKUP(A165,cennik__25[],2,0)</f>
        <v>2</v>
      </c>
      <c r="F165">
        <f>cukier[[#This Row],[ilosc]]*cukier[[#This Row],[cena]]</f>
        <v>152</v>
      </c>
      <c r="N165">
        <f>YEAR(cukier[[#This Row],[data]])</f>
        <v>2005</v>
      </c>
      <c r="O165" s="7">
        <v>76</v>
      </c>
    </row>
    <row r="166" spans="1:15" x14ac:dyDescent="0.25">
      <c r="A166">
        <f>YEAR(cukier[[#This Row],[data]])</f>
        <v>2005</v>
      </c>
      <c r="B166" s="1">
        <v>38639</v>
      </c>
      <c r="C166" s="2" t="s">
        <v>83</v>
      </c>
      <c r="D166">
        <v>17</v>
      </c>
      <c r="E166">
        <f>VLOOKUP(A166,cennik__25[],2,0)</f>
        <v>2</v>
      </c>
      <c r="F166">
        <f>cukier[[#This Row],[ilosc]]*cukier[[#This Row],[cena]]</f>
        <v>34</v>
      </c>
      <c r="N166">
        <f>YEAR(cukier[[#This Row],[data]])</f>
        <v>2005</v>
      </c>
      <c r="O166" s="6">
        <v>17</v>
      </c>
    </row>
    <row r="167" spans="1:15" x14ac:dyDescent="0.25">
      <c r="A167">
        <f>YEAR(cukier[[#This Row],[data]])</f>
        <v>2005</v>
      </c>
      <c r="B167" s="1">
        <v>38640</v>
      </c>
      <c r="C167" s="2" t="s">
        <v>84</v>
      </c>
      <c r="D167">
        <v>17</v>
      </c>
      <c r="E167">
        <f>VLOOKUP(A167,cennik__25[],2,0)</f>
        <v>2</v>
      </c>
      <c r="F167">
        <f>cukier[[#This Row],[ilosc]]*cukier[[#This Row],[cena]]</f>
        <v>34</v>
      </c>
      <c r="N167">
        <f>YEAR(cukier[[#This Row],[data]])</f>
        <v>2005</v>
      </c>
      <c r="O167" s="7">
        <v>17</v>
      </c>
    </row>
    <row r="168" spans="1:15" x14ac:dyDescent="0.25">
      <c r="A168">
        <f>YEAR(cukier[[#This Row],[data]])</f>
        <v>2005</v>
      </c>
      <c r="B168" s="1">
        <v>38643</v>
      </c>
      <c r="C168" s="2" t="s">
        <v>85</v>
      </c>
      <c r="D168">
        <v>2</v>
      </c>
      <c r="E168">
        <f>VLOOKUP(A168,cennik__25[],2,0)</f>
        <v>2</v>
      </c>
      <c r="F168">
        <f>cukier[[#This Row],[ilosc]]*cukier[[#This Row],[cena]]</f>
        <v>4</v>
      </c>
      <c r="N168">
        <f>YEAR(cukier[[#This Row],[data]])</f>
        <v>2005</v>
      </c>
      <c r="O168" s="6">
        <v>2</v>
      </c>
    </row>
    <row r="169" spans="1:15" x14ac:dyDescent="0.25">
      <c r="A169">
        <f>YEAR(cukier[[#This Row],[data]])</f>
        <v>2005</v>
      </c>
      <c r="B169" s="1">
        <v>38645</v>
      </c>
      <c r="C169" s="2" t="s">
        <v>21</v>
      </c>
      <c r="D169">
        <v>125</v>
      </c>
      <c r="E169">
        <f>VLOOKUP(A169,cennik__25[],2,0)</f>
        <v>2</v>
      </c>
      <c r="F169">
        <f>cukier[[#This Row],[ilosc]]*cukier[[#This Row],[cena]]</f>
        <v>250</v>
      </c>
      <c r="N169">
        <f>YEAR(cukier[[#This Row],[data]])</f>
        <v>2005</v>
      </c>
      <c r="O169" s="7">
        <v>125</v>
      </c>
    </row>
    <row r="170" spans="1:15" x14ac:dyDescent="0.25">
      <c r="A170">
        <f>YEAR(cukier[[#This Row],[data]])</f>
        <v>2005</v>
      </c>
      <c r="B170" s="1">
        <v>38646</v>
      </c>
      <c r="C170" s="2" t="s">
        <v>52</v>
      </c>
      <c r="D170">
        <v>234</v>
      </c>
      <c r="E170">
        <f>VLOOKUP(A170,cennik__25[],2,0)</f>
        <v>2</v>
      </c>
      <c r="F170">
        <f>cukier[[#This Row],[ilosc]]*cukier[[#This Row],[cena]]</f>
        <v>468</v>
      </c>
      <c r="N170">
        <f>YEAR(cukier[[#This Row],[data]])</f>
        <v>2005</v>
      </c>
      <c r="O170" s="6">
        <v>234</v>
      </c>
    </row>
    <row r="171" spans="1:15" x14ac:dyDescent="0.25">
      <c r="A171">
        <f>YEAR(cukier[[#This Row],[data]])</f>
        <v>2005</v>
      </c>
      <c r="B171" s="1">
        <v>38652</v>
      </c>
      <c r="C171" s="2" t="s">
        <v>71</v>
      </c>
      <c r="D171">
        <v>53</v>
      </c>
      <c r="E171">
        <f>VLOOKUP(A171,cennik__25[],2,0)</f>
        <v>2</v>
      </c>
      <c r="F171">
        <f>cukier[[#This Row],[ilosc]]*cukier[[#This Row],[cena]]</f>
        <v>106</v>
      </c>
      <c r="N171">
        <f>YEAR(cukier[[#This Row],[data]])</f>
        <v>2005</v>
      </c>
      <c r="O171" s="7">
        <v>53</v>
      </c>
    </row>
    <row r="172" spans="1:15" x14ac:dyDescent="0.25">
      <c r="A172">
        <f>YEAR(cukier[[#This Row],[data]])</f>
        <v>2005</v>
      </c>
      <c r="B172" s="1">
        <v>38653</v>
      </c>
      <c r="C172" s="2" t="s">
        <v>39</v>
      </c>
      <c r="D172">
        <v>165</v>
      </c>
      <c r="E172">
        <f>VLOOKUP(A172,cennik__25[],2,0)</f>
        <v>2</v>
      </c>
      <c r="F172">
        <f>cukier[[#This Row],[ilosc]]*cukier[[#This Row],[cena]]</f>
        <v>330</v>
      </c>
      <c r="N172">
        <f>YEAR(cukier[[#This Row],[data]])</f>
        <v>2005</v>
      </c>
      <c r="O172" s="6">
        <v>165</v>
      </c>
    </row>
    <row r="173" spans="1:15" x14ac:dyDescent="0.25">
      <c r="A173">
        <f>YEAR(cukier[[#This Row],[data]])</f>
        <v>2005</v>
      </c>
      <c r="B173" s="1">
        <v>38653</v>
      </c>
      <c r="C173" s="2" t="s">
        <v>12</v>
      </c>
      <c r="D173">
        <v>177</v>
      </c>
      <c r="E173">
        <f>VLOOKUP(A173,cennik__25[],2,0)</f>
        <v>2</v>
      </c>
      <c r="F173">
        <f>cukier[[#This Row],[ilosc]]*cukier[[#This Row],[cena]]</f>
        <v>354</v>
      </c>
      <c r="N173">
        <f>YEAR(cukier[[#This Row],[data]])</f>
        <v>2005</v>
      </c>
      <c r="O173" s="7">
        <v>177</v>
      </c>
    </row>
    <row r="174" spans="1:15" x14ac:dyDescent="0.25">
      <c r="A174">
        <f>YEAR(cukier[[#This Row],[data]])</f>
        <v>2005</v>
      </c>
      <c r="B174" s="1">
        <v>38655</v>
      </c>
      <c r="C174" s="2" t="s">
        <v>20</v>
      </c>
      <c r="D174">
        <v>103</v>
      </c>
      <c r="E174">
        <f>VLOOKUP(A174,cennik__25[],2,0)</f>
        <v>2</v>
      </c>
      <c r="F174">
        <f>cukier[[#This Row],[ilosc]]*cukier[[#This Row],[cena]]</f>
        <v>206</v>
      </c>
      <c r="N174">
        <f>YEAR(cukier[[#This Row],[data]])</f>
        <v>2005</v>
      </c>
      <c r="O174" s="6">
        <v>103</v>
      </c>
    </row>
    <row r="175" spans="1:15" x14ac:dyDescent="0.25">
      <c r="A175">
        <f>YEAR(cukier[[#This Row],[data]])</f>
        <v>2005</v>
      </c>
      <c r="B175" s="1">
        <v>38657</v>
      </c>
      <c r="C175" s="2" t="s">
        <v>86</v>
      </c>
      <c r="D175">
        <v>2</v>
      </c>
      <c r="E175">
        <f>VLOOKUP(A175,cennik__25[],2,0)</f>
        <v>2</v>
      </c>
      <c r="F175">
        <f>cukier[[#This Row],[ilosc]]*cukier[[#This Row],[cena]]</f>
        <v>4</v>
      </c>
      <c r="N175">
        <f>YEAR(cukier[[#This Row],[data]])</f>
        <v>2005</v>
      </c>
      <c r="O175" s="7">
        <v>2</v>
      </c>
    </row>
    <row r="176" spans="1:15" x14ac:dyDescent="0.25">
      <c r="A176">
        <f>YEAR(cukier[[#This Row],[data]])</f>
        <v>2005</v>
      </c>
      <c r="B176" s="1">
        <v>38657</v>
      </c>
      <c r="C176" s="2" t="s">
        <v>11</v>
      </c>
      <c r="D176">
        <v>279</v>
      </c>
      <c r="E176">
        <f>VLOOKUP(A176,cennik__25[],2,0)</f>
        <v>2</v>
      </c>
      <c r="F176">
        <f>cukier[[#This Row],[ilosc]]*cukier[[#This Row],[cena]]</f>
        <v>558</v>
      </c>
      <c r="N176">
        <f>YEAR(cukier[[#This Row],[data]])</f>
        <v>2005</v>
      </c>
      <c r="O176" s="6">
        <v>279</v>
      </c>
    </row>
    <row r="177" spans="1:15" x14ac:dyDescent="0.25">
      <c r="A177">
        <f>YEAR(cukier[[#This Row],[data]])</f>
        <v>2005</v>
      </c>
      <c r="B177" s="1">
        <v>38662</v>
      </c>
      <c r="C177" s="2" t="s">
        <v>32</v>
      </c>
      <c r="D177">
        <v>185</v>
      </c>
      <c r="E177">
        <f>VLOOKUP(A177,cennik__25[],2,0)</f>
        <v>2</v>
      </c>
      <c r="F177">
        <f>cukier[[#This Row],[ilosc]]*cukier[[#This Row],[cena]]</f>
        <v>370</v>
      </c>
      <c r="N177">
        <f>YEAR(cukier[[#This Row],[data]])</f>
        <v>2005</v>
      </c>
      <c r="O177" s="7">
        <v>185</v>
      </c>
    </row>
    <row r="178" spans="1:15" x14ac:dyDescent="0.25">
      <c r="A178">
        <f>YEAR(cukier[[#This Row],[data]])</f>
        <v>2005</v>
      </c>
      <c r="B178" s="1">
        <v>38663</v>
      </c>
      <c r="C178" s="2" t="s">
        <v>9</v>
      </c>
      <c r="D178">
        <v>434</v>
      </c>
      <c r="E178">
        <f>VLOOKUP(A178,cennik__25[],2,0)</f>
        <v>2</v>
      </c>
      <c r="F178">
        <f>cukier[[#This Row],[ilosc]]*cukier[[#This Row],[cena]]</f>
        <v>868</v>
      </c>
      <c r="N178">
        <f>YEAR(cukier[[#This Row],[data]])</f>
        <v>2005</v>
      </c>
      <c r="O178" s="6">
        <v>434</v>
      </c>
    </row>
    <row r="179" spans="1:15" x14ac:dyDescent="0.25">
      <c r="A179">
        <f>YEAR(cukier[[#This Row],[data]])</f>
        <v>2005</v>
      </c>
      <c r="B179" s="1">
        <v>38667</v>
      </c>
      <c r="C179" s="2" t="s">
        <v>87</v>
      </c>
      <c r="D179">
        <v>10</v>
      </c>
      <c r="E179">
        <f>VLOOKUP(A179,cennik__25[],2,0)</f>
        <v>2</v>
      </c>
      <c r="F179">
        <f>cukier[[#This Row],[ilosc]]*cukier[[#This Row],[cena]]</f>
        <v>20</v>
      </c>
      <c r="N179">
        <f>YEAR(cukier[[#This Row],[data]])</f>
        <v>2005</v>
      </c>
      <c r="O179" s="7">
        <v>10</v>
      </c>
    </row>
    <row r="180" spans="1:15" x14ac:dyDescent="0.25">
      <c r="A180">
        <f>YEAR(cukier[[#This Row],[data]])</f>
        <v>2005</v>
      </c>
      <c r="B180" s="1">
        <v>38669</v>
      </c>
      <c r="C180" s="2" t="s">
        <v>88</v>
      </c>
      <c r="D180">
        <v>9</v>
      </c>
      <c r="E180">
        <f>VLOOKUP(A180,cennik__25[],2,0)</f>
        <v>2</v>
      </c>
      <c r="F180">
        <f>cukier[[#This Row],[ilosc]]*cukier[[#This Row],[cena]]</f>
        <v>18</v>
      </c>
      <c r="N180">
        <f>YEAR(cukier[[#This Row],[data]])</f>
        <v>2005</v>
      </c>
      <c r="O180" s="6">
        <v>9</v>
      </c>
    </row>
    <row r="181" spans="1:15" x14ac:dyDescent="0.25">
      <c r="A181">
        <f>YEAR(cukier[[#This Row],[data]])</f>
        <v>2005</v>
      </c>
      <c r="B181" s="1">
        <v>38670</v>
      </c>
      <c r="C181" s="2" t="s">
        <v>26</v>
      </c>
      <c r="D181">
        <v>383</v>
      </c>
      <c r="E181">
        <f>VLOOKUP(A181,cennik__25[],2,0)</f>
        <v>2</v>
      </c>
      <c r="F181">
        <f>cukier[[#This Row],[ilosc]]*cukier[[#This Row],[cena]]</f>
        <v>766</v>
      </c>
      <c r="N181">
        <f>YEAR(cukier[[#This Row],[data]])</f>
        <v>2005</v>
      </c>
      <c r="O181" s="7">
        <v>383</v>
      </c>
    </row>
    <row r="182" spans="1:15" x14ac:dyDescent="0.25">
      <c r="A182">
        <f>YEAR(cukier[[#This Row],[data]])</f>
        <v>2005</v>
      </c>
      <c r="B182" s="1">
        <v>38670</v>
      </c>
      <c r="C182" s="2" t="s">
        <v>32</v>
      </c>
      <c r="D182">
        <v>189</v>
      </c>
      <c r="E182">
        <f>VLOOKUP(A182,cennik__25[],2,0)</f>
        <v>2</v>
      </c>
      <c r="F182">
        <f>cukier[[#This Row],[ilosc]]*cukier[[#This Row],[cena]]</f>
        <v>378</v>
      </c>
      <c r="N182">
        <f>YEAR(cukier[[#This Row],[data]])</f>
        <v>2005</v>
      </c>
      <c r="O182" s="6">
        <v>189</v>
      </c>
    </row>
    <row r="183" spans="1:15" x14ac:dyDescent="0.25">
      <c r="A183">
        <f>YEAR(cukier[[#This Row],[data]])</f>
        <v>2005</v>
      </c>
      <c r="B183" s="1">
        <v>38672</v>
      </c>
      <c r="C183" s="2" t="s">
        <v>14</v>
      </c>
      <c r="D183">
        <v>161</v>
      </c>
      <c r="E183">
        <f>VLOOKUP(A183,cennik__25[],2,0)</f>
        <v>2</v>
      </c>
      <c r="F183">
        <f>cukier[[#This Row],[ilosc]]*cukier[[#This Row],[cena]]</f>
        <v>322</v>
      </c>
      <c r="N183">
        <f>YEAR(cukier[[#This Row],[data]])</f>
        <v>2005</v>
      </c>
      <c r="O183" s="7">
        <v>161</v>
      </c>
    </row>
    <row r="184" spans="1:15" x14ac:dyDescent="0.25">
      <c r="A184">
        <f>YEAR(cukier[[#This Row],[data]])</f>
        <v>2005</v>
      </c>
      <c r="B184" s="1">
        <v>38672</v>
      </c>
      <c r="C184" s="2" t="s">
        <v>65</v>
      </c>
      <c r="D184">
        <v>115</v>
      </c>
      <c r="E184">
        <f>VLOOKUP(A184,cennik__25[],2,0)</f>
        <v>2</v>
      </c>
      <c r="F184">
        <f>cukier[[#This Row],[ilosc]]*cukier[[#This Row],[cena]]</f>
        <v>230</v>
      </c>
      <c r="N184">
        <f>YEAR(cukier[[#This Row],[data]])</f>
        <v>2005</v>
      </c>
      <c r="O184" s="6">
        <v>115</v>
      </c>
    </row>
    <row r="185" spans="1:15" x14ac:dyDescent="0.25">
      <c r="A185">
        <f>YEAR(cukier[[#This Row],[data]])</f>
        <v>2005</v>
      </c>
      <c r="B185" s="1">
        <v>38674</v>
      </c>
      <c r="C185" s="2" t="s">
        <v>71</v>
      </c>
      <c r="D185">
        <v>58</v>
      </c>
      <c r="E185">
        <f>VLOOKUP(A185,cennik__25[],2,0)</f>
        <v>2</v>
      </c>
      <c r="F185">
        <f>cukier[[#This Row],[ilosc]]*cukier[[#This Row],[cena]]</f>
        <v>116</v>
      </c>
      <c r="N185">
        <f>YEAR(cukier[[#This Row],[data]])</f>
        <v>2005</v>
      </c>
      <c r="O185" s="7">
        <v>58</v>
      </c>
    </row>
    <row r="186" spans="1:15" x14ac:dyDescent="0.25">
      <c r="A186">
        <f>YEAR(cukier[[#This Row],[data]])</f>
        <v>2005</v>
      </c>
      <c r="B186" s="1">
        <v>38674</v>
      </c>
      <c r="C186" s="2" t="s">
        <v>89</v>
      </c>
      <c r="D186">
        <v>16</v>
      </c>
      <c r="E186">
        <f>VLOOKUP(A186,cennik__25[],2,0)</f>
        <v>2</v>
      </c>
      <c r="F186">
        <f>cukier[[#This Row],[ilosc]]*cukier[[#This Row],[cena]]</f>
        <v>32</v>
      </c>
      <c r="N186">
        <f>YEAR(cukier[[#This Row],[data]])</f>
        <v>2005</v>
      </c>
      <c r="O186" s="6">
        <v>16</v>
      </c>
    </row>
    <row r="187" spans="1:15" x14ac:dyDescent="0.25">
      <c r="A187">
        <f>YEAR(cukier[[#This Row],[data]])</f>
        <v>2005</v>
      </c>
      <c r="B187" s="1">
        <v>38675</v>
      </c>
      <c r="C187" s="2" t="s">
        <v>55</v>
      </c>
      <c r="D187">
        <v>17</v>
      </c>
      <c r="E187">
        <f>VLOOKUP(A187,cennik__25[],2,0)</f>
        <v>2</v>
      </c>
      <c r="F187">
        <f>cukier[[#This Row],[ilosc]]*cukier[[#This Row],[cena]]</f>
        <v>34</v>
      </c>
      <c r="N187">
        <f>YEAR(cukier[[#This Row],[data]])</f>
        <v>2005</v>
      </c>
      <c r="O187" s="7">
        <v>17</v>
      </c>
    </row>
    <row r="188" spans="1:15" x14ac:dyDescent="0.25">
      <c r="A188">
        <f>YEAR(cukier[[#This Row],[data]])</f>
        <v>2005</v>
      </c>
      <c r="B188" s="1">
        <v>38676</v>
      </c>
      <c r="C188" s="2" t="s">
        <v>7</v>
      </c>
      <c r="D188">
        <v>177</v>
      </c>
      <c r="E188">
        <f>VLOOKUP(A188,cennik__25[],2,0)</f>
        <v>2</v>
      </c>
      <c r="F188">
        <f>cukier[[#This Row],[ilosc]]*cukier[[#This Row],[cena]]</f>
        <v>354</v>
      </c>
      <c r="N188">
        <f>YEAR(cukier[[#This Row],[data]])</f>
        <v>2005</v>
      </c>
      <c r="O188" s="6">
        <v>177</v>
      </c>
    </row>
    <row r="189" spans="1:15" x14ac:dyDescent="0.25">
      <c r="A189">
        <f>YEAR(cukier[[#This Row],[data]])</f>
        <v>2005</v>
      </c>
      <c r="B189" s="1">
        <v>38677</v>
      </c>
      <c r="C189" s="2" t="s">
        <v>80</v>
      </c>
      <c r="D189">
        <v>33</v>
      </c>
      <c r="E189">
        <f>VLOOKUP(A189,cennik__25[],2,0)</f>
        <v>2</v>
      </c>
      <c r="F189">
        <f>cukier[[#This Row],[ilosc]]*cukier[[#This Row],[cena]]</f>
        <v>66</v>
      </c>
      <c r="N189">
        <f>YEAR(cukier[[#This Row],[data]])</f>
        <v>2005</v>
      </c>
      <c r="O189" s="7">
        <v>33</v>
      </c>
    </row>
    <row r="190" spans="1:15" x14ac:dyDescent="0.25">
      <c r="A190">
        <f>YEAR(cukier[[#This Row],[data]])</f>
        <v>2005</v>
      </c>
      <c r="B190" s="1">
        <v>38680</v>
      </c>
      <c r="C190" s="2" t="s">
        <v>20</v>
      </c>
      <c r="D190">
        <v>60</v>
      </c>
      <c r="E190">
        <f>VLOOKUP(A190,cennik__25[],2,0)</f>
        <v>2</v>
      </c>
      <c r="F190">
        <f>cukier[[#This Row],[ilosc]]*cukier[[#This Row],[cena]]</f>
        <v>120</v>
      </c>
      <c r="N190">
        <f>YEAR(cukier[[#This Row],[data]])</f>
        <v>2005</v>
      </c>
      <c r="O190" s="6">
        <v>60</v>
      </c>
    </row>
    <row r="191" spans="1:15" x14ac:dyDescent="0.25">
      <c r="A191">
        <f>YEAR(cukier[[#This Row],[data]])</f>
        <v>2005</v>
      </c>
      <c r="B191" s="1">
        <v>38682</v>
      </c>
      <c r="C191" s="2" t="s">
        <v>90</v>
      </c>
      <c r="D191">
        <v>8</v>
      </c>
      <c r="E191">
        <f>VLOOKUP(A191,cennik__25[],2,0)</f>
        <v>2</v>
      </c>
      <c r="F191">
        <f>cukier[[#This Row],[ilosc]]*cukier[[#This Row],[cena]]</f>
        <v>16</v>
      </c>
      <c r="N191">
        <f>YEAR(cukier[[#This Row],[data]])</f>
        <v>2005</v>
      </c>
      <c r="O191" s="7">
        <v>8</v>
      </c>
    </row>
    <row r="192" spans="1:15" x14ac:dyDescent="0.25">
      <c r="A192">
        <f>YEAR(cukier[[#This Row],[data]])</f>
        <v>2005</v>
      </c>
      <c r="B192" s="1">
        <v>38687</v>
      </c>
      <c r="C192" s="2" t="s">
        <v>11</v>
      </c>
      <c r="D192">
        <v>317</v>
      </c>
      <c r="E192">
        <f>VLOOKUP(A192,cennik__25[],2,0)</f>
        <v>2</v>
      </c>
      <c r="F192">
        <f>cukier[[#This Row],[ilosc]]*cukier[[#This Row],[cena]]</f>
        <v>634</v>
      </c>
      <c r="N192">
        <f>YEAR(cukier[[#This Row],[data]])</f>
        <v>2005</v>
      </c>
      <c r="O192" s="6">
        <v>317</v>
      </c>
    </row>
    <row r="193" spans="1:15" x14ac:dyDescent="0.25">
      <c r="A193">
        <f>YEAR(cukier[[#This Row],[data]])</f>
        <v>2005</v>
      </c>
      <c r="B193" s="1">
        <v>38689</v>
      </c>
      <c r="C193" s="2" t="s">
        <v>91</v>
      </c>
      <c r="D193">
        <v>3</v>
      </c>
      <c r="E193">
        <f>VLOOKUP(A193,cennik__25[],2,0)</f>
        <v>2</v>
      </c>
      <c r="F193">
        <f>cukier[[#This Row],[ilosc]]*cukier[[#This Row],[cena]]</f>
        <v>6</v>
      </c>
      <c r="N193">
        <f>YEAR(cukier[[#This Row],[data]])</f>
        <v>2005</v>
      </c>
      <c r="O193" s="7">
        <v>3</v>
      </c>
    </row>
    <row r="194" spans="1:15" x14ac:dyDescent="0.25">
      <c r="A194">
        <f>YEAR(cukier[[#This Row],[data]])</f>
        <v>2005</v>
      </c>
      <c r="B194" s="1">
        <v>38691</v>
      </c>
      <c r="C194" s="2" t="s">
        <v>92</v>
      </c>
      <c r="D194">
        <v>16</v>
      </c>
      <c r="E194">
        <f>VLOOKUP(A194,cennik__25[],2,0)</f>
        <v>2</v>
      </c>
      <c r="F194">
        <f>cukier[[#This Row],[ilosc]]*cukier[[#This Row],[cena]]</f>
        <v>32</v>
      </c>
      <c r="N194">
        <f>YEAR(cukier[[#This Row],[data]])</f>
        <v>2005</v>
      </c>
      <c r="O194" s="6">
        <v>16</v>
      </c>
    </row>
    <row r="195" spans="1:15" x14ac:dyDescent="0.25">
      <c r="A195">
        <f>YEAR(cukier[[#This Row],[data]])</f>
        <v>2005</v>
      </c>
      <c r="B195" s="1">
        <v>38700</v>
      </c>
      <c r="C195" s="2" t="s">
        <v>67</v>
      </c>
      <c r="D195">
        <v>2</v>
      </c>
      <c r="E195">
        <f>VLOOKUP(A195,cennik__25[],2,0)</f>
        <v>2</v>
      </c>
      <c r="F195">
        <f>cukier[[#This Row],[ilosc]]*cukier[[#This Row],[cena]]</f>
        <v>4</v>
      </c>
      <c r="N195">
        <f>YEAR(cukier[[#This Row],[data]])</f>
        <v>2005</v>
      </c>
      <c r="O195" s="7">
        <v>2</v>
      </c>
    </row>
    <row r="196" spans="1:15" x14ac:dyDescent="0.25">
      <c r="A196">
        <f>YEAR(cukier[[#This Row],[data]])</f>
        <v>2005</v>
      </c>
      <c r="B196" s="1">
        <v>38705</v>
      </c>
      <c r="C196" s="2" t="s">
        <v>12</v>
      </c>
      <c r="D196">
        <v>161</v>
      </c>
      <c r="E196">
        <f>VLOOKUP(A196,cennik__25[],2,0)</f>
        <v>2</v>
      </c>
      <c r="F196">
        <f>cukier[[#This Row],[ilosc]]*cukier[[#This Row],[cena]]</f>
        <v>322</v>
      </c>
      <c r="N196">
        <f>YEAR(cukier[[#This Row],[data]])</f>
        <v>2005</v>
      </c>
      <c r="O196" s="6">
        <v>161</v>
      </c>
    </row>
    <row r="197" spans="1:15" x14ac:dyDescent="0.25">
      <c r="A197">
        <f>YEAR(cukier[[#This Row],[data]])</f>
        <v>2005</v>
      </c>
      <c r="B197" s="1">
        <v>38708</v>
      </c>
      <c r="C197" s="2" t="s">
        <v>39</v>
      </c>
      <c r="D197">
        <v>187</v>
      </c>
      <c r="E197">
        <f>VLOOKUP(A197,cennik__25[],2,0)</f>
        <v>2</v>
      </c>
      <c r="F197">
        <f>cukier[[#This Row],[ilosc]]*cukier[[#This Row],[cena]]</f>
        <v>374</v>
      </c>
      <c r="N197">
        <f>YEAR(cukier[[#This Row],[data]])</f>
        <v>2005</v>
      </c>
      <c r="O197" s="7">
        <v>187</v>
      </c>
    </row>
    <row r="198" spans="1:15" x14ac:dyDescent="0.25">
      <c r="A198">
        <f>YEAR(cukier[[#This Row],[data]])</f>
        <v>2005</v>
      </c>
      <c r="B198" s="1">
        <v>38708</v>
      </c>
      <c r="C198" s="2" t="s">
        <v>93</v>
      </c>
      <c r="D198">
        <v>17</v>
      </c>
      <c r="E198">
        <f>VLOOKUP(A198,cennik__25[],2,0)</f>
        <v>2</v>
      </c>
      <c r="F198">
        <f>cukier[[#This Row],[ilosc]]*cukier[[#This Row],[cena]]</f>
        <v>34</v>
      </c>
      <c r="N198">
        <f>YEAR(cukier[[#This Row],[data]])</f>
        <v>2005</v>
      </c>
      <c r="O198" s="6">
        <v>17</v>
      </c>
    </row>
    <row r="199" spans="1:15" x14ac:dyDescent="0.25">
      <c r="A199">
        <f>YEAR(cukier[[#This Row],[data]])</f>
        <v>2005</v>
      </c>
      <c r="B199" s="1">
        <v>38709</v>
      </c>
      <c r="C199" s="2" t="s">
        <v>94</v>
      </c>
      <c r="D199">
        <v>5</v>
      </c>
      <c r="E199">
        <f>VLOOKUP(A199,cennik__25[],2,0)</f>
        <v>2</v>
      </c>
      <c r="F199">
        <f>cukier[[#This Row],[ilosc]]*cukier[[#This Row],[cena]]</f>
        <v>10</v>
      </c>
      <c r="N199">
        <f>YEAR(cukier[[#This Row],[data]])</f>
        <v>2005</v>
      </c>
      <c r="O199" s="7">
        <v>5</v>
      </c>
    </row>
    <row r="200" spans="1:15" x14ac:dyDescent="0.25">
      <c r="A200">
        <f>YEAR(cukier[[#This Row],[data]])</f>
        <v>2005</v>
      </c>
      <c r="B200" s="1">
        <v>38711</v>
      </c>
      <c r="C200" s="2" t="s">
        <v>55</v>
      </c>
      <c r="D200">
        <v>10</v>
      </c>
      <c r="E200">
        <f>VLOOKUP(A200,cennik__25[],2,0)</f>
        <v>2</v>
      </c>
      <c r="F200">
        <f>cukier[[#This Row],[ilosc]]*cukier[[#This Row],[cena]]</f>
        <v>20</v>
      </c>
      <c r="N200">
        <f>YEAR(cukier[[#This Row],[data]])</f>
        <v>2005</v>
      </c>
      <c r="O200" s="6">
        <v>10</v>
      </c>
    </row>
    <row r="201" spans="1:15" x14ac:dyDescent="0.25">
      <c r="A201">
        <f>YEAR(cukier[[#This Row],[data]])</f>
        <v>2005</v>
      </c>
      <c r="B201" s="1">
        <v>38711</v>
      </c>
      <c r="C201" s="2" t="s">
        <v>16</v>
      </c>
      <c r="D201">
        <v>225</v>
      </c>
      <c r="E201">
        <f>VLOOKUP(A201,cennik__25[],2,0)</f>
        <v>2</v>
      </c>
      <c r="F201">
        <f>cukier[[#This Row],[ilosc]]*cukier[[#This Row],[cena]]</f>
        <v>450</v>
      </c>
      <c r="N201">
        <f>YEAR(cukier[[#This Row],[data]])</f>
        <v>2005</v>
      </c>
      <c r="O201" s="7">
        <v>225</v>
      </c>
    </row>
    <row r="202" spans="1:15" x14ac:dyDescent="0.25">
      <c r="A202">
        <f>YEAR(cukier[[#This Row],[data]])</f>
        <v>2005</v>
      </c>
      <c r="B202" s="1">
        <v>38716</v>
      </c>
      <c r="C202" s="2" t="s">
        <v>19</v>
      </c>
      <c r="D202">
        <v>367</v>
      </c>
      <c r="E202">
        <f>VLOOKUP(A202,cennik__25[],2,0)</f>
        <v>2</v>
      </c>
      <c r="F202">
        <f>cukier[[#This Row],[ilosc]]*cukier[[#This Row],[cena]]</f>
        <v>734</v>
      </c>
      <c r="N202">
        <f>YEAR(cukier[[#This Row],[data]])</f>
        <v>2005</v>
      </c>
      <c r="O202" s="6">
        <v>367</v>
      </c>
    </row>
    <row r="203" spans="1:15" x14ac:dyDescent="0.25">
      <c r="A203">
        <f>YEAR(cukier[[#This Row],[data]])</f>
        <v>2006</v>
      </c>
      <c r="B203" s="1">
        <v>38721</v>
      </c>
      <c r="C203" s="2" t="s">
        <v>16</v>
      </c>
      <c r="D203">
        <v>295</v>
      </c>
      <c r="E203">
        <f>VLOOKUP(A203,cennik__25[],2,0)</f>
        <v>2.0499999999999998</v>
      </c>
      <c r="F203">
        <f>cukier[[#This Row],[ilosc]]*cukier[[#This Row],[cena]]</f>
        <v>604.75</v>
      </c>
      <c r="N203">
        <f>YEAR(cukier[[#This Row],[data]])</f>
        <v>2006</v>
      </c>
      <c r="O203" s="7">
        <v>295</v>
      </c>
    </row>
    <row r="204" spans="1:15" x14ac:dyDescent="0.25">
      <c r="A204">
        <f>YEAR(cukier[[#This Row],[data]])</f>
        <v>2006</v>
      </c>
      <c r="B204" s="1">
        <v>38725</v>
      </c>
      <c r="C204" s="2" t="s">
        <v>57</v>
      </c>
      <c r="D204">
        <v>26</v>
      </c>
      <c r="E204">
        <f>VLOOKUP(A204,cennik__25[],2,0)</f>
        <v>2.0499999999999998</v>
      </c>
      <c r="F204">
        <f>cukier[[#This Row],[ilosc]]*cukier[[#This Row],[cena]]</f>
        <v>53.3</v>
      </c>
      <c r="N204">
        <f>YEAR(cukier[[#This Row],[data]])</f>
        <v>2006</v>
      </c>
      <c r="O204" s="6">
        <v>26</v>
      </c>
    </row>
    <row r="205" spans="1:15" x14ac:dyDescent="0.25">
      <c r="A205">
        <f>YEAR(cukier[[#This Row],[data]])</f>
        <v>2006</v>
      </c>
      <c r="B205" s="1">
        <v>38725</v>
      </c>
      <c r="C205" s="2" t="s">
        <v>95</v>
      </c>
      <c r="D205">
        <v>16</v>
      </c>
      <c r="E205">
        <f>VLOOKUP(A205,cennik__25[],2,0)</f>
        <v>2.0499999999999998</v>
      </c>
      <c r="F205">
        <f>cukier[[#This Row],[ilosc]]*cukier[[#This Row],[cena]]</f>
        <v>32.799999999999997</v>
      </c>
      <c r="N205">
        <f>YEAR(cukier[[#This Row],[data]])</f>
        <v>2006</v>
      </c>
      <c r="O205" s="7">
        <v>16</v>
      </c>
    </row>
    <row r="206" spans="1:15" x14ac:dyDescent="0.25">
      <c r="A206">
        <f>YEAR(cukier[[#This Row],[data]])</f>
        <v>2006</v>
      </c>
      <c r="B206" s="1">
        <v>38729</v>
      </c>
      <c r="C206" s="2" t="s">
        <v>11</v>
      </c>
      <c r="D206">
        <v>165</v>
      </c>
      <c r="E206">
        <f>VLOOKUP(A206,cennik__25[],2,0)</f>
        <v>2.0499999999999998</v>
      </c>
      <c r="F206">
        <f>cukier[[#This Row],[ilosc]]*cukier[[#This Row],[cena]]</f>
        <v>338.24999999999994</v>
      </c>
      <c r="N206">
        <f>YEAR(cukier[[#This Row],[data]])</f>
        <v>2006</v>
      </c>
      <c r="O206" s="6">
        <v>165</v>
      </c>
    </row>
    <row r="207" spans="1:15" x14ac:dyDescent="0.25">
      <c r="A207">
        <f>YEAR(cukier[[#This Row],[data]])</f>
        <v>2006</v>
      </c>
      <c r="B207" s="1">
        <v>38729</v>
      </c>
      <c r="C207" s="2" t="s">
        <v>96</v>
      </c>
      <c r="D207">
        <v>20</v>
      </c>
      <c r="E207">
        <f>VLOOKUP(A207,cennik__25[],2,0)</f>
        <v>2.0499999999999998</v>
      </c>
      <c r="F207">
        <f>cukier[[#This Row],[ilosc]]*cukier[[#This Row],[cena]]</f>
        <v>41</v>
      </c>
      <c r="N207">
        <f>YEAR(cukier[[#This Row],[data]])</f>
        <v>2006</v>
      </c>
      <c r="O207" s="7">
        <v>20</v>
      </c>
    </row>
    <row r="208" spans="1:15" x14ac:dyDescent="0.25">
      <c r="A208">
        <f>YEAR(cukier[[#This Row],[data]])</f>
        <v>2006</v>
      </c>
      <c r="B208" s="1">
        <v>38734</v>
      </c>
      <c r="C208" s="2" t="s">
        <v>97</v>
      </c>
      <c r="D208">
        <v>2</v>
      </c>
      <c r="E208">
        <f>VLOOKUP(A208,cennik__25[],2,0)</f>
        <v>2.0499999999999998</v>
      </c>
      <c r="F208">
        <f>cukier[[#This Row],[ilosc]]*cukier[[#This Row],[cena]]</f>
        <v>4.0999999999999996</v>
      </c>
      <c r="N208">
        <f>YEAR(cukier[[#This Row],[data]])</f>
        <v>2006</v>
      </c>
      <c r="O208" s="6">
        <v>2</v>
      </c>
    </row>
    <row r="209" spans="1:15" x14ac:dyDescent="0.25">
      <c r="A209">
        <f>YEAR(cukier[[#This Row],[data]])</f>
        <v>2006</v>
      </c>
      <c r="B209" s="1">
        <v>38734</v>
      </c>
      <c r="C209" s="2" t="s">
        <v>98</v>
      </c>
      <c r="D209">
        <v>7</v>
      </c>
      <c r="E209">
        <f>VLOOKUP(A209,cennik__25[],2,0)</f>
        <v>2.0499999999999998</v>
      </c>
      <c r="F209">
        <f>cukier[[#This Row],[ilosc]]*cukier[[#This Row],[cena]]</f>
        <v>14.349999999999998</v>
      </c>
      <c r="N209">
        <f>YEAR(cukier[[#This Row],[data]])</f>
        <v>2006</v>
      </c>
      <c r="O209" s="7">
        <v>7</v>
      </c>
    </row>
    <row r="210" spans="1:15" x14ac:dyDescent="0.25">
      <c r="A210">
        <f>YEAR(cukier[[#This Row],[data]])</f>
        <v>2006</v>
      </c>
      <c r="B210" s="1">
        <v>38734</v>
      </c>
      <c r="C210" s="2" t="s">
        <v>31</v>
      </c>
      <c r="D210">
        <v>7</v>
      </c>
      <c r="E210">
        <f>VLOOKUP(A210,cennik__25[],2,0)</f>
        <v>2.0499999999999998</v>
      </c>
      <c r="F210">
        <f>cukier[[#This Row],[ilosc]]*cukier[[#This Row],[cena]]</f>
        <v>14.349999999999998</v>
      </c>
      <c r="N210">
        <f>YEAR(cukier[[#This Row],[data]])</f>
        <v>2006</v>
      </c>
      <c r="O210" s="6">
        <v>7</v>
      </c>
    </row>
    <row r="211" spans="1:15" x14ac:dyDescent="0.25">
      <c r="A211">
        <f>YEAR(cukier[[#This Row],[data]])</f>
        <v>2006</v>
      </c>
      <c r="B211" s="1">
        <v>38734</v>
      </c>
      <c r="C211" s="2" t="s">
        <v>80</v>
      </c>
      <c r="D211">
        <v>72</v>
      </c>
      <c r="E211">
        <f>VLOOKUP(A211,cennik__25[],2,0)</f>
        <v>2.0499999999999998</v>
      </c>
      <c r="F211">
        <f>cukier[[#This Row],[ilosc]]*cukier[[#This Row],[cena]]</f>
        <v>147.6</v>
      </c>
      <c r="N211">
        <f>YEAR(cukier[[#This Row],[data]])</f>
        <v>2006</v>
      </c>
      <c r="O211" s="7">
        <v>72</v>
      </c>
    </row>
    <row r="212" spans="1:15" x14ac:dyDescent="0.25">
      <c r="A212">
        <f>YEAR(cukier[[#This Row],[data]])</f>
        <v>2006</v>
      </c>
      <c r="B212" s="1">
        <v>38735</v>
      </c>
      <c r="C212" s="2" t="s">
        <v>73</v>
      </c>
      <c r="D212">
        <v>59</v>
      </c>
      <c r="E212">
        <f>VLOOKUP(A212,cennik__25[],2,0)</f>
        <v>2.0499999999999998</v>
      </c>
      <c r="F212">
        <f>cukier[[#This Row],[ilosc]]*cukier[[#This Row],[cena]]</f>
        <v>120.94999999999999</v>
      </c>
      <c r="N212">
        <f>YEAR(cukier[[#This Row],[data]])</f>
        <v>2006</v>
      </c>
      <c r="O212" s="6">
        <v>59</v>
      </c>
    </row>
    <row r="213" spans="1:15" x14ac:dyDescent="0.25">
      <c r="A213">
        <f>YEAR(cukier[[#This Row],[data]])</f>
        <v>2006</v>
      </c>
      <c r="B213" s="1">
        <v>38736</v>
      </c>
      <c r="C213" s="2" t="s">
        <v>47</v>
      </c>
      <c r="D213">
        <v>212</v>
      </c>
      <c r="E213">
        <f>VLOOKUP(A213,cennik__25[],2,0)</f>
        <v>2.0499999999999998</v>
      </c>
      <c r="F213">
        <f>cukier[[#This Row],[ilosc]]*cukier[[#This Row],[cena]]</f>
        <v>434.59999999999997</v>
      </c>
      <c r="N213">
        <f>YEAR(cukier[[#This Row],[data]])</f>
        <v>2006</v>
      </c>
      <c r="O213" s="7">
        <v>212</v>
      </c>
    </row>
    <row r="214" spans="1:15" x14ac:dyDescent="0.25">
      <c r="A214">
        <f>YEAR(cukier[[#This Row],[data]])</f>
        <v>2006</v>
      </c>
      <c r="B214" s="1">
        <v>38741</v>
      </c>
      <c r="C214" s="2" t="s">
        <v>19</v>
      </c>
      <c r="D214">
        <v>195</v>
      </c>
      <c r="E214">
        <f>VLOOKUP(A214,cennik__25[],2,0)</f>
        <v>2.0499999999999998</v>
      </c>
      <c r="F214">
        <f>cukier[[#This Row],[ilosc]]*cukier[[#This Row],[cena]]</f>
        <v>399.74999999999994</v>
      </c>
      <c r="N214">
        <f>YEAR(cukier[[#This Row],[data]])</f>
        <v>2006</v>
      </c>
      <c r="O214" s="6">
        <v>195</v>
      </c>
    </row>
    <row r="215" spans="1:15" x14ac:dyDescent="0.25">
      <c r="A215">
        <f>YEAR(cukier[[#This Row],[data]])</f>
        <v>2006</v>
      </c>
      <c r="B215" s="1">
        <v>38741</v>
      </c>
      <c r="C215" s="2" t="s">
        <v>59</v>
      </c>
      <c r="D215">
        <v>16</v>
      </c>
      <c r="E215">
        <f>VLOOKUP(A215,cennik__25[],2,0)</f>
        <v>2.0499999999999998</v>
      </c>
      <c r="F215">
        <f>cukier[[#This Row],[ilosc]]*cukier[[#This Row],[cena]]</f>
        <v>32.799999999999997</v>
      </c>
      <c r="N215">
        <f>YEAR(cukier[[#This Row],[data]])</f>
        <v>2006</v>
      </c>
      <c r="O215" s="7">
        <v>16</v>
      </c>
    </row>
    <row r="216" spans="1:15" x14ac:dyDescent="0.25">
      <c r="A216">
        <f>YEAR(cukier[[#This Row],[data]])</f>
        <v>2006</v>
      </c>
      <c r="B216" s="1">
        <v>38745</v>
      </c>
      <c r="C216" s="2" t="s">
        <v>14</v>
      </c>
      <c r="D216">
        <v>187</v>
      </c>
      <c r="E216">
        <f>VLOOKUP(A216,cennik__25[],2,0)</f>
        <v>2.0499999999999998</v>
      </c>
      <c r="F216">
        <f>cukier[[#This Row],[ilosc]]*cukier[[#This Row],[cena]]</f>
        <v>383.34999999999997</v>
      </c>
      <c r="N216">
        <f>YEAR(cukier[[#This Row],[data]])</f>
        <v>2006</v>
      </c>
      <c r="O216" s="6">
        <v>187</v>
      </c>
    </row>
    <row r="217" spans="1:15" x14ac:dyDescent="0.25">
      <c r="A217">
        <f>YEAR(cukier[[#This Row],[data]])</f>
        <v>2006</v>
      </c>
      <c r="B217" s="1">
        <v>38751</v>
      </c>
      <c r="C217" s="2" t="s">
        <v>19</v>
      </c>
      <c r="D217">
        <v>369</v>
      </c>
      <c r="E217">
        <f>VLOOKUP(A217,cennik__25[],2,0)</f>
        <v>2.0499999999999998</v>
      </c>
      <c r="F217">
        <f>cukier[[#This Row],[ilosc]]*cukier[[#This Row],[cena]]</f>
        <v>756.44999999999993</v>
      </c>
      <c r="N217">
        <f>YEAR(cukier[[#This Row],[data]])</f>
        <v>2006</v>
      </c>
      <c r="O217" s="7">
        <v>369</v>
      </c>
    </row>
    <row r="218" spans="1:15" x14ac:dyDescent="0.25">
      <c r="A218">
        <f>YEAR(cukier[[#This Row],[data]])</f>
        <v>2006</v>
      </c>
      <c r="B218" s="1">
        <v>38754</v>
      </c>
      <c r="C218" s="2" t="s">
        <v>37</v>
      </c>
      <c r="D218">
        <v>190</v>
      </c>
      <c r="E218">
        <f>VLOOKUP(A218,cennik__25[],2,0)</f>
        <v>2.0499999999999998</v>
      </c>
      <c r="F218">
        <f>cukier[[#This Row],[ilosc]]*cukier[[#This Row],[cena]]</f>
        <v>389.49999999999994</v>
      </c>
      <c r="N218">
        <f>YEAR(cukier[[#This Row],[data]])</f>
        <v>2006</v>
      </c>
      <c r="O218" s="6">
        <v>190</v>
      </c>
    </row>
    <row r="219" spans="1:15" x14ac:dyDescent="0.25">
      <c r="A219">
        <f>YEAR(cukier[[#This Row],[data]])</f>
        <v>2006</v>
      </c>
      <c r="B219" s="1">
        <v>38754</v>
      </c>
      <c r="C219" s="2" t="s">
        <v>16</v>
      </c>
      <c r="D219">
        <v>453</v>
      </c>
      <c r="E219">
        <f>VLOOKUP(A219,cennik__25[],2,0)</f>
        <v>2.0499999999999998</v>
      </c>
      <c r="F219">
        <f>cukier[[#This Row],[ilosc]]*cukier[[#This Row],[cena]]</f>
        <v>928.64999999999986</v>
      </c>
      <c r="N219">
        <f>YEAR(cukier[[#This Row],[data]])</f>
        <v>2006</v>
      </c>
      <c r="O219" s="7">
        <v>453</v>
      </c>
    </row>
    <row r="220" spans="1:15" x14ac:dyDescent="0.25">
      <c r="A220">
        <f>YEAR(cukier[[#This Row],[data]])</f>
        <v>2006</v>
      </c>
      <c r="B220" s="1">
        <v>38754</v>
      </c>
      <c r="C220" s="2" t="s">
        <v>24</v>
      </c>
      <c r="D220">
        <v>223</v>
      </c>
      <c r="E220">
        <f>VLOOKUP(A220,cennik__25[],2,0)</f>
        <v>2.0499999999999998</v>
      </c>
      <c r="F220">
        <f>cukier[[#This Row],[ilosc]]*cukier[[#This Row],[cena]]</f>
        <v>457.15</v>
      </c>
      <c r="N220">
        <f>YEAR(cukier[[#This Row],[data]])</f>
        <v>2006</v>
      </c>
      <c r="O220" s="6">
        <v>223</v>
      </c>
    </row>
    <row r="221" spans="1:15" x14ac:dyDescent="0.25">
      <c r="A221">
        <f>YEAR(cukier[[#This Row],[data]])</f>
        <v>2006</v>
      </c>
      <c r="B221" s="1">
        <v>38755</v>
      </c>
      <c r="C221" s="2" t="s">
        <v>66</v>
      </c>
      <c r="D221">
        <v>1</v>
      </c>
      <c r="E221">
        <f>VLOOKUP(A221,cennik__25[],2,0)</f>
        <v>2.0499999999999998</v>
      </c>
      <c r="F221">
        <f>cukier[[#This Row],[ilosc]]*cukier[[#This Row],[cena]]</f>
        <v>2.0499999999999998</v>
      </c>
      <c r="N221">
        <f>YEAR(cukier[[#This Row],[data]])</f>
        <v>2006</v>
      </c>
      <c r="O221" s="7">
        <v>1</v>
      </c>
    </row>
    <row r="222" spans="1:15" x14ac:dyDescent="0.25">
      <c r="A222">
        <f>YEAR(cukier[[#This Row],[data]])</f>
        <v>2006</v>
      </c>
      <c r="B222" s="1">
        <v>38757</v>
      </c>
      <c r="C222" s="2" t="s">
        <v>57</v>
      </c>
      <c r="D222">
        <v>170</v>
      </c>
      <c r="E222">
        <f>VLOOKUP(A222,cennik__25[],2,0)</f>
        <v>2.0499999999999998</v>
      </c>
      <c r="F222">
        <f>cukier[[#This Row],[ilosc]]*cukier[[#This Row],[cena]]</f>
        <v>348.49999999999994</v>
      </c>
      <c r="N222">
        <f>YEAR(cukier[[#This Row],[data]])</f>
        <v>2006</v>
      </c>
      <c r="O222" s="6">
        <v>170</v>
      </c>
    </row>
    <row r="223" spans="1:15" x14ac:dyDescent="0.25">
      <c r="A223">
        <f>YEAR(cukier[[#This Row],[data]])</f>
        <v>2006</v>
      </c>
      <c r="B223" s="1">
        <v>38757</v>
      </c>
      <c r="C223" s="2" t="s">
        <v>88</v>
      </c>
      <c r="D223">
        <v>19</v>
      </c>
      <c r="E223">
        <f>VLOOKUP(A223,cennik__25[],2,0)</f>
        <v>2.0499999999999998</v>
      </c>
      <c r="F223">
        <f>cukier[[#This Row],[ilosc]]*cukier[[#This Row],[cena]]</f>
        <v>38.949999999999996</v>
      </c>
      <c r="N223">
        <f>YEAR(cukier[[#This Row],[data]])</f>
        <v>2006</v>
      </c>
      <c r="O223" s="7">
        <v>19</v>
      </c>
    </row>
    <row r="224" spans="1:15" x14ac:dyDescent="0.25">
      <c r="A224">
        <f>YEAR(cukier[[#This Row],[data]])</f>
        <v>2006</v>
      </c>
      <c r="B224" s="1">
        <v>38757</v>
      </c>
      <c r="C224" s="2" t="s">
        <v>19</v>
      </c>
      <c r="D224">
        <v>464</v>
      </c>
      <c r="E224">
        <f>VLOOKUP(A224,cennik__25[],2,0)</f>
        <v>2.0499999999999998</v>
      </c>
      <c r="F224">
        <f>cukier[[#This Row],[ilosc]]*cukier[[#This Row],[cena]]</f>
        <v>951.19999999999993</v>
      </c>
      <c r="N224">
        <f>YEAR(cukier[[#This Row],[data]])</f>
        <v>2006</v>
      </c>
      <c r="O224" s="6">
        <v>464</v>
      </c>
    </row>
    <row r="225" spans="1:15" x14ac:dyDescent="0.25">
      <c r="A225">
        <f>YEAR(cukier[[#This Row],[data]])</f>
        <v>2006</v>
      </c>
      <c r="B225" s="1">
        <v>38761</v>
      </c>
      <c r="C225" s="2" t="s">
        <v>9</v>
      </c>
      <c r="D225">
        <v>230</v>
      </c>
      <c r="E225">
        <f>VLOOKUP(A225,cennik__25[],2,0)</f>
        <v>2.0499999999999998</v>
      </c>
      <c r="F225">
        <f>cukier[[#This Row],[ilosc]]*cukier[[#This Row],[cena]]</f>
        <v>471.49999999999994</v>
      </c>
      <c r="N225">
        <f>YEAR(cukier[[#This Row],[data]])</f>
        <v>2006</v>
      </c>
      <c r="O225" s="7">
        <v>230</v>
      </c>
    </row>
    <row r="226" spans="1:15" x14ac:dyDescent="0.25">
      <c r="A226">
        <f>YEAR(cukier[[#This Row],[data]])</f>
        <v>2006</v>
      </c>
      <c r="B226" s="1">
        <v>38765</v>
      </c>
      <c r="C226" s="2" t="s">
        <v>11</v>
      </c>
      <c r="D226">
        <v>387</v>
      </c>
      <c r="E226">
        <f>VLOOKUP(A226,cennik__25[],2,0)</f>
        <v>2.0499999999999998</v>
      </c>
      <c r="F226">
        <f>cukier[[#This Row],[ilosc]]*cukier[[#This Row],[cena]]</f>
        <v>793.34999999999991</v>
      </c>
      <c r="N226">
        <f>YEAR(cukier[[#This Row],[data]])</f>
        <v>2006</v>
      </c>
      <c r="O226" s="6">
        <v>387</v>
      </c>
    </row>
    <row r="227" spans="1:15" x14ac:dyDescent="0.25">
      <c r="A227">
        <f>YEAR(cukier[[#This Row],[data]])</f>
        <v>2006</v>
      </c>
      <c r="B227" s="1">
        <v>38766</v>
      </c>
      <c r="C227" s="2" t="s">
        <v>47</v>
      </c>
      <c r="D227">
        <v>264</v>
      </c>
      <c r="E227">
        <f>VLOOKUP(A227,cennik__25[],2,0)</f>
        <v>2.0499999999999998</v>
      </c>
      <c r="F227">
        <f>cukier[[#This Row],[ilosc]]*cukier[[#This Row],[cena]]</f>
        <v>541.19999999999993</v>
      </c>
      <c r="N227">
        <f>YEAR(cukier[[#This Row],[data]])</f>
        <v>2006</v>
      </c>
      <c r="O227" s="7">
        <v>264</v>
      </c>
    </row>
    <row r="228" spans="1:15" x14ac:dyDescent="0.25">
      <c r="A228">
        <f>YEAR(cukier[[#This Row],[data]])</f>
        <v>2006</v>
      </c>
      <c r="B228" s="1">
        <v>38767</v>
      </c>
      <c r="C228" s="2" t="s">
        <v>20</v>
      </c>
      <c r="D228">
        <v>163</v>
      </c>
      <c r="E228">
        <f>VLOOKUP(A228,cennik__25[],2,0)</f>
        <v>2.0499999999999998</v>
      </c>
      <c r="F228">
        <f>cukier[[#This Row],[ilosc]]*cukier[[#This Row],[cena]]</f>
        <v>334.15</v>
      </c>
      <c r="N228">
        <f>YEAR(cukier[[#This Row],[data]])</f>
        <v>2006</v>
      </c>
      <c r="O228" s="6">
        <v>163</v>
      </c>
    </row>
    <row r="229" spans="1:15" x14ac:dyDescent="0.25">
      <c r="A229">
        <f>YEAR(cukier[[#This Row],[data]])</f>
        <v>2006</v>
      </c>
      <c r="B229" s="1">
        <v>38768</v>
      </c>
      <c r="C229" s="2" t="s">
        <v>38</v>
      </c>
      <c r="D229">
        <v>14</v>
      </c>
      <c r="E229">
        <f>VLOOKUP(A229,cennik__25[],2,0)</f>
        <v>2.0499999999999998</v>
      </c>
      <c r="F229">
        <f>cukier[[#This Row],[ilosc]]*cukier[[#This Row],[cena]]</f>
        <v>28.699999999999996</v>
      </c>
      <c r="N229">
        <f>YEAR(cukier[[#This Row],[data]])</f>
        <v>2006</v>
      </c>
      <c r="O229" s="7">
        <v>14</v>
      </c>
    </row>
    <row r="230" spans="1:15" x14ac:dyDescent="0.25">
      <c r="A230">
        <f>YEAR(cukier[[#This Row],[data]])</f>
        <v>2006</v>
      </c>
      <c r="B230" s="1">
        <v>38769</v>
      </c>
      <c r="C230" s="2" t="s">
        <v>73</v>
      </c>
      <c r="D230">
        <v>98</v>
      </c>
      <c r="E230">
        <f>VLOOKUP(A230,cennik__25[],2,0)</f>
        <v>2.0499999999999998</v>
      </c>
      <c r="F230">
        <f>cukier[[#This Row],[ilosc]]*cukier[[#This Row],[cena]]</f>
        <v>200.89999999999998</v>
      </c>
      <c r="N230">
        <f>YEAR(cukier[[#This Row],[data]])</f>
        <v>2006</v>
      </c>
      <c r="O230" s="6">
        <v>98</v>
      </c>
    </row>
    <row r="231" spans="1:15" x14ac:dyDescent="0.25">
      <c r="A231">
        <f>YEAR(cukier[[#This Row],[data]])</f>
        <v>2006</v>
      </c>
      <c r="B231" s="1">
        <v>38780</v>
      </c>
      <c r="C231" s="2" t="s">
        <v>99</v>
      </c>
      <c r="D231">
        <v>16</v>
      </c>
      <c r="E231">
        <f>VLOOKUP(A231,cennik__25[],2,0)</f>
        <v>2.0499999999999998</v>
      </c>
      <c r="F231">
        <f>cukier[[#This Row],[ilosc]]*cukier[[#This Row],[cena]]</f>
        <v>32.799999999999997</v>
      </c>
      <c r="N231">
        <f>YEAR(cukier[[#This Row],[data]])</f>
        <v>2006</v>
      </c>
      <c r="O231" s="7">
        <v>16</v>
      </c>
    </row>
    <row r="232" spans="1:15" x14ac:dyDescent="0.25">
      <c r="A232">
        <f>YEAR(cukier[[#This Row],[data]])</f>
        <v>2006</v>
      </c>
      <c r="B232" s="1">
        <v>38780</v>
      </c>
      <c r="C232" s="2" t="s">
        <v>28</v>
      </c>
      <c r="D232">
        <v>80</v>
      </c>
      <c r="E232">
        <f>VLOOKUP(A232,cennik__25[],2,0)</f>
        <v>2.0499999999999998</v>
      </c>
      <c r="F232">
        <f>cukier[[#This Row],[ilosc]]*cukier[[#This Row],[cena]]</f>
        <v>164</v>
      </c>
      <c r="N232">
        <f>YEAR(cukier[[#This Row],[data]])</f>
        <v>2006</v>
      </c>
      <c r="O232" s="6">
        <v>80</v>
      </c>
    </row>
    <row r="233" spans="1:15" x14ac:dyDescent="0.25">
      <c r="A233">
        <f>YEAR(cukier[[#This Row],[data]])</f>
        <v>2006</v>
      </c>
      <c r="B233" s="1">
        <v>38784</v>
      </c>
      <c r="C233" s="2" t="s">
        <v>41</v>
      </c>
      <c r="D233">
        <v>127</v>
      </c>
      <c r="E233">
        <f>VLOOKUP(A233,cennik__25[],2,0)</f>
        <v>2.0499999999999998</v>
      </c>
      <c r="F233">
        <f>cukier[[#This Row],[ilosc]]*cukier[[#This Row],[cena]]</f>
        <v>260.34999999999997</v>
      </c>
      <c r="N233">
        <f>YEAR(cukier[[#This Row],[data]])</f>
        <v>2006</v>
      </c>
      <c r="O233" s="7">
        <v>127</v>
      </c>
    </row>
    <row r="234" spans="1:15" x14ac:dyDescent="0.25">
      <c r="A234">
        <f>YEAR(cukier[[#This Row],[data]])</f>
        <v>2006</v>
      </c>
      <c r="B234" s="1">
        <v>38786</v>
      </c>
      <c r="C234" s="2" t="s">
        <v>21</v>
      </c>
      <c r="D234">
        <v>170</v>
      </c>
      <c r="E234">
        <f>VLOOKUP(A234,cennik__25[],2,0)</f>
        <v>2.0499999999999998</v>
      </c>
      <c r="F234">
        <f>cukier[[#This Row],[ilosc]]*cukier[[#This Row],[cena]]</f>
        <v>348.49999999999994</v>
      </c>
      <c r="N234">
        <f>YEAR(cukier[[#This Row],[data]])</f>
        <v>2006</v>
      </c>
      <c r="O234" s="6">
        <v>170</v>
      </c>
    </row>
    <row r="235" spans="1:15" x14ac:dyDescent="0.25">
      <c r="A235">
        <f>YEAR(cukier[[#This Row],[data]])</f>
        <v>2006</v>
      </c>
      <c r="B235" s="1">
        <v>38787</v>
      </c>
      <c r="C235" s="2" t="s">
        <v>63</v>
      </c>
      <c r="D235">
        <v>28</v>
      </c>
      <c r="E235">
        <f>VLOOKUP(A235,cennik__25[],2,0)</f>
        <v>2.0499999999999998</v>
      </c>
      <c r="F235">
        <f>cukier[[#This Row],[ilosc]]*cukier[[#This Row],[cena]]</f>
        <v>57.399999999999991</v>
      </c>
      <c r="N235">
        <f>YEAR(cukier[[#This Row],[data]])</f>
        <v>2006</v>
      </c>
      <c r="O235" s="7">
        <v>28</v>
      </c>
    </row>
    <row r="236" spans="1:15" x14ac:dyDescent="0.25">
      <c r="A236">
        <f>YEAR(cukier[[#This Row],[data]])</f>
        <v>2006</v>
      </c>
      <c r="B236" s="1">
        <v>38788</v>
      </c>
      <c r="C236" s="2" t="s">
        <v>100</v>
      </c>
      <c r="D236">
        <v>12</v>
      </c>
      <c r="E236">
        <f>VLOOKUP(A236,cennik__25[],2,0)</f>
        <v>2.0499999999999998</v>
      </c>
      <c r="F236">
        <f>cukier[[#This Row],[ilosc]]*cukier[[#This Row],[cena]]</f>
        <v>24.599999999999998</v>
      </c>
      <c r="N236">
        <f>YEAR(cukier[[#This Row],[data]])</f>
        <v>2006</v>
      </c>
      <c r="O236" s="6">
        <v>12</v>
      </c>
    </row>
    <row r="237" spans="1:15" x14ac:dyDescent="0.25">
      <c r="A237">
        <f>YEAR(cukier[[#This Row],[data]])</f>
        <v>2006</v>
      </c>
      <c r="B237" s="1">
        <v>38790</v>
      </c>
      <c r="C237" s="2" t="s">
        <v>101</v>
      </c>
      <c r="D237">
        <v>10</v>
      </c>
      <c r="E237">
        <f>VLOOKUP(A237,cennik__25[],2,0)</f>
        <v>2.0499999999999998</v>
      </c>
      <c r="F237">
        <f>cukier[[#This Row],[ilosc]]*cukier[[#This Row],[cena]]</f>
        <v>20.5</v>
      </c>
      <c r="N237">
        <f>YEAR(cukier[[#This Row],[data]])</f>
        <v>2006</v>
      </c>
      <c r="O237" s="7">
        <v>10</v>
      </c>
    </row>
    <row r="238" spans="1:15" x14ac:dyDescent="0.25">
      <c r="A238">
        <f>YEAR(cukier[[#This Row],[data]])</f>
        <v>2006</v>
      </c>
      <c r="B238" s="1">
        <v>38791</v>
      </c>
      <c r="C238" s="2" t="s">
        <v>32</v>
      </c>
      <c r="D238">
        <v>65</v>
      </c>
      <c r="E238">
        <f>VLOOKUP(A238,cennik__25[],2,0)</f>
        <v>2.0499999999999998</v>
      </c>
      <c r="F238">
        <f>cukier[[#This Row],[ilosc]]*cukier[[#This Row],[cena]]</f>
        <v>133.25</v>
      </c>
      <c r="N238">
        <f>YEAR(cukier[[#This Row],[data]])</f>
        <v>2006</v>
      </c>
      <c r="O238" s="6">
        <v>65</v>
      </c>
    </row>
    <row r="239" spans="1:15" x14ac:dyDescent="0.25">
      <c r="A239">
        <f>YEAR(cukier[[#This Row],[data]])</f>
        <v>2006</v>
      </c>
      <c r="B239" s="1">
        <v>38792</v>
      </c>
      <c r="C239" s="2" t="s">
        <v>102</v>
      </c>
      <c r="D239">
        <v>17</v>
      </c>
      <c r="E239">
        <f>VLOOKUP(A239,cennik__25[],2,0)</f>
        <v>2.0499999999999998</v>
      </c>
      <c r="F239">
        <f>cukier[[#This Row],[ilosc]]*cukier[[#This Row],[cena]]</f>
        <v>34.849999999999994</v>
      </c>
      <c r="N239">
        <f>YEAR(cukier[[#This Row],[data]])</f>
        <v>2006</v>
      </c>
      <c r="O239" s="7">
        <v>17</v>
      </c>
    </row>
    <row r="240" spans="1:15" x14ac:dyDescent="0.25">
      <c r="A240">
        <f>YEAR(cukier[[#This Row],[data]])</f>
        <v>2006</v>
      </c>
      <c r="B240" s="1">
        <v>38792</v>
      </c>
      <c r="C240" s="2" t="s">
        <v>11</v>
      </c>
      <c r="D240">
        <v>262</v>
      </c>
      <c r="E240">
        <f>VLOOKUP(A240,cennik__25[],2,0)</f>
        <v>2.0499999999999998</v>
      </c>
      <c r="F240">
        <f>cukier[[#This Row],[ilosc]]*cukier[[#This Row],[cena]]</f>
        <v>537.09999999999991</v>
      </c>
      <c r="N240">
        <f>YEAR(cukier[[#This Row],[data]])</f>
        <v>2006</v>
      </c>
      <c r="O240" s="6">
        <v>262</v>
      </c>
    </row>
    <row r="241" spans="1:15" x14ac:dyDescent="0.25">
      <c r="A241">
        <f>YEAR(cukier[[#This Row],[data]])</f>
        <v>2006</v>
      </c>
      <c r="B241" s="1">
        <v>38792</v>
      </c>
      <c r="C241" s="2" t="s">
        <v>103</v>
      </c>
      <c r="D241">
        <v>20</v>
      </c>
      <c r="E241">
        <f>VLOOKUP(A241,cennik__25[],2,0)</f>
        <v>2.0499999999999998</v>
      </c>
      <c r="F241">
        <f>cukier[[#This Row],[ilosc]]*cukier[[#This Row],[cena]]</f>
        <v>41</v>
      </c>
      <c r="N241">
        <f>YEAR(cukier[[#This Row],[data]])</f>
        <v>2006</v>
      </c>
      <c r="O241" s="7">
        <v>20</v>
      </c>
    </row>
    <row r="242" spans="1:15" x14ac:dyDescent="0.25">
      <c r="A242">
        <f>YEAR(cukier[[#This Row],[data]])</f>
        <v>2006</v>
      </c>
      <c r="B242" s="1">
        <v>38801</v>
      </c>
      <c r="C242" s="2" t="s">
        <v>9</v>
      </c>
      <c r="D242">
        <v>224</v>
      </c>
      <c r="E242">
        <f>VLOOKUP(A242,cennik__25[],2,0)</f>
        <v>2.0499999999999998</v>
      </c>
      <c r="F242">
        <f>cukier[[#This Row],[ilosc]]*cukier[[#This Row],[cena]]</f>
        <v>459.19999999999993</v>
      </c>
      <c r="N242">
        <f>YEAR(cukier[[#This Row],[data]])</f>
        <v>2006</v>
      </c>
      <c r="O242" s="6">
        <v>224</v>
      </c>
    </row>
    <row r="243" spans="1:15" x14ac:dyDescent="0.25">
      <c r="A243">
        <f>YEAR(cukier[[#This Row],[data]])</f>
        <v>2006</v>
      </c>
      <c r="B243" s="1">
        <v>38808</v>
      </c>
      <c r="C243" s="2" t="s">
        <v>54</v>
      </c>
      <c r="D243">
        <v>199</v>
      </c>
      <c r="E243">
        <f>VLOOKUP(A243,cennik__25[],2,0)</f>
        <v>2.0499999999999998</v>
      </c>
      <c r="F243">
        <f>cukier[[#This Row],[ilosc]]*cukier[[#This Row],[cena]]</f>
        <v>407.95</v>
      </c>
      <c r="N243">
        <f>YEAR(cukier[[#This Row],[data]])</f>
        <v>2006</v>
      </c>
      <c r="O243" s="7">
        <v>199</v>
      </c>
    </row>
    <row r="244" spans="1:15" x14ac:dyDescent="0.25">
      <c r="A244">
        <f>YEAR(cukier[[#This Row],[data]])</f>
        <v>2006</v>
      </c>
      <c r="B244" s="1">
        <v>38813</v>
      </c>
      <c r="C244" s="2" t="s">
        <v>32</v>
      </c>
      <c r="D244">
        <v>70</v>
      </c>
      <c r="E244">
        <f>VLOOKUP(A244,cennik__25[],2,0)</f>
        <v>2.0499999999999998</v>
      </c>
      <c r="F244">
        <f>cukier[[#This Row],[ilosc]]*cukier[[#This Row],[cena]]</f>
        <v>143.5</v>
      </c>
      <c r="N244">
        <f>YEAR(cukier[[#This Row],[data]])</f>
        <v>2006</v>
      </c>
      <c r="O244" s="6">
        <v>70</v>
      </c>
    </row>
    <row r="245" spans="1:15" x14ac:dyDescent="0.25">
      <c r="A245">
        <f>YEAR(cukier[[#This Row],[data]])</f>
        <v>2006</v>
      </c>
      <c r="B245" s="1">
        <v>38815</v>
      </c>
      <c r="C245" s="2" t="s">
        <v>104</v>
      </c>
      <c r="D245">
        <v>171</v>
      </c>
      <c r="E245">
        <f>VLOOKUP(A245,cennik__25[],2,0)</f>
        <v>2.0499999999999998</v>
      </c>
      <c r="F245">
        <f>cukier[[#This Row],[ilosc]]*cukier[[#This Row],[cena]]</f>
        <v>350.54999999999995</v>
      </c>
      <c r="N245">
        <f>YEAR(cukier[[#This Row],[data]])</f>
        <v>2006</v>
      </c>
      <c r="O245" s="7">
        <v>171</v>
      </c>
    </row>
    <row r="246" spans="1:15" x14ac:dyDescent="0.25">
      <c r="A246">
        <f>YEAR(cukier[[#This Row],[data]])</f>
        <v>2006</v>
      </c>
      <c r="B246" s="1">
        <v>38815</v>
      </c>
      <c r="C246" s="2" t="s">
        <v>105</v>
      </c>
      <c r="D246">
        <v>1</v>
      </c>
      <c r="E246">
        <f>VLOOKUP(A246,cennik__25[],2,0)</f>
        <v>2.0499999999999998</v>
      </c>
      <c r="F246">
        <f>cukier[[#This Row],[ilosc]]*cukier[[#This Row],[cena]]</f>
        <v>2.0499999999999998</v>
      </c>
      <c r="N246">
        <f>YEAR(cukier[[#This Row],[data]])</f>
        <v>2006</v>
      </c>
      <c r="O246" s="6">
        <v>1</v>
      </c>
    </row>
    <row r="247" spans="1:15" x14ac:dyDescent="0.25">
      <c r="A247">
        <f>YEAR(cukier[[#This Row],[data]])</f>
        <v>2006</v>
      </c>
      <c r="B247" s="1">
        <v>38817</v>
      </c>
      <c r="C247" s="2" t="s">
        <v>96</v>
      </c>
      <c r="D247">
        <v>13</v>
      </c>
      <c r="E247">
        <f>VLOOKUP(A247,cennik__25[],2,0)</f>
        <v>2.0499999999999998</v>
      </c>
      <c r="F247">
        <f>cukier[[#This Row],[ilosc]]*cukier[[#This Row],[cena]]</f>
        <v>26.65</v>
      </c>
      <c r="N247">
        <f>YEAR(cukier[[#This Row],[data]])</f>
        <v>2006</v>
      </c>
      <c r="O247" s="7">
        <v>13</v>
      </c>
    </row>
    <row r="248" spans="1:15" x14ac:dyDescent="0.25">
      <c r="A248">
        <f>YEAR(cukier[[#This Row],[data]])</f>
        <v>2006</v>
      </c>
      <c r="B248" s="1">
        <v>38818</v>
      </c>
      <c r="C248" s="2" t="s">
        <v>11</v>
      </c>
      <c r="D248">
        <v>293</v>
      </c>
      <c r="E248">
        <f>VLOOKUP(A248,cennik__25[],2,0)</f>
        <v>2.0499999999999998</v>
      </c>
      <c r="F248">
        <f>cukier[[#This Row],[ilosc]]*cukier[[#This Row],[cena]]</f>
        <v>600.65</v>
      </c>
      <c r="N248">
        <f>YEAR(cukier[[#This Row],[data]])</f>
        <v>2006</v>
      </c>
      <c r="O248" s="6">
        <v>293</v>
      </c>
    </row>
    <row r="249" spans="1:15" x14ac:dyDescent="0.25">
      <c r="A249">
        <f>YEAR(cukier[[#This Row],[data]])</f>
        <v>2006</v>
      </c>
      <c r="B249" s="1">
        <v>38818</v>
      </c>
      <c r="C249" s="2" t="s">
        <v>89</v>
      </c>
      <c r="D249">
        <v>11</v>
      </c>
      <c r="E249">
        <f>VLOOKUP(A249,cennik__25[],2,0)</f>
        <v>2.0499999999999998</v>
      </c>
      <c r="F249">
        <f>cukier[[#This Row],[ilosc]]*cukier[[#This Row],[cena]]</f>
        <v>22.549999999999997</v>
      </c>
      <c r="N249">
        <f>YEAR(cukier[[#This Row],[data]])</f>
        <v>2006</v>
      </c>
      <c r="O249" s="7">
        <v>11</v>
      </c>
    </row>
    <row r="250" spans="1:15" x14ac:dyDescent="0.25">
      <c r="A250">
        <f>YEAR(cukier[[#This Row],[data]])</f>
        <v>2006</v>
      </c>
      <c r="B250" s="1">
        <v>38820</v>
      </c>
      <c r="C250" s="2" t="s">
        <v>52</v>
      </c>
      <c r="D250">
        <v>162</v>
      </c>
      <c r="E250">
        <f>VLOOKUP(A250,cennik__25[],2,0)</f>
        <v>2.0499999999999998</v>
      </c>
      <c r="F250">
        <f>cukier[[#This Row],[ilosc]]*cukier[[#This Row],[cena]]</f>
        <v>332.09999999999997</v>
      </c>
      <c r="N250">
        <f>YEAR(cukier[[#This Row],[data]])</f>
        <v>2006</v>
      </c>
      <c r="O250" s="6">
        <v>162</v>
      </c>
    </row>
    <row r="251" spans="1:15" x14ac:dyDescent="0.25">
      <c r="A251">
        <f>YEAR(cukier[[#This Row],[data]])</f>
        <v>2006</v>
      </c>
      <c r="B251" s="1">
        <v>38821</v>
      </c>
      <c r="C251" s="2" t="s">
        <v>60</v>
      </c>
      <c r="D251">
        <v>187</v>
      </c>
      <c r="E251">
        <f>VLOOKUP(A251,cennik__25[],2,0)</f>
        <v>2.0499999999999998</v>
      </c>
      <c r="F251">
        <f>cukier[[#This Row],[ilosc]]*cukier[[#This Row],[cena]]</f>
        <v>383.34999999999997</v>
      </c>
      <c r="N251">
        <f>YEAR(cukier[[#This Row],[data]])</f>
        <v>2006</v>
      </c>
      <c r="O251" s="7">
        <v>187</v>
      </c>
    </row>
    <row r="252" spans="1:15" x14ac:dyDescent="0.25">
      <c r="A252">
        <f>YEAR(cukier[[#This Row],[data]])</f>
        <v>2006</v>
      </c>
      <c r="B252" s="1">
        <v>38822</v>
      </c>
      <c r="C252" s="2" t="s">
        <v>20</v>
      </c>
      <c r="D252">
        <v>192</v>
      </c>
      <c r="E252">
        <f>VLOOKUP(A252,cennik__25[],2,0)</f>
        <v>2.0499999999999998</v>
      </c>
      <c r="F252">
        <f>cukier[[#This Row],[ilosc]]*cukier[[#This Row],[cena]]</f>
        <v>393.59999999999997</v>
      </c>
      <c r="N252">
        <f>YEAR(cukier[[#This Row],[data]])</f>
        <v>2006</v>
      </c>
      <c r="O252" s="6">
        <v>192</v>
      </c>
    </row>
    <row r="253" spans="1:15" x14ac:dyDescent="0.25">
      <c r="A253">
        <f>YEAR(cukier[[#This Row],[data]])</f>
        <v>2006</v>
      </c>
      <c r="B253" s="1">
        <v>38824</v>
      </c>
      <c r="C253" s="2" t="s">
        <v>26</v>
      </c>
      <c r="D253">
        <v>127</v>
      </c>
      <c r="E253">
        <f>VLOOKUP(A253,cennik__25[],2,0)</f>
        <v>2.0499999999999998</v>
      </c>
      <c r="F253">
        <f>cukier[[#This Row],[ilosc]]*cukier[[#This Row],[cena]]</f>
        <v>260.34999999999997</v>
      </c>
      <c r="N253">
        <f>YEAR(cukier[[#This Row],[data]])</f>
        <v>2006</v>
      </c>
      <c r="O253" s="7">
        <v>127</v>
      </c>
    </row>
    <row r="254" spans="1:15" x14ac:dyDescent="0.25">
      <c r="A254">
        <f>YEAR(cukier[[#This Row],[data]])</f>
        <v>2006</v>
      </c>
      <c r="B254" s="1">
        <v>38826</v>
      </c>
      <c r="C254" s="2" t="s">
        <v>11</v>
      </c>
      <c r="D254">
        <v>198</v>
      </c>
      <c r="E254">
        <f>VLOOKUP(A254,cennik__25[],2,0)</f>
        <v>2.0499999999999998</v>
      </c>
      <c r="F254">
        <f>cukier[[#This Row],[ilosc]]*cukier[[#This Row],[cena]]</f>
        <v>405.9</v>
      </c>
      <c r="N254">
        <f>YEAR(cukier[[#This Row],[data]])</f>
        <v>2006</v>
      </c>
      <c r="O254" s="6">
        <v>198</v>
      </c>
    </row>
    <row r="255" spans="1:15" x14ac:dyDescent="0.25">
      <c r="A255">
        <f>YEAR(cukier[[#This Row],[data]])</f>
        <v>2006</v>
      </c>
      <c r="B255" s="1">
        <v>38826</v>
      </c>
      <c r="C255" s="2" t="s">
        <v>106</v>
      </c>
      <c r="D255">
        <v>4</v>
      </c>
      <c r="E255">
        <f>VLOOKUP(A255,cennik__25[],2,0)</f>
        <v>2.0499999999999998</v>
      </c>
      <c r="F255">
        <f>cukier[[#This Row],[ilosc]]*cukier[[#This Row],[cena]]</f>
        <v>8.1999999999999993</v>
      </c>
      <c r="N255">
        <f>YEAR(cukier[[#This Row],[data]])</f>
        <v>2006</v>
      </c>
      <c r="O255" s="7">
        <v>4</v>
      </c>
    </row>
    <row r="256" spans="1:15" x14ac:dyDescent="0.25">
      <c r="A256">
        <f>YEAR(cukier[[#This Row],[data]])</f>
        <v>2006</v>
      </c>
      <c r="B256" s="1">
        <v>38826</v>
      </c>
      <c r="C256" s="2" t="s">
        <v>19</v>
      </c>
      <c r="D256">
        <v>110</v>
      </c>
      <c r="E256">
        <f>VLOOKUP(A256,cennik__25[],2,0)</f>
        <v>2.0499999999999998</v>
      </c>
      <c r="F256">
        <f>cukier[[#This Row],[ilosc]]*cukier[[#This Row],[cena]]</f>
        <v>225.49999999999997</v>
      </c>
      <c r="N256">
        <f>YEAR(cukier[[#This Row],[data]])</f>
        <v>2006</v>
      </c>
      <c r="O256" s="6">
        <v>110</v>
      </c>
    </row>
    <row r="257" spans="1:15" x14ac:dyDescent="0.25">
      <c r="A257">
        <f>YEAR(cukier[[#This Row],[data]])</f>
        <v>2006</v>
      </c>
      <c r="B257" s="1">
        <v>38826</v>
      </c>
      <c r="C257" s="2" t="s">
        <v>20</v>
      </c>
      <c r="D257">
        <v>123</v>
      </c>
      <c r="E257">
        <f>VLOOKUP(A257,cennik__25[],2,0)</f>
        <v>2.0499999999999998</v>
      </c>
      <c r="F257">
        <f>cukier[[#This Row],[ilosc]]*cukier[[#This Row],[cena]]</f>
        <v>252.14999999999998</v>
      </c>
      <c r="N257">
        <f>YEAR(cukier[[#This Row],[data]])</f>
        <v>2006</v>
      </c>
      <c r="O257" s="7">
        <v>123</v>
      </c>
    </row>
    <row r="258" spans="1:15" x14ac:dyDescent="0.25">
      <c r="A258">
        <f>YEAR(cukier[[#This Row],[data]])</f>
        <v>2006</v>
      </c>
      <c r="B258" s="1">
        <v>38827</v>
      </c>
      <c r="C258" s="2" t="s">
        <v>68</v>
      </c>
      <c r="D258">
        <v>159</v>
      </c>
      <c r="E258">
        <f>VLOOKUP(A258,cennik__25[],2,0)</f>
        <v>2.0499999999999998</v>
      </c>
      <c r="F258">
        <f>cukier[[#This Row],[ilosc]]*cukier[[#This Row],[cena]]</f>
        <v>325.95</v>
      </c>
      <c r="N258">
        <f>YEAR(cukier[[#This Row],[data]])</f>
        <v>2006</v>
      </c>
      <c r="O258" s="6">
        <v>159</v>
      </c>
    </row>
    <row r="259" spans="1:15" x14ac:dyDescent="0.25">
      <c r="A259">
        <f>YEAR(cukier[[#This Row],[data]])</f>
        <v>2006</v>
      </c>
      <c r="B259" s="1">
        <v>38828</v>
      </c>
      <c r="C259" s="2" t="s">
        <v>107</v>
      </c>
      <c r="D259">
        <v>19</v>
      </c>
      <c r="E259">
        <f>VLOOKUP(A259,cennik__25[],2,0)</f>
        <v>2.0499999999999998</v>
      </c>
      <c r="F259">
        <f>cukier[[#This Row],[ilosc]]*cukier[[#This Row],[cena]]</f>
        <v>38.949999999999996</v>
      </c>
      <c r="N259">
        <f>YEAR(cukier[[#This Row],[data]])</f>
        <v>2006</v>
      </c>
      <c r="O259" s="7">
        <v>19</v>
      </c>
    </row>
    <row r="260" spans="1:15" x14ac:dyDescent="0.25">
      <c r="A260">
        <f>YEAR(cukier[[#This Row],[data]])</f>
        <v>2006</v>
      </c>
      <c r="B260" s="1">
        <v>38834</v>
      </c>
      <c r="C260" s="2" t="s">
        <v>24</v>
      </c>
      <c r="D260">
        <v>289</v>
      </c>
      <c r="E260">
        <f>VLOOKUP(A260,cennik__25[],2,0)</f>
        <v>2.0499999999999998</v>
      </c>
      <c r="F260">
        <f>cukier[[#This Row],[ilosc]]*cukier[[#This Row],[cena]]</f>
        <v>592.44999999999993</v>
      </c>
      <c r="N260">
        <f>YEAR(cukier[[#This Row],[data]])</f>
        <v>2006</v>
      </c>
      <c r="O260" s="6">
        <v>289</v>
      </c>
    </row>
    <row r="261" spans="1:15" x14ac:dyDescent="0.25">
      <c r="A261">
        <f>YEAR(cukier[[#This Row],[data]])</f>
        <v>2006</v>
      </c>
      <c r="B261" s="1">
        <v>38834</v>
      </c>
      <c r="C261" s="2" t="s">
        <v>25</v>
      </c>
      <c r="D261">
        <v>136</v>
      </c>
      <c r="E261">
        <f>VLOOKUP(A261,cennik__25[],2,0)</f>
        <v>2.0499999999999998</v>
      </c>
      <c r="F261">
        <f>cukier[[#This Row],[ilosc]]*cukier[[#This Row],[cena]]</f>
        <v>278.79999999999995</v>
      </c>
      <c r="N261">
        <f>YEAR(cukier[[#This Row],[data]])</f>
        <v>2006</v>
      </c>
      <c r="O261" s="7">
        <v>136</v>
      </c>
    </row>
    <row r="262" spans="1:15" x14ac:dyDescent="0.25">
      <c r="A262">
        <f>YEAR(cukier[[#This Row],[data]])</f>
        <v>2006</v>
      </c>
      <c r="B262" s="1">
        <v>38845</v>
      </c>
      <c r="C262" s="2" t="s">
        <v>27</v>
      </c>
      <c r="D262">
        <v>41</v>
      </c>
      <c r="E262">
        <f>VLOOKUP(A262,cennik__25[],2,0)</f>
        <v>2.0499999999999998</v>
      </c>
      <c r="F262">
        <f>cukier[[#This Row],[ilosc]]*cukier[[#This Row],[cena]]</f>
        <v>84.05</v>
      </c>
      <c r="N262">
        <f>YEAR(cukier[[#This Row],[data]])</f>
        <v>2006</v>
      </c>
      <c r="O262" s="6">
        <v>41</v>
      </c>
    </row>
    <row r="263" spans="1:15" x14ac:dyDescent="0.25">
      <c r="A263">
        <f>YEAR(cukier[[#This Row],[data]])</f>
        <v>2006</v>
      </c>
      <c r="B263" s="1">
        <v>38846</v>
      </c>
      <c r="C263" s="2" t="s">
        <v>47</v>
      </c>
      <c r="D263">
        <v>385</v>
      </c>
      <c r="E263">
        <f>VLOOKUP(A263,cennik__25[],2,0)</f>
        <v>2.0499999999999998</v>
      </c>
      <c r="F263">
        <f>cukier[[#This Row],[ilosc]]*cukier[[#This Row],[cena]]</f>
        <v>789.24999999999989</v>
      </c>
      <c r="N263">
        <f>YEAR(cukier[[#This Row],[data]])</f>
        <v>2006</v>
      </c>
      <c r="O263" s="7">
        <v>385</v>
      </c>
    </row>
    <row r="264" spans="1:15" x14ac:dyDescent="0.25">
      <c r="A264">
        <f>YEAR(cukier[[#This Row],[data]])</f>
        <v>2006</v>
      </c>
      <c r="B264" s="1">
        <v>38847</v>
      </c>
      <c r="C264" s="2" t="s">
        <v>108</v>
      </c>
      <c r="D264">
        <v>17</v>
      </c>
      <c r="E264">
        <f>VLOOKUP(A264,cennik__25[],2,0)</f>
        <v>2.0499999999999998</v>
      </c>
      <c r="F264">
        <f>cukier[[#This Row],[ilosc]]*cukier[[#This Row],[cena]]</f>
        <v>34.849999999999994</v>
      </c>
      <c r="N264">
        <f>YEAR(cukier[[#This Row],[data]])</f>
        <v>2006</v>
      </c>
      <c r="O264" s="6">
        <v>17</v>
      </c>
    </row>
    <row r="265" spans="1:15" x14ac:dyDescent="0.25">
      <c r="A265">
        <f>YEAR(cukier[[#This Row],[data]])</f>
        <v>2006</v>
      </c>
      <c r="B265" s="1">
        <v>38847</v>
      </c>
      <c r="C265" s="2" t="s">
        <v>109</v>
      </c>
      <c r="D265">
        <v>20</v>
      </c>
      <c r="E265">
        <f>VLOOKUP(A265,cennik__25[],2,0)</f>
        <v>2.0499999999999998</v>
      </c>
      <c r="F265">
        <f>cukier[[#This Row],[ilosc]]*cukier[[#This Row],[cena]]</f>
        <v>41</v>
      </c>
      <c r="N265">
        <f>YEAR(cukier[[#This Row],[data]])</f>
        <v>2006</v>
      </c>
      <c r="O265" s="7">
        <v>20</v>
      </c>
    </row>
    <row r="266" spans="1:15" x14ac:dyDescent="0.25">
      <c r="A266">
        <f>YEAR(cukier[[#This Row],[data]])</f>
        <v>2006</v>
      </c>
      <c r="B266" s="1">
        <v>38851</v>
      </c>
      <c r="C266" s="2" t="s">
        <v>110</v>
      </c>
      <c r="D266">
        <v>19</v>
      </c>
      <c r="E266">
        <f>VLOOKUP(A266,cennik__25[],2,0)</f>
        <v>2.0499999999999998</v>
      </c>
      <c r="F266">
        <f>cukier[[#This Row],[ilosc]]*cukier[[#This Row],[cena]]</f>
        <v>38.949999999999996</v>
      </c>
      <c r="N266">
        <f>YEAR(cukier[[#This Row],[data]])</f>
        <v>2006</v>
      </c>
      <c r="O266" s="6">
        <v>19</v>
      </c>
    </row>
    <row r="267" spans="1:15" x14ac:dyDescent="0.25">
      <c r="A267">
        <f>YEAR(cukier[[#This Row],[data]])</f>
        <v>2006</v>
      </c>
      <c r="B267" s="1">
        <v>38852</v>
      </c>
      <c r="C267" s="2" t="s">
        <v>45</v>
      </c>
      <c r="D267">
        <v>13</v>
      </c>
      <c r="E267">
        <f>VLOOKUP(A267,cennik__25[],2,0)</f>
        <v>2.0499999999999998</v>
      </c>
      <c r="F267">
        <f>cukier[[#This Row],[ilosc]]*cukier[[#This Row],[cena]]</f>
        <v>26.65</v>
      </c>
      <c r="N267">
        <f>YEAR(cukier[[#This Row],[data]])</f>
        <v>2006</v>
      </c>
      <c r="O267" s="7">
        <v>13</v>
      </c>
    </row>
    <row r="268" spans="1:15" x14ac:dyDescent="0.25">
      <c r="A268">
        <f>YEAR(cukier[[#This Row],[data]])</f>
        <v>2006</v>
      </c>
      <c r="B268" s="1">
        <v>38853</v>
      </c>
      <c r="C268" s="2" t="s">
        <v>99</v>
      </c>
      <c r="D268">
        <v>13</v>
      </c>
      <c r="E268">
        <f>VLOOKUP(A268,cennik__25[],2,0)</f>
        <v>2.0499999999999998</v>
      </c>
      <c r="F268">
        <f>cukier[[#This Row],[ilosc]]*cukier[[#This Row],[cena]]</f>
        <v>26.65</v>
      </c>
      <c r="N268">
        <f>YEAR(cukier[[#This Row],[data]])</f>
        <v>2006</v>
      </c>
      <c r="O268" s="6">
        <v>13</v>
      </c>
    </row>
    <row r="269" spans="1:15" x14ac:dyDescent="0.25">
      <c r="A269">
        <f>YEAR(cukier[[#This Row],[data]])</f>
        <v>2006</v>
      </c>
      <c r="B269" s="1">
        <v>38855</v>
      </c>
      <c r="C269" s="2" t="s">
        <v>82</v>
      </c>
      <c r="D269">
        <v>168</v>
      </c>
      <c r="E269">
        <f>VLOOKUP(A269,cennik__25[],2,0)</f>
        <v>2.0499999999999998</v>
      </c>
      <c r="F269">
        <f>cukier[[#This Row],[ilosc]]*cukier[[#This Row],[cena]]</f>
        <v>344.4</v>
      </c>
      <c r="N269">
        <f>YEAR(cukier[[#This Row],[data]])</f>
        <v>2006</v>
      </c>
      <c r="O269" s="7">
        <v>168</v>
      </c>
    </row>
    <row r="270" spans="1:15" x14ac:dyDescent="0.25">
      <c r="A270">
        <f>YEAR(cukier[[#This Row],[data]])</f>
        <v>2006</v>
      </c>
      <c r="B270" s="1">
        <v>38855</v>
      </c>
      <c r="C270" s="2" t="s">
        <v>111</v>
      </c>
      <c r="D270">
        <v>18</v>
      </c>
      <c r="E270">
        <f>VLOOKUP(A270,cennik__25[],2,0)</f>
        <v>2.0499999999999998</v>
      </c>
      <c r="F270">
        <f>cukier[[#This Row],[ilosc]]*cukier[[#This Row],[cena]]</f>
        <v>36.9</v>
      </c>
      <c r="N270">
        <f>YEAR(cukier[[#This Row],[data]])</f>
        <v>2006</v>
      </c>
      <c r="O270" s="6">
        <v>18</v>
      </c>
    </row>
    <row r="271" spans="1:15" x14ac:dyDescent="0.25">
      <c r="A271">
        <f>YEAR(cukier[[#This Row],[data]])</f>
        <v>2006</v>
      </c>
      <c r="B271" s="1">
        <v>38855</v>
      </c>
      <c r="C271" s="2" t="s">
        <v>16</v>
      </c>
      <c r="D271">
        <v>131</v>
      </c>
      <c r="E271">
        <f>VLOOKUP(A271,cennik__25[],2,0)</f>
        <v>2.0499999999999998</v>
      </c>
      <c r="F271">
        <f>cukier[[#This Row],[ilosc]]*cukier[[#This Row],[cena]]</f>
        <v>268.54999999999995</v>
      </c>
      <c r="N271">
        <f>YEAR(cukier[[#This Row],[data]])</f>
        <v>2006</v>
      </c>
      <c r="O271" s="7">
        <v>131</v>
      </c>
    </row>
    <row r="272" spans="1:15" x14ac:dyDescent="0.25">
      <c r="A272">
        <f>YEAR(cukier[[#This Row],[data]])</f>
        <v>2006</v>
      </c>
      <c r="B272" s="1">
        <v>38856</v>
      </c>
      <c r="C272" s="2" t="s">
        <v>24</v>
      </c>
      <c r="D272">
        <v>187</v>
      </c>
      <c r="E272">
        <f>VLOOKUP(A272,cennik__25[],2,0)</f>
        <v>2.0499999999999998</v>
      </c>
      <c r="F272">
        <f>cukier[[#This Row],[ilosc]]*cukier[[#This Row],[cena]]</f>
        <v>383.34999999999997</v>
      </c>
      <c r="N272">
        <f>YEAR(cukier[[#This Row],[data]])</f>
        <v>2006</v>
      </c>
      <c r="O272" s="6">
        <v>187</v>
      </c>
    </row>
    <row r="273" spans="1:15" x14ac:dyDescent="0.25">
      <c r="A273">
        <f>YEAR(cukier[[#This Row],[data]])</f>
        <v>2006</v>
      </c>
      <c r="B273" s="1">
        <v>38857</v>
      </c>
      <c r="C273" s="2" t="s">
        <v>26</v>
      </c>
      <c r="D273">
        <v>412</v>
      </c>
      <c r="E273">
        <f>VLOOKUP(A273,cennik__25[],2,0)</f>
        <v>2.0499999999999998</v>
      </c>
      <c r="F273">
        <f>cukier[[#This Row],[ilosc]]*cukier[[#This Row],[cena]]</f>
        <v>844.59999999999991</v>
      </c>
      <c r="N273">
        <f>YEAR(cukier[[#This Row],[data]])</f>
        <v>2006</v>
      </c>
      <c r="O273" s="7">
        <v>412</v>
      </c>
    </row>
    <row r="274" spans="1:15" x14ac:dyDescent="0.25">
      <c r="A274">
        <f>YEAR(cukier[[#This Row],[data]])</f>
        <v>2006</v>
      </c>
      <c r="B274" s="1">
        <v>38859</v>
      </c>
      <c r="C274" s="2" t="s">
        <v>8</v>
      </c>
      <c r="D274">
        <v>40</v>
      </c>
      <c r="E274">
        <f>VLOOKUP(A274,cennik__25[],2,0)</f>
        <v>2.0499999999999998</v>
      </c>
      <c r="F274">
        <f>cukier[[#This Row],[ilosc]]*cukier[[#This Row],[cena]]</f>
        <v>82</v>
      </c>
      <c r="N274">
        <f>YEAR(cukier[[#This Row],[data]])</f>
        <v>2006</v>
      </c>
      <c r="O274" s="6">
        <v>40</v>
      </c>
    </row>
    <row r="275" spans="1:15" x14ac:dyDescent="0.25">
      <c r="A275">
        <f>YEAR(cukier[[#This Row],[data]])</f>
        <v>2006</v>
      </c>
      <c r="B275" s="1">
        <v>38860</v>
      </c>
      <c r="C275" s="2" t="s">
        <v>39</v>
      </c>
      <c r="D275">
        <v>166</v>
      </c>
      <c r="E275">
        <f>VLOOKUP(A275,cennik__25[],2,0)</f>
        <v>2.0499999999999998</v>
      </c>
      <c r="F275">
        <f>cukier[[#This Row],[ilosc]]*cukier[[#This Row],[cena]]</f>
        <v>340.29999999999995</v>
      </c>
      <c r="N275">
        <f>YEAR(cukier[[#This Row],[data]])</f>
        <v>2006</v>
      </c>
      <c r="O275" s="7">
        <v>166</v>
      </c>
    </row>
    <row r="276" spans="1:15" x14ac:dyDescent="0.25">
      <c r="A276">
        <f>YEAR(cukier[[#This Row],[data]])</f>
        <v>2006</v>
      </c>
      <c r="B276" s="1">
        <v>38861</v>
      </c>
      <c r="C276" s="2" t="s">
        <v>68</v>
      </c>
      <c r="D276">
        <v>173</v>
      </c>
      <c r="E276">
        <f>VLOOKUP(A276,cennik__25[],2,0)</f>
        <v>2.0499999999999998</v>
      </c>
      <c r="F276">
        <f>cukier[[#This Row],[ilosc]]*cukier[[#This Row],[cena]]</f>
        <v>354.65</v>
      </c>
      <c r="N276">
        <f>YEAR(cukier[[#This Row],[data]])</f>
        <v>2006</v>
      </c>
      <c r="O276" s="6">
        <v>173</v>
      </c>
    </row>
    <row r="277" spans="1:15" x14ac:dyDescent="0.25">
      <c r="A277">
        <f>YEAR(cukier[[#This Row],[data]])</f>
        <v>2006</v>
      </c>
      <c r="B277" s="1">
        <v>38862</v>
      </c>
      <c r="C277" s="2" t="s">
        <v>112</v>
      </c>
      <c r="D277">
        <v>2</v>
      </c>
      <c r="E277">
        <f>VLOOKUP(A277,cennik__25[],2,0)</f>
        <v>2.0499999999999998</v>
      </c>
      <c r="F277">
        <f>cukier[[#This Row],[ilosc]]*cukier[[#This Row],[cena]]</f>
        <v>4.0999999999999996</v>
      </c>
      <c r="N277">
        <f>YEAR(cukier[[#This Row],[data]])</f>
        <v>2006</v>
      </c>
      <c r="O277" s="7">
        <v>2</v>
      </c>
    </row>
    <row r="278" spans="1:15" x14ac:dyDescent="0.25">
      <c r="A278">
        <f>YEAR(cukier[[#This Row],[data]])</f>
        <v>2006</v>
      </c>
      <c r="B278" s="1">
        <v>38862</v>
      </c>
      <c r="C278" s="2" t="s">
        <v>113</v>
      </c>
      <c r="D278">
        <v>18</v>
      </c>
      <c r="E278">
        <f>VLOOKUP(A278,cennik__25[],2,0)</f>
        <v>2.0499999999999998</v>
      </c>
      <c r="F278">
        <f>cukier[[#This Row],[ilosc]]*cukier[[#This Row],[cena]]</f>
        <v>36.9</v>
      </c>
      <c r="N278">
        <f>YEAR(cukier[[#This Row],[data]])</f>
        <v>2006</v>
      </c>
      <c r="O278" s="6">
        <v>18</v>
      </c>
    </row>
    <row r="279" spans="1:15" x14ac:dyDescent="0.25">
      <c r="A279">
        <f>YEAR(cukier[[#This Row],[data]])</f>
        <v>2006</v>
      </c>
      <c r="B279" s="1">
        <v>38863</v>
      </c>
      <c r="C279" s="2" t="s">
        <v>114</v>
      </c>
      <c r="D279">
        <v>15</v>
      </c>
      <c r="E279">
        <f>VLOOKUP(A279,cennik__25[],2,0)</f>
        <v>2.0499999999999998</v>
      </c>
      <c r="F279">
        <f>cukier[[#This Row],[ilosc]]*cukier[[#This Row],[cena]]</f>
        <v>30.749999999999996</v>
      </c>
      <c r="N279">
        <f>YEAR(cukier[[#This Row],[data]])</f>
        <v>2006</v>
      </c>
      <c r="O279" s="7">
        <v>15</v>
      </c>
    </row>
    <row r="280" spans="1:15" x14ac:dyDescent="0.25">
      <c r="A280">
        <f>YEAR(cukier[[#This Row],[data]])</f>
        <v>2006</v>
      </c>
      <c r="B280" s="1">
        <v>38864</v>
      </c>
      <c r="C280" s="2" t="s">
        <v>104</v>
      </c>
      <c r="D280">
        <v>243</v>
      </c>
      <c r="E280">
        <f>VLOOKUP(A280,cennik__25[],2,0)</f>
        <v>2.0499999999999998</v>
      </c>
      <c r="F280">
        <f>cukier[[#This Row],[ilosc]]*cukier[[#This Row],[cena]]</f>
        <v>498.15</v>
      </c>
      <c r="N280">
        <f>YEAR(cukier[[#This Row],[data]])</f>
        <v>2006</v>
      </c>
      <c r="O280" s="6">
        <v>243</v>
      </c>
    </row>
    <row r="281" spans="1:15" x14ac:dyDescent="0.25">
      <c r="A281">
        <f>YEAR(cukier[[#This Row],[data]])</f>
        <v>2006</v>
      </c>
      <c r="B281" s="1">
        <v>38865</v>
      </c>
      <c r="C281" s="2" t="s">
        <v>19</v>
      </c>
      <c r="D281">
        <v>460</v>
      </c>
      <c r="E281">
        <f>VLOOKUP(A281,cennik__25[],2,0)</f>
        <v>2.0499999999999998</v>
      </c>
      <c r="F281">
        <f>cukier[[#This Row],[ilosc]]*cukier[[#This Row],[cena]]</f>
        <v>942.99999999999989</v>
      </c>
      <c r="N281">
        <f>YEAR(cukier[[#This Row],[data]])</f>
        <v>2006</v>
      </c>
      <c r="O281" s="7">
        <v>460</v>
      </c>
    </row>
    <row r="282" spans="1:15" x14ac:dyDescent="0.25">
      <c r="A282">
        <f>YEAR(cukier[[#This Row],[data]])</f>
        <v>2006</v>
      </c>
      <c r="B282" s="1">
        <v>38865</v>
      </c>
      <c r="C282" s="2" t="s">
        <v>115</v>
      </c>
      <c r="D282">
        <v>8</v>
      </c>
      <c r="E282">
        <f>VLOOKUP(A282,cennik__25[],2,0)</f>
        <v>2.0499999999999998</v>
      </c>
      <c r="F282">
        <f>cukier[[#This Row],[ilosc]]*cukier[[#This Row],[cena]]</f>
        <v>16.399999999999999</v>
      </c>
      <c r="N282">
        <f>YEAR(cukier[[#This Row],[data]])</f>
        <v>2006</v>
      </c>
      <c r="O282" s="6">
        <v>8</v>
      </c>
    </row>
    <row r="283" spans="1:15" x14ac:dyDescent="0.25">
      <c r="A283">
        <f>YEAR(cukier[[#This Row],[data]])</f>
        <v>2006</v>
      </c>
      <c r="B283" s="1">
        <v>38866</v>
      </c>
      <c r="C283" s="2" t="s">
        <v>10</v>
      </c>
      <c r="D283">
        <v>150</v>
      </c>
      <c r="E283">
        <f>VLOOKUP(A283,cennik__25[],2,0)</f>
        <v>2.0499999999999998</v>
      </c>
      <c r="F283">
        <f>cukier[[#This Row],[ilosc]]*cukier[[#This Row],[cena]]</f>
        <v>307.5</v>
      </c>
      <c r="N283">
        <f>YEAR(cukier[[#This Row],[data]])</f>
        <v>2006</v>
      </c>
      <c r="O283" s="7">
        <v>150</v>
      </c>
    </row>
    <row r="284" spans="1:15" x14ac:dyDescent="0.25">
      <c r="A284">
        <f>YEAR(cukier[[#This Row],[data]])</f>
        <v>2006</v>
      </c>
      <c r="B284" s="1">
        <v>38867</v>
      </c>
      <c r="C284" s="2" t="s">
        <v>54</v>
      </c>
      <c r="D284">
        <v>72</v>
      </c>
      <c r="E284">
        <f>VLOOKUP(A284,cennik__25[],2,0)</f>
        <v>2.0499999999999998</v>
      </c>
      <c r="F284">
        <f>cukier[[#This Row],[ilosc]]*cukier[[#This Row],[cena]]</f>
        <v>147.6</v>
      </c>
      <c r="N284">
        <f>YEAR(cukier[[#This Row],[data]])</f>
        <v>2006</v>
      </c>
      <c r="O284" s="6">
        <v>72</v>
      </c>
    </row>
    <row r="285" spans="1:15" x14ac:dyDescent="0.25">
      <c r="A285">
        <f>YEAR(cukier[[#This Row],[data]])</f>
        <v>2006</v>
      </c>
      <c r="B285" s="1">
        <v>38867</v>
      </c>
      <c r="C285" s="2" t="s">
        <v>11</v>
      </c>
      <c r="D285">
        <v>217</v>
      </c>
      <c r="E285">
        <f>VLOOKUP(A285,cennik__25[],2,0)</f>
        <v>2.0499999999999998</v>
      </c>
      <c r="F285">
        <f>cukier[[#This Row],[ilosc]]*cukier[[#This Row],[cena]]</f>
        <v>444.84999999999997</v>
      </c>
      <c r="N285">
        <f>YEAR(cukier[[#This Row],[data]])</f>
        <v>2006</v>
      </c>
      <c r="O285" s="7">
        <v>217</v>
      </c>
    </row>
    <row r="286" spans="1:15" x14ac:dyDescent="0.25">
      <c r="A286">
        <f>YEAR(cukier[[#This Row],[data]])</f>
        <v>2006</v>
      </c>
      <c r="B286" s="1">
        <v>38870</v>
      </c>
      <c r="C286" s="2" t="s">
        <v>41</v>
      </c>
      <c r="D286">
        <v>164</v>
      </c>
      <c r="E286">
        <f>VLOOKUP(A286,cennik__25[],2,0)</f>
        <v>2.0499999999999998</v>
      </c>
      <c r="F286">
        <f>cukier[[#This Row],[ilosc]]*cukier[[#This Row],[cena]]</f>
        <v>336.2</v>
      </c>
      <c r="N286">
        <f>YEAR(cukier[[#This Row],[data]])</f>
        <v>2006</v>
      </c>
      <c r="O286" s="6">
        <v>164</v>
      </c>
    </row>
    <row r="287" spans="1:15" x14ac:dyDescent="0.25">
      <c r="A287">
        <f>YEAR(cukier[[#This Row],[data]])</f>
        <v>2006</v>
      </c>
      <c r="B287" s="1">
        <v>38870</v>
      </c>
      <c r="C287" s="2" t="s">
        <v>47</v>
      </c>
      <c r="D287">
        <v>429</v>
      </c>
      <c r="E287">
        <f>VLOOKUP(A287,cennik__25[],2,0)</f>
        <v>2.0499999999999998</v>
      </c>
      <c r="F287">
        <f>cukier[[#This Row],[ilosc]]*cukier[[#This Row],[cena]]</f>
        <v>879.44999999999993</v>
      </c>
      <c r="N287">
        <f>YEAR(cukier[[#This Row],[data]])</f>
        <v>2006</v>
      </c>
      <c r="O287" s="7">
        <v>429</v>
      </c>
    </row>
    <row r="288" spans="1:15" x14ac:dyDescent="0.25">
      <c r="A288">
        <f>YEAR(cukier[[#This Row],[data]])</f>
        <v>2006</v>
      </c>
      <c r="B288" s="1">
        <v>38875</v>
      </c>
      <c r="C288" s="2" t="s">
        <v>10</v>
      </c>
      <c r="D288">
        <v>63</v>
      </c>
      <c r="E288">
        <f>VLOOKUP(A288,cennik__25[],2,0)</f>
        <v>2.0499999999999998</v>
      </c>
      <c r="F288">
        <f>cukier[[#This Row],[ilosc]]*cukier[[#This Row],[cena]]</f>
        <v>129.14999999999998</v>
      </c>
      <c r="N288">
        <f>YEAR(cukier[[#This Row],[data]])</f>
        <v>2006</v>
      </c>
      <c r="O288" s="6">
        <v>63</v>
      </c>
    </row>
    <row r="289" spans="1:15" x14ac:dyDescent="0.25">
      <c r="A289">
        <f>YEAR(cukier[[#This Row],[data]])</f>
        <v>2006</v>
      </c>
      <c r="B289" s="1">
        <v>38878</v>
      </c>
      <c r="C289" s="2" t="s">
        <v>32</v>
      </c>
      <c r="D289">
        <v>106</v>
      </c>
      <c r="E289">
        <f>VLOOKUP(A289,cennik__25[],2,0)</f>
        <v>2.0499999999999998</v>
      </c>
      <c r="F289">
        <f>cukier[[#This Row],[ilosc]]*cukier[[#This Row],[cena]]</f>
        <v>217.29999999999998</v>
      </c>
      <c r="N289">
        <f>YEAR(cukier[[#This Row],[data]])</f>
        <v>2006</v>
      </c>
      <c r="O289" s="7">
        <v>106</v>
      </c>
    </row>
    <row r="290" spans="1:15" x14ac:dyDescent="0.25">
      <c r="A290">
        <f>YEAR(cukier[[#This Row],[data]])</f>
        <v>2006</v>
      </c>
      <c r="B290" s="1">
        <v>38886</v>
      </c>
      <c r="C290" s="2" t="s">
        <v>24</v>
      </c>
      <c r="D290">
        <v>136</v>
      </c>
      <c r="E290">
        <f>VLOOKUP(A290,cennik__25[],2,0)</f>
        <v>2.0499999999999998</v>
      </c>
      <c r="F290">
        <f>cukier[[#This Row],[ilosc]]*cukier[[#This Row],[cena]]</f>
        <v>278.79999999999995</v>
      </c>
      <c r="N290">
        <f>YEAR(cukier[[#This Row],[data]])</f>
        <v>2006</v>
      </c>
      <c r="O290" s="6">
        <v>136</v>
      </c>
    </row>
    <row r="291" spans="1:15" x14ac:dyDescent="0.25">
      <c r="A291">
        <f>YEAR(cukier[[#This Row],[data]])</f>
        <v>2006</v>
      </c>
      <c r="B291" s="1">
        <v>38887</v>
      </c>
      <c r="C291" s="2" t="s">
        <v>116</v>
      </c>
      <c r="D291">
        <v>7</v>
      </c>
      <c r="E291">
        <f>VLOOKUP(A291,cennik__25[],2,0)</f>
        <v>2.0499999999999998</v>
      </c>
      <c r="F291">
        <f>cukier[[#This Row],[ilosc]]*cukier[[#This Row],[cena]]</f>
        <v>14.349999999999998</v>
      </c>
      <c r="N291">
        <f>YEAR(cukier[[#This Row],[data]])</f>
        <v>2006</v>
      </c>
      <c r="O291" s="7">
        <v>7</v>
      </c>
    </row>
    <row r="292" spans="1:15" x14ac:dyDescent="0.25">
      <c r="A292">
        <f>YEAR(cukier[[#This Row],[data]])</f>
        <v>2006</v>
      </c>
      <c r="B292" s="1">
        <v>38896</v>
      </c>
      <c r="C292" s="2" t="s">
        <v>14</v>
      </c>
      <c r="D292">
        <v>114</v>
      </c>
      <c r="E292">
        <f>VLOOKUP(A292,cennik__25[],2,0)</f>
        <v>2.0499999999999998</v>
      </c>
      <c r="F292">
        <f>cukier[[#This Row],[ilosc]]*cukier[[#This Row],[cena]]</f>
        <v>233.7</v>
      </c>
      <c r="N292">
        <f>YEAR(cukier[[#This Row],[data]])</f>
        <v>2006</v>
      </c>
      <c r="O292" s="6">
        <v>114</v>
      </c>
    </row>
    <row r="293" spans="1:15" x14ac:dyDescent="0.25">
      <c r="A293">
        <f>YEAR(cukier[[#This Row],[data]])</f>
        <v>2006</v>
      </c>
      <c r="B293" s="1">
        <v>38896</v>
      </c>
      <c r="C293" s="2" t="s">
        <v>117</v>
      </c>
      <c r="D293">
        <v>12</v>
      </c>
      <c r="E293">
        <f>VLOOKUP(A293,cennik__25[],2,0)</f>
        <v>2.0499999999999998</v>
      </c>
      <c r="F293">
        <f>cukier[[#This Row],[ilosc]]*cukier[[#This Row],[cena]]</f>
        <v>24.599999999999998</v>
      </c>
      <c r="N293">
        <f>YEAR(cukier[[#This Row],[data]])</f>
        <v>2006</v>
      </c>
      <c r="O293" s="7">
        <v>12</v>
      </c>
    </row>
    <row r="294" spans="1:15" x14ac:dyDescent="0.25">
      <c r="A294">
        <f>YEAR(cukier[[#This Row],[data]])</f>
        <v>2006</v>
      </c>
      <c r="B294" s="1">
        <v>38902</v>
      </c>
      <c r="C294" s="2" t="s">
        <v>11</v>
      </c>
      <c r="D294">
        <v>443</v>
      </c>
      <c r="E294">
        <f>VLOOKUP(A294,cennik__25[],2,0)</f>
        <v>2.0499999999999998</v>
      </c>
      <c r="F294">
        <f>cukier[[#This Row],[ilosc]]*cukier[[#This Row],[cena]]</f>
        <v>908.15</v>
      </c>
      <c r="N294">
        <f>YEAR(cukier[[#This Row],[data]])</f>
        <v>2006</v>
      </c>
      <c r="O294" s="6">
        <v>443</v>
      </c>
    </row>
    <row r="295" spans="1:15" x14ac:dyDescent="0.25">
      <c r="A295">
        <f>YEAR(cukier[[#This Row],[data]])</f>
        <v>2006</v>
      </c>
      <c r="B295" s="1">
        <v>38904</v>
      </c>
      <c r="C295" s="2" t="s">
        <v>54</v>
      </c>
      <c r="D295">
        <v>73</v>
      </c>
      <c r="E295">
        <f>VLOOKUP(A295,cennik__25[],2,0)</f>
        <v>2.0499999999999998</v>
      </c>
      <c r="F295">
        <f>cukier[[#This Row],[ilosc]]*cukier[[#This Row],[cena]]</f>
        <v>149.64999999999998</v>
      </c>
      <c r="N295">
        <f>YEAR(cukier[[#This Row],[data]])</f>
        <v>2006</v>
      </c>
      <c r="O295" s="7">
        <v>73</v>
      </c>
    </row>
    <row r="296" spans="1:15" x14ac:dyDescent="0.25">
      <c r="A296">
        <f>YEAR(cukier[[#This Row],[data]])</f>
        <v>2006</v>
      </c>
      <c r="B296" s="1">
        <v>38907</v>
      </c>
      <c r="C296" s="2" t="s">
        <v>118</v>
      </c>
      <c r="D296">
        <v>15</v>
      </c>
      <c r="E296">
        <f>VLOOKUP(A296,cennik__25[],2,0)</f>
        <v>2.0499999999999998</v>
      </c>
      <c r="F296">
        <f>cukier[[#This Row],[ilosc]]*cukier[[#This Row],[cena]]</f>
        <v>30.749999999999996</v>
      </c>
      <c r="N296">
        <f>YEAR(cukier[[#This Row],[data]])</f>
        <v>2006</v>
      </c>
      <c r="O296" s="6">
        <v>15</v>
      </c>
    </row>
    <row r="297" spans="1:15" x14ac:dyDescent="0.25">
      <c r="A297">
        <f>YEAR(cukier[[#This Row],[data]])</f>
        <v>2006</v>
      </c>
      <c r="B297" s="1">
        <v>38907</v>
      </c>
      <c r="C297" s="2" t="s">
        <v>119</v>
      </c>
      <c r="D297">
        <v>9</v>
      </c>
      <c r="E297">
        <f>VLOOKUP(A297,cennik__25[],2,0)</f>
        <v>2.0499999999999998</v>
      </c>
      <c r="F297">
        <f>cukier[[#This Row],[ilosc]]*cukier[[#This Row],[cena]]</f>
        <v>18.45</v>
      </c>
      <c r="N297">
        <f>YEAR(cukier[[#This Row],[data]])</f>
        <v>2006</v>
      </c>
      <c r="O297" s="7">
        <v>9</v>
      </c>
    </row>
    <row r="298" spans="1:15" x14ac:dyDescent="0.25">
      <c r="A298">
        <f>YEAR(cukier[[#This Row],[data]])</f>
        <v>2006</v>
      </c>
      <c r="B298" s="1">
        <v>38908</v>
      </c>
      <c r="C298" s="2" t="s">
        <v>120</v>
      </c>
      <c r="D298">
        <v>20</v>
      </c>
      <c r="E298">
        <f>VLOOKUP(A298,cennik__25[],2,0)</f>
        <v>2.0499999999999998</v>
      </c>
      <c r="F298">
        <f>cukier[[#This Row],[ilosc]]*cukier[[#This Row],[cena]]</f>
        <v>41</v>
      </c>
      <c r="N298">
        <f>YEAR(cukier[[#This Row],[data]])</f>
        <v>2006</v>
      </c>
      <c r="O298" s="6">
        <v>20</v>
      </c>
    </row>
    <row r="299" spans="1:15" x14ac:dyDescent="0.25">
      <c r="A299">
        <f>YEAR(cukier[[#This Row],[data]])</f>
        <v>2006</v>
      </c>
      <c r="B299" s="1">
        <v>38910</v>
      </c>
      <c r="C299" s="2" t="s">
        <v>121</v>
      </c>
      <c r="D299">
        <v>9</v>
      </c>
      <c r="E299">
        <f>VLOOKUP(A299,cennik__25[],2,0)</f>
        <v>2.0499999999999998</v>
      </c>
      <c r="F299">
        <f>cukier[[#This Row],[ilosc]]*cukier[[#This Row],[cena]]</f>
        <v>18.45</v>
      </c>
      <c r="N299">
        <f>YEAR(cukier[[#This Row],[data]])</f>
        <v>2006</v>
      </c>
      <c r="O299" s="7">
        <v>9</v>
      </c>
    </row>
    <row r="300" spans="1:15" x14ac:dyDescent="0.25">
      <c r="A300">
        <f>YEAR(cukier[[#This Row],[data]])</f>
        <v>2006</v>
      </c>
      <c r="B300" s="1">
        <v>38911</v>
      </c>
      <c r="C300" s="2" t="s">
        <v>122</v>
      </c>
      <c r="D300">
        <v>88</v>
      </c>
      <c r="E300">
        <f>VLOOKUP(A300,cennik__25[],2,0)</f>
        <v>2.0499999999999998</v>
      </c>
      <c r="F300">
        <f>cukier[[#This Row],[ilosc]]*cukier[[#This Row],[cena]]</f>
        <v>180.39999999999998</v>
      </c>
      <c r="N300">
        <f>YEAR(cukier[[#This Row],[data]])</f>
        <v>2006</v>
      </c>
      <c r="O300" s="6">
        <v>88</v>
      </c>
    </row>
    <row r="301" spans="1:15" x14ac:dyDescent="0.25">
      <c r="A301">
        <f>YEAR(cukier[[#This Row],[data]])</f>
        <v>2006</v>
      </c>
      <c r="B301" s="1">
        <v>38911</v>
      </c>
      <c r="C301" s="2" t="s">
        <v>9</v>
      </c>
      <c r="D301">
        <v>139</v>
      </c>
      <c r="E301">
        <f>VLOOKUP(A301,cennik__25[],2,0)</f>
        <v>2.0499999999999998</v>
      </c>
      <c r="F301">
        <f>cukier[[#This Row],[ilosc]]*cukier[[#This Row],[cena]]</f>
        <v>284.95</v>
      </c>
      <c r="N301">
        <f>YEAR(cukier[[#This Row],[data]])</f>
        <v>2006</v>
      </c>
      <c r="O301" s="7">
        <v>139</v>
      </c>
    </row>
    <row r="302" spans="1:15" x14ac:dyDescent="0.25">
      <c r="A302">
        <f>YEAR(cukier[[#This Row],[data]])</f>
        <v>2006</v>
      </c>
      <c r="B302" s="1">
        <v>38912</v>
      </c>
      <c r="C302" s="2" t="s">
        <v>24</v>
      </c>
      <c r="D302">
        <v>346</v>
      </c>
      <c r="E302">
        <f>VLOOKUP(A302,cennik__25[],2,0)</f>
        <v>2.0499999999999998</v>
      </c>
      <c r="F302">
        <f>cukier[[#This Row],[ilosc]]*cukier[[#This Row],[cena]]</f>
        <v>709.3</v>
      </c>
      <c r="N302">
        <f>YEAR(cukier[[#This Row],[data]])</f>
        <v>2006</v>
      </c>
      <c r="O302" s="6">
        <v>346</v>
      </c>
    </row>
    <row r="303" spans="1:15" x14ac:dyDescent="0.25">
      <c r="A303">
        <f>YEAR(cukier[[#This Row],[data]])</f>
        <v>2006</v>
      </c>
      <c r="B303" s="1">
        <v>38918</v>
      </c>
      <c r="C303" s="2" t="s">
        <v>123</v>
      </c>
      <c r="D303">
        <v>3</v>
      </c>
      <c r="E303">
        <f>VLOOKUP(A303,cennik__25[],2,0)</f>
        <v>2.0499999999999998</v>
      </c>
      <c r="F303">
        <f>cukier[[#This Row],[ilosc]]*cukier[[#This Row],[cena]]</f>
        <v>6.1499999999999995</v>
      </c>
      <c r="N303">
        <f>YEAR(cukier[[#This Row],[data]])</f>
        <v>2006</v>
      </c>
      <c r="O303" s="7">
        <v>3</v>
      </c>
    </row>
    <row r="304" spans="1:15" x14ac:dyDescent="0.25">
      <c r="A304">
        <f>YEAR(cukier[[#This Row],[data]])</f>
        <v>2006</v>
      </c>
      <c r="B304" s="1">
        <v>38918</v>
      </c>
      <c r="C304" s="2" t="s">
        <v>124</v>
      </c>
      <c r="D304">
        <v>9</v>
      </c>
      <c r="E304">
        <f>VLOOKUP(A304,cennik__25[],2,0)</f>
        <v>2.0499999999999998</v>
      </c>
      <c r="F304">
        <f>cukier[[#This Row],[ilosc]]*cukier[[#This Row],[cena]]</f>
        <v>18.45</v>
      </c>
      <c r="N304">
        <f>YEAR(cukier[[#This Row],[data]])</f>
        <v>2006</v>
      </c>
      <c r="O304" s="6">
        <v>9</v>
      </c>
    </row>
    <row r="305" spans="1:15" x14ac:dyDescent="0.25">
      <c r="A305">
        <f>YEAR(cukier[[#This Row],[data]])</f>
        <v>2006</v>
      </c>
      <c r="B305" s="1">
        <v>38918</v>
      </c>
      <c r="C305" s="2" t="s">
        <v>11</v>
      </c>
      <c r="D305">
        <v>323</v>
      </c>
      <c r="E305">
        <f>VLOOKUP(A305,cennik__25[],2,0)</f>
        <v>2.0499999999999998</v>
      </c>
      <c r="F305">
        <f>cukier[[#This Row],[ilosc]]*cukier[[#This Row],[cena]]</f>
        <v>662.15</v>
      </c>
      <c r="N305">
        <f>YEAR(cukier[[#This Row],[data]])</f>
        <v>2006</v>
      </c>
      <c r="O305" s="7">
        <v>323</v>
      </c>
    </row>
    <row r="306" spans="1:15" x14ac:dyDescent="0.25">
      <c r="A306">
        <f>YEAR(cukier[[#This Row],[data]])</f>
        <v>2006</v>
      </c>
      <c r="B306" s="1">
        <v>38919</v>
      </c>
      <c r="C306" s="2" t="s">
        <v>104</v>
      </c>
      <c r="D306">
        <v>382</v>
      </c>
      <c r="E306">
        <f>VLOOKUP(A306,cennik__25[],2,0)</f>
        <v>2.0499999999999998</v>
      </c>
      <c r="F306">
        <f>cukier[[#This Row],[ilosc]]*cukier[[#This Row],[cena]]</f>
        <v>783.09999999999991</v>
      </c>
      <c r="N306">
        <f>YEAR(cukier[[#This Row],[data]])</f>
        <v>2006</v>
      </c>
      <c r="O306" s="6">
        <v>382</v>
      </c>
    </row>
    <row r="307" spans="1:15" x14ac:dyDescent="0.25">
      <c r="A307">
        <f>YEAR(cukier[[#This Row],[data]])</f>
        <v>2006</v>
      </c>
      <c r="B307" s="1">
        <v>38923</v>
      </c>
      <c r="C307" s="2" t="s">
        <v>19</v>
      </c>
      <c r="D307">
        <v>296</v>
      </c>
      <c r="E307">
        <f>VLOOKUP(A307,cennik__25[],2,0)</f>
        <v>2.0499999999999998</v>
      </c>
      <c r="F307">
        <f>cukier[[#This Row],[ilosc]]*cukier[[#This Row],[cena]]</f>
        <v>606.79999999999995</v>
      </c>
      <c r="N307">
        <f>YEAR(cukier[[#This Row],[data]])</f>
        <v>2006</v>
      </c>
      <c r="O307" s="7">
        <v>296</v>
      </c>
    </row>
    <row r="308" spans="1:15" x14ac:dyDescent="0.25">
      <c r="A308">
        <f>YEAR(cukier[[#This Row],[data]])</f>
        <v>2006</v>
      </c>
      <c r="B308" s="1">
        <v>38924</v>
      </c>
      <c r="C308" s="2" t="s">
        <v>7</v>
      </c>
      <c r="D308">
        <v>121</v>
      </c>
      <c r="E308">
        <f>VLOOKUP(A308,cennik__25[],2,0)</f>
        <v>2.0499999999999998</v>
      </c>
      <c r="F308">
        <f>cukier[[#This Row],[ilosc]]*cukier[[#This Row],[cena]]</f>
        <v>248.04999999999998</v>
      </c>
      <c r="N308">
        <f>YEAR(cukier[[#This Row],[data]])</f>
        <v>2006</v>
      </c>
      <c r="O308" s="6">
        <v>121</v>
      </c>
    </row>
    <row r="309" spans="1:15" x14ac:dyDescent="0.25">
      <c r="A309">
        <f>YEAR(cukier[[#This Row],[data]])</f>
        <v>2006</v>
      </c>
      <c r="B309" s="1">
        <v>38924</v>
      </c>
      <c r="C309" s="2" t="s">
        <v>27</v>
      </c>
      <c r="D309">
        <v>157</v>
      </c>
      <c r="E309">
        <f>VLOOKUP(A309,cennik__25[],2,0)</f>
        <v>2.0499999999999998</v>
      </c>
      <c r="F309">
        <f>cukier[[#This Row],[ilosc]]*cukier[[#This Row],[cena]]</f>
        <v>321.84999999999997</v>
      </c>
      <c r="N309">
        <f>YEAR(cukier[[#This Row],[data]])</f>
        <v>2006</v>
      </c>
      <c r="O309" s="7">
        <v>157</v>
      </c>
    </row>
    <row r="310" spans="1:15" x14ac:dyDescent="0.25">
      <c r="A310">
        <f>YEAR(cukier[[#This Row],[data]])</f>
        <v>2006</v>
      </c>
      <c r="B310" s="1">
        <v>38926</v>
      </c>
      <c r="C310" s="2" t="s">
        <v>11</v>
      </c>
      <c r="D310">
        <v>497</v>
      </c>
      <c r="E310">
        <f>VLOOKUP(A310,cennik__25[],2,0)</f>
        <v>2.0499999999999998</v>
      </c>
      <c r="F310">
        <f>cukier[[#This Row],[ilosc]]*cukier[[#This Row],[cena]]</f>
        <v>1018.8499999999999</v>
      </c>
      <c r="N310">
        <f>YEAR(cukier[[#This Row],[data]])</f>
        <v>2006</v>
      </c>
      <c r="O310" s="6">
        <v>497</v>
      </c>
    </row>
    <row r="311" spans="1:15" x14ac:dyDescent="0.25">
      <c r="A311">
        <f>YEAR(cukier[[#This Row],[data]])</f>
        <v>2006</v>
      </c>
      <c r="B311" s="1">
        <v>38927</v>
      </c>
      <c r="C311" s="2" t="s">
        <v>11</v>
      </c>
      <c r="D311">
        <v>103</v>
      </c>
      <c r="E311">
        <f>VLOOKUP(A311,cennik__25[],2,0)</f>
        <v>2.0499999999999998</v>
      </c>
      <c r="F311">
        <f>cukier[[#This Row],[ilosc]]*cukier[[#This Row],[cena]]</f>
        <v>211.14999999999998</v>
      </c>
      <c r="N311">
        <f>YEAR(cukier[[#This Row],[data]])</f>
        <v>2006</v>
      </c>
      <c r="O311" s="7">
        <v>103</v>
      </c>
    </row>
    <row r="312" spans="1:15" x14ac:dyDescent="0.25">
      <c r="A312">
        <f>YEAR(cukier[[#This Row],[data]])</f>
        <v>2006</v>
      </c>
      <c r="B312" s="1">
        <v>38928</v>
      </c>
      <c r="C312" s="2" t="s">
        <v>32</v>
      </c>
      <c r="D312">
        <v>142</v>
      </c>
      <c r="E312">
        <f>VLOOKUP(A312,cennik__25[],2,0)</f>
        <v>2.0499999999999998</v>
      </c>
      <c r="F312">
        <f>cukier[[#This Row],[ilosc]]*cukier[[#This Row],[cena]]</f>
        <v>291.09999999999997</v>
      </c>
      <c r="N312">
        <f>YEAR(cukier[[#This Row],[data]])</f>
        <v>2006</v>
      </c>
      <c r="O312" s="6">
        <v>142</v>
      </c>
    </row>
    <row r="313" spans="1:15" x14ac:dyDescent="0.25">
      <c r="A313">
        <f>YEAR(cukier[[#This Row],[data]])</f>
        <v>2006</v>
      </c>
      <c r="B313" s="1">
        <v>38929</v>
      </c>
      <c r="C313" s="2" t="s">
        <v>25</v>
      </c>
      <c r="D313">
        <v>144</v>
      </c>
      <c r="E313">
        <f>VLOOKUP(A313,cennik__25[],2,0)</f>
        <v>2.0499999999999998</v>
      </c>
      <c r="F313">
        <f>cukier[[#This Row],[ilosc]]*cukier[[#This Row],[cena]]</f>
        <v>295.2</v>
      </c>
      <c r="N313">
        <f>YEAR(cukier[[#This Row],[data]])</f>
        <v>2006</v>
      </c>
      <c r="O313" s="7">
        <v>144</v>
      </c>
    </row>
    <row r="314" spans="1:15" x14ac:dyDescent="0.25">
      <c r="A314">
        <f>YEAR(cukier[[#This Row],[data]])</f>
        <v>2006</v>
      </c>
      <c r="B314" s="1">
        <v>38931</v>
      </c>
      <c r="C314" s="2" t="s">
        <v>102</v>
      </c>
      <c r="D314">
        <v>8</v>
      </c>
      <c r="E314">
        <f>VLOOKUP(A314,cennik__25[],2,0)</f>
        <v>2.0499999999999998</v>
      </c>
      <c r="F314">
        <f>cukier[[#This Row],[ilosc]]*cukier[[#This Row],[cena]]</f>
        <v>16.399999999999999</v>
      </c>
      <c r="N314">
        <f>YEAR(cukier[[#This Row],[data]])</f>
        <v>2006</v>
      </c>
      <c r="O314" s="6">
        <v>8</v>
      </c>
    </row>
    <row r="315" spans="1:15" x14ac:dyDescent="0.25">
      <c r="A315">
        <f>YEAR(cukier[[#This Row],[data]])</f>
        <v>2006</v>
      </c>
      <c r="B315" s="1">
        <v>38936</v>
      </c>
      <c r="C315" s="2" t="s">
        <v>57</v>
      </c>
      <c r="D315">
        <v>172</v>
      </c>
      <c r="E315">
        <f>VLOOKUP(A315,cennik__25[],2,0)</f>
        <v>2.0499999999999998</v>
      </c>
      <c r="F315">
        <f>cukier[[#This Row],[ilosc]]*cukier[[#This Row],[cena]]</f>
        <v>352.59999999999997</v>
      </c>
      <c r="N315">
        <f>YEAR(cukier[[#This Row],[data]])</f>
        <v>2006</v>
      </c>
      <c r="O315" s="7">
        <v>172</v>
      </c>
    </row>
    <row r="316" spans="1:15" x14ac:dyDescent="0.25">
      <c r="A316">
        <f>YEAR(cukier[[#This Row],[data]])</f>
        <v>2006</v>
      </c>
      <c r="B316" s="1">
        <v>38940</v>
      </c>
      <c r="C316" s="2" t="s">
        <v>9</v>
      </c>
      <c r="D316">
        <v>290</v>
      </c>
      <c r="E316">
        <f>VLOOKUP(A316,cennik__25[],2,0)</f>
        <v>2.0499999999999998</v>
      </c>
      <c r="F316">
        <f>cukier[[#This Row],[ilosc]]*cukier[[#This Row],[cena]]</f>
        <v>594.5</v>
      </c>
      <c r="N316">
        <f>YEAR(cukier[[#This Row],[data]])</f>
        <v>2006</v>
      </c>
      <c r="O316" s="6">
        <v>290</v>
      </c>
    </row>
    <row r="317" spans="1:15" x14ac:dyDescent="0.25">
      <c r="A317">
        <f>YEAR(cukier[[#This Row],[data]])</f>
        <v>2006</v>
      </c>
      <c r="B317" s="1">
        <v>38942</v>
      </c>
      <c r="C317" s="2" t="s">
        <v>16</v>
      </c>
      <c r="D317">
        <v>422</v>
      </c>
      <c r="E317">
        <f>VLOOKUP(A317,cennik__25[],2,0)</f>
        <v>2.0499999999999998</v>
      </c>
      <c r="F317">
        <f>cukier[[#This Row],[ilosc]]*cukier[[#This Row],[cena]]</f>
        <v>865.09999999999991</v>
      </c>
      <c r="N317">
        <f>YEAR(cukier[[#This Row],[data]])</f>
        <v>2006</v>
      </c>
      <c r="O317" s="7">
        <v>422</v>
      </c>
    </row>
    <row r="318" spans="1:15" x14ac:dyDescent="0.25">
      <c r="A318">
        <f>YEAR(cukier[[#This Row],[data]])</f>
        <v>2006</v>
      </c>
      <c r="B318" s="1">
        <v>38945</v>
      </c>
      <c r="C318" s="2" t="s">
        <v>111</v>
      </c>
      <c r="D318">
        <v>12</v>
      </c>
      <c r="E318">
        <f>VLOOKUP(A318,cennik__25[],2,0)</f>
        <v>2.0499999999999998</v>
      </c>
      <c r="F318">
        <f>cukier[[#This Row],[ilosc]]*cukier[[#This Row],[cena]]</f>
        <v>24.599999999999998</v>
      </c>
      <c r="N318">
        <f>YEAR(cukier[[#This Row],[data]])</f>
        <v>2006</v>
      </c>
      <c r="O318" s="6">
        <v>12</v>
      </c>
    </row>
    <row r="319" spans="1:15" x14ac:dyDescent="0.25">
      <c r="A319">
        <f>YEAR(cukier[[#This Row],[data]])</f>
        <v>2006</v>
      </c>
      <c r="B319" s="1">
        <v>38948</v>
      </c>
      <c r="C319" s="2" t="s">
        <v>57</v>
      </c>
      <c r="D319">
        <v>104</v>
      </c>
      <c r="E319">
        <f>VLOOKUP(A319,cennik__25[],2,0)</f>
        <v>2.0499999999999998</v>
      </c>
      <c r="F319">
        <f>cukier[[#This Row],[ilosc]]*cukier[[#This Row],[cena]]</f>
        <v>213.2</v>
      </c>
      <c r="N319">
        <f>YEAR(cukier[[#This Row],[data]])</f>
        <v>2006</v>
      </c>
      <c r="O319" s="7">
        <v>104</v>
      </c>
    </row>
    <row r="320" spans="1:15" x14ac:dyDescent="0.25">
      <c r="A320">
        <f>YEAR(cukier[[#This Row],[data]])</f>
        <v>2006</v>
      </c>
      <c r="B320" s="1">
        <v>38949</v>
      </c>
      <c r="C320" s="2" t="s">
        <v>37</v>
      </c>
      <c r="D320">
        <v>97</v>
      </c>
      <c r="E320">
        <f>VLOOKUP(A320,cennik__25[],2,0)</f>
        <v>2.0499999999999998</v>
      </c>
      <c r="F320">
        <f>cukier[[#This Row],[ilosc]]*cukier[[#This Row],[cena]]</f>
        <v>198.85</v>
      </c>
      <c r="N320">
        <f>YEAR(cukier[[#This Row],[data]])</f>
        <v>2006</v>
      </c>
      <c r="O320" s="6">
        <v>97</v>
      </c>
    </row>
    <row r="321" spans="1:15" x14ac:dyDescent="0.25">
      <c r="A321">
        <f>YEAR(cukier[[#This Row],[data]])</f>
        <v>2006</v>
      </c>
      <c r="B321" s="1">
        <v>38950</v>
      </c>
      <c r="C321" s="2" t="s">
        <v>28</v>
      </c>
      <c r="D321">
        <v>179</v>
      </c>
      <c r="E321">
        <f>VLOOKUP(A321,cennik__25[],2,0)</f>
        <v>2.0499999999999998</v>
      </c>
      <c r="F321">
        <f>cukier[[#This Row],[ilosc]]*cukier[[#This Row],[cena]]</f>
        <v>366.95</v>
      </c>
      <c r="N321">
        <f>YEAR(cukier[[#This Row],[data]])</f>
        <v>2006</v>
      </c>
      <c r="O321" s="7">
        <v>179</v>
      </c>
    </row>
    <row r="322" spans="1:15" x14ac:dyDescent="0.25">
      <c r="A322">
        <f>YEAR(cukier[[#This Row],[data]])</f>
        <v>2006</v>
      </c>
      <c r="B322" s="1">
        <v>38953</v>
      </c>
      <c r="C322" s="2" t="s">
        <v>52</v>
      </c>
      <c r="D322">
        <v>256</v>
      </c>
      <c r="E322">
        <f>VLOOKUP(A322,cennik__25[],2,0)</f>
        <v>2.0499999999999998</v>
      </c>
      <c r="F322">
        <f>cukier[[#This Row],[ilosc]]*cukier[[#This Row],[cena]]</f>
        <v>524.79999999999995</v>
      </c>
      <c r="N322">
        <f>YEAR(cukier[[#This Row],[data]])</f>
        <v>2006</v>
      </c>
      <c r="O322" s="6">
        <v>256</v>
      </c>
    </row>
    <row r="323" spans="1:15" x14ac:dyDescent="0.25">
      <c r="A323">
        <f>YEAR(cukier[[#This Row],[data]])</f>
        <v>2006</v>
      </c>
      <c r="B323" s="1">
        <v>38954</v>
      </c>
      <c r="C323" s="2" t="s">
        <v>115</v>
      </c>
      <c r="D323">
        <v>20</v>
      </c>
      <c r="E323">
        <f>VLOOKUP(A323,cennik__25[],2,0)</f>
        <v>2.0499999999999998</v>
      </c>
      <c r="F323">
        <f>cukier[[#This Row],[ilosc]]*cukier[[#This Row],[cena]]</f>
        <v>41</v>
      </c>
      <c r="N323">
        <f>YEAR(cukier[[#This Row],[data]])</f>
        <v>2006</v>
      </c>
      <c r="O323" s="7">
        <v>20</v>
      </c>
    </row>
    <row r="324" spans="1:15" x14ac:dyDescent="0.25">
      <c r="A324">
        <f>YEAR(cukier[[#This Row],[data]])</f>
        <v>2006</v>
      </c>
      <c r="B324" s="1">
        <v>38954</v>
      </c>
      <c r="C324" s="2" t="s">
        <v>107</v>
      </c>
      <c r="D324">
        <v>10</v>
      </c>
      <c r="E324">
        <f>VLOOKUP(A324,cennik__25[],2,0)</f>
        <v>2.0499999999999998</v>
      </c>
      <c r="F324">
        <f>cukier[[#This Row],[ilosc]]*cukier[[#This Row],[cena]]</f>
        <v>20.5</v>
      </c>
      <c r="N324">
        <f>YEAR(cukier[[#This Row],[data]])</f>
        <v>2006</v>
      </c>
      <c r="O324" s="6">
        <v>10</v>
      </c>
    </row>
    <row r="325" spans="1:15" x14ac:dyDescent="0.25">
      <c r="A325">
        <f>YEAR(cukier[[#This Row],[data]])</f>
        <v>2006</v>
      </c>
      <c r="B325" s="1">
        <v>38955</v>
      </c>
      <c r="C325" s="2" t="s">
        <v>9</v>
      </c>
      <c r="D325">
        <v>407</v>
      </c>
      <c r="E325">
        <f>VLOOKUP(A325,cennik__25[],2,0)</f>
        <v>2.0499999999999998</v>
      </c>
      <c r="F325">
        <f>cukier[[#This Row],[ilosc]]*cukier[[#This Row],[cena]]</f>
        <v>834.34999999999991</v>
      </c>
      <c r="N325">
        <f>YEAR(cukier[[#This Row],[data]])</f>
        <v>2006</v>
      </c>
      <c r="O325" s="7">
        <v>407</v>
      </c>
    </row>
    <row r="326" spans="1:15" x14ac:dyDescent="0.25">
      <c r="A326">
        <f>YEAR(cukier[[#This Row],[data]])</f>
        <v>2006</v>
      </c>
      <c r="B326" s="1">
        <v>38956</v>
      </c>
      <c r="C326" s="2" t="s">
        <v>24</v>
      </c>
      <c r="D326">
        <v>297</v>
      </c>
      <c r="E326">
        <f>VLOOKUP(A326,cennik__25[],2,0)</f>
        <v>2.0499999999999998</v>
      </c>
      <c r="F326">
        <f>cukier[[#This Row],[ilosc]]*cukier[[#This Row],[cena]]</f>
        <v>608.84999999999991</v>
      </c>
      <c r="N326">
        <f>YEAR(cukier[[#This Row],[data]])</f>
        <v>2006</v>
      </c>
      <c r="O326" s="6">
        <v>297</v>
      </c>
    </row>
    <row r="327" spans="1:15" x14ac:dyDescent="0.25">
      <c r="A327">
        <f>YEAR(cukier[[#This Row],[data]])</f>
        <v>2006</v>
      </c>
      <c r="B327" s="1">
        <v>38956</v>
      </c>
      <c r="C327" s="2" t="s">
        <v>73</v>
      </c>
      <c r="D327">
        <v>133</v>
      </c>
      <c r="E327">
        <f>VLOOKUP(A327,cennik__25[],2,0)</f>
        <v>2.0499999999999998</v>
      </c>
      <c r="F327">
        <f>cukier[[#This Row],[ilosc]]*cukier[[#This Row],[cena]]</f>
        <v>272.64999999999998</v>
      </c>
      <c r="N327">
        <f>YEAR(cukier[[#This Row],[data]])</f>
        <v>2006</v>
      </c>
      <c r="O327" s="7">
        <v>133</v>
      </c>
    </row>
    <row r="328" spans="1:15" x14ac:dyDescent="0.25">
      <c r="A328">
        <f>YEAR(cukier[[#This Row],[data]])</f>
        <v>2006</v>
      </c>
      <c r="B328" s="1">
        <v>38956</v>
      </c>
      <c r="C328" s="2" t="s">
        <v>37</v>
      </c>
      <c r="D328">
        <v>33</v>
      </c>
      <c r="E328">
        <f>VLOOKUP(A328,cennik__25[],2,0)</f>
        <v>2.0499999999999998</v>
      </c>
      <c r="F328">
        <f>cukier[[#This Row],[ilosc]]*cukier[[#This Row],[cena]]</f>
        <v>67.649999999999991</v>
      </c>
      <c r="N328">
        <f>YEAR(cukier[[#This Row],[data]])</f>
        <v>2006</v>
      </c>
      <c r="O328" s="6">
        <v>33</v>
      </c>
    </row>
    <row r="329" spans="1:15" x14ac:dyDescent="0.25">
      <c r="A329">
        <f>YEAR(cukier[[#This Row],[data]])</f>
        <v>2006</v>
      </c>
      <c r="B329" s="1">
        <v>38959</v>
      </c>
      <c r="C329" s="2" t="s">
        <v>16</v>
      </c>
      <c r="D329">
        <v>220</v>
      </c>
      <c r="E329">
        <f>VLOOKUP(A329,cennik__25[],2,0)</f>
        <v>2.0499999999999998</v>
      </c>
      <c r="F329">
        <f>cukier[[#This Row],[ilosc]]*cukier[[#This Row],[cena]]</f>
        <v>450.99999999999994</v>
      </c>
      <c r="N329">
        <f>YEAR(cukier[[#This Row],[data]])</f>
        <v>2006</v>
      </c>
      <c r="O329" s="7">
        <v>220</v>
      </c>
    </row>
    <row r="330" spans="1:15" x14ac:dyDescent="0.25">
      <c r="A330">
        <f>YEAR(cukier[[#This Row],[data]])</f>
        <v>2006</v>
      </c>
      <c r="B330" s="1">
        <v>38959</v>
      </c>
      <c r="C330" s="2" t="s">
        <v>30</v>
      </c>
      <c r="D330">
        <v>114</v>
      </c>
      <c r="E330">
        <f>VLOOKUP(A330,cennik__25[],2,0)</f>
        <v>2.0499999999999998</v>
      </c>
      <c r="F330">
        <f>cukier[[#This Row],[ilosc]]*cukier[[#This Row],[cena]]</f>
        <v>233.7</v>
      </c>
      <c r="N330">
        <f>YEAR(cukier[[#This Row],[data]])</f>
        <v>2006</v>
      </c>
      <c r="O330" s="6">
        <v>114</v>
      </c>
    </row>
    <row r="331" spans="1:15" x14ac:dyDescent="0.25">
      <c r="A331">
        <f>YEAR(cukier[[#This Row],[data]])</f>
        <v>2006</v>
      </c>
      <c r="B331" s="1">
        <v>38962</v>
      </c>
      <c r="C331" s="2" t="s">
        <v>10</v>
      </c>
      <c r="D331">
        <v>130</v>
      </c>
      <c r="E331">
        <f>VLOOKUP(A331,cennik__25[],2,0)</f>
        <v>2.0499999999999998</v>
      </c>
      <c r="F331">
        <f>cukier[[#This Row],[ilosc]]*cukier[[#This Row],[cena]]</f>
        <v>266.5</v>
      </c>
      <c r="N331">
        <f>YEAR(cukier[[#This Row],[data]])</f>
        <v>2006</v>
      </c>
      <c r="O331" s="7">
        <v>130</v>
      </c>
    </row>
    <row r="332" spans="1:15" x14ac:dyDescent="0.25">
      <c r="A332">
        <f>YEAR(cukier[[#This Row],[data]])</f>
        <v>2006</v>
      </c>
      <c r="B332" s="1">
        <v>38962</v>
      </c>
      <c r="C332" s="2" t="s">
        <v>32</v>
      </c>
      <c r="D332">
        <v>52</v>
      </c>
      <c r="E332">
        <f>VLOOKUP(A332,cennik__25[],2,0)</f>
        <v>2.0499999999999998</v>
      </c>
      <c r="F332">
        <f>cukier[[#This Row],[ilosc]]*cukier[[#This Row],[cena]]</f>
        <v>106.6</v>
      </c>
      <c r="N332">
        <f>YEAR(cukier[[#This Row],[data]])</f>
        <v>2006</v>
      </c>
      <c r="O332" s="6">
        <v>52</v>
      </c>
    </row>
    <row r="333" spans="1:15" x14ac:dyDescent="0.25">
      <c r="A333">
        <f>YEAR(cukier[[#This Row],[data]])</f>
        <v>2006</v>
      </c>
      <c r="B333" s="1">
        <v>38962</v>
      </c>
      <c r="C333" s="2" t="s">
        <v>30</v>
      </c>
      <c r="D333">
        <v>33</v>
      </c>
      <c r="E333">
        <f>VLOOKUP(A333,cennik__25[],2,0)</f>
        <v>2.0499999999999998</v>
      </c>
      <c r="F333">
        <f>cukier[[#This Row],[ilosc]]*cukier[[#This Row],[cena]]</f>
        <v>67.649999999999991</v>
      </c>
      <c r="N333">
        <f>YEAR(cukier[[#This Row],[data]])</f>
        <v>2006</v>
      </c>
      <c r="O333" s="7">
        <v>33</v>
      </c>
    </row>
    <row r="334" spans="1:15" x14ac:dyDescent="0.25">
      <c r="A334">
        <f>YEAR(cukier[[#This Row],[data]])</f>
        <v>2006</v>
      </c>
      <c r="B334" s="1">
        <v>38963</v>
      </c>
      <c r="C334" s="2" t="s">
        <v>63</v>
      </c>
      <c r="D334">
        <v>57</v>
      </c>
      <c r="E334">
        <f>VLOOKUP(A334,cennik__25[],2,0)</f>
        <v>2.0499999999999998</v>
      </c>
      <c r="F334">
        <f>cukier[[#This Row],[ilosc]]*cukier[[#This Row],[cena]]</f>
        <v>116.85</v>
      </c>
      <c r="N334">
        <f>YEAR(cukier[[#This Row],[data]])</f>
        <v>2006</v>
      </c>
      <c r="O334" s="6">
        <v>57</v>
      </c>
    </row>
    <row r="335" spans="1:15" x14ac:dyDescent="0.25">
      <c r="A335">
        <f>YEAR(cukier[[#This Row],[data]])</f>
        <v>2006</v>
      </c>
      <c r="B335" s="1">
        <v>38965</v>
      </c>
      <c r="C335" s="2" t="s">
        <v>125</v>
      </c>
      <c r="D335">
        <v>190</v>
      </c>
      <c r="E335">
        <f>VLOOKUP(A335,cennik__25[],2,0)</f>
        <v>2.0499999999999998</v>
      </c>
      <c r="F335">
        <f>cukier[[#This Row],[ilosc]]*cukier[[#This Row],[cena]]</f>
        <v>389.49999999999994</v>
      </c>
      <c r="N335">
        <f>YEAR(cukier[[#This Row],[data]])</f>
        <v>2006</v>
      </c>
      <c r="O335" s="7">
        <v>190</v>
      </c>
    </row>
    <row r="336" spans="1:15" x14ac:dyDescent="0.25">
      <c r="A336">
        <f>YEAR(cukier[[#This Row],[data]])</f>
        <v>2006</v>
      </c>
      <c r="B336" s="1">
        <v>38965</v>
      </c>
      <c r="C336" s="2" t="s">
        <v>86</v>
      </c>
      <c r="D336">
        <v>8</v>
      </c>
      <c r="E336">
        <f>VLOOKUP(A336,cennik__25[],2,0)</f>
        <v>2.0499999999999998</v>
      </c>
      <c r="F336">
        <f>cukier[[#This Row],[ilosc]]*cukier[[#This Row],[cena]]</f>
        <v>16.399999999999999</v>
      </c>
      <c r="N336">
        <f>YEAR(cukier[[#This Row],[data]])</f>
        <v>2006</v>
      </c>
      <c r="O336" s="6">
        <v>8</v>
      </c>
    </row>
    <row r="337" spans="1:15" x14ac:dyDescent="0.25">
      <c r="A337">
        <f>YEAR(cukier[[#This Row],[data]])</f>
        <v>2006</v>
      </c>
      <c r="B337" s="1">
        <v>38965</v>
      </c>
      <c r="C337" s="2" t="s">
        <v>9</v>
      </c>
      <c r="D337">
        <v>255</v>
      </c>
      <c r="E337">
        <f>VLOOKUP(A337,cennik__25[],2,0)</f>
        <v>2.0499999999999998</v>
      </c>
      <c r="F337">
        <f>cukier[[#This Row],[ilosc]]*cukier[[#This Row],[cena]]</f>
        <v>522.75</v>
      </c>
      <c r="N337">
        <f>YEAR(cukier[[#This Row],[data]])</f>
        <v>2006</v>
      </c>
      <c r="O337" s="7">
        <v>255</v>
      </c>
    </row>
    <row r="338" spans="1:15" x14ac:dyDescent="0.25">
      <c r="A338">
        <f>YEAR(cukier[[#This Row],[data]])</f>
        <v>2006</v>
      </c>
      <c r="B338" s="1">
        <v>38967</v>
      </c>
      <c r="C338" s="2" t="s">
        <v>73</v>
      </c>
      <c r="D338">
        <v>108</v>
      </c>
      <c r="E338">
        <f>VLOOKUP(A338,cennik__25[],2,0)</f>
        <v>2.0499999999999998</v>
      </c>
      <c r="F338">
        <f>cukier[[#This Row],[ilosc]]*cukier[[#This Row],[cena]]</f>
        <v>221.39999999999998</v>
      </c>
      <c r="N338">
        <f>YEAR(cukier[[#This Row],[data]])</f>
        <v>2006</v>
      </c>
      <c r="O338" s="6">
        <v>108</v>
      </c>
    </row>
    <row r="339" spans="1:15" x14ac:dyDescent="0.25">
      <c r="A339">
        <f>YEAR(cukier[[#This Row],[data]])</f>
        <v>2006</v>
      </c>
      <c r="B339" s="1">
        <v>38971</v>
      </c>
      <c r="C339" s="2" t="s">
        <v>20</v>
      </c>
      <c r="D339">
        <v>78</v>
      </c>
      <c r="E339">
        <f>VLOOKUP(A339,cennik__25[],2,0)</f>
        <v>2.0499999999999998</v>
      </c>
      <c r="F339">
        <f>cukier[[#This Row],[ilosc]]*cukier[[#This Row],[cena]]</f>
        <v>159.89999999999998</v>
      </c>
      <c r="N339">
        <f>YEAR(cukier[[#This Row],[data]])</f>
        <v>2006</v>
      </c>
      <c r="O339" s="7">
        <v>78</v>
      </c>
    </row>
    <row r="340" spans="1:15" x14ac:dyDescent="0.25">
      <c r="A340">
        <f>YEAR(cukier[[#This Row],[data]])</f>
        <v>2006</v>
      </c>
      <c r="B340" s="1">
        <v>38972</v>
      </c>
      <c r="C340" s="2" t="s">
        <v>9</v>
      </c>
      <c r="D340">
        <v>364</v>
      </c>
      <c r="E340">
        <f>VLOOKUP(A340,cennik__25[],2,0)</f>
        <v>2.0499999999999998</v>
      </c>
      <c r="F340">
        <f>cukier[[#This Row],[ilosc]]*cukier[[#This Row],[cena]]</f>
        <v>746.19999999999993</v>
      </c>
      <c r="N340">
        <f>YEAR(cukier[[#This Row],[data]])</f>
        <v>2006</v>
      </c>
      <c r="O340" s="6">
        <v>364</v>
      </c>
    </row>
    <row r="341" spans="1:15" x14ac:dyDescent="0.25">
      <c r="A341">
        <f>YEAR(cukier[[#This Row],[data]])</f>
        <v>2006</v>
      </c>
      <c r="B341" s="1">
        <v>38973</v>
      </c>
      <c r="C341" s="2" t="s">
        <v>68</v>
      </c>
      <c r="D341">
        <v>52</v>
      </c>
      <c r="E341">
        <f>VLOOKUP(A341,cennik__25[],2,0)</f>
        <v>2.0499999999999998</v>
      </c>
      <c r="F341">
        <f>cukier[[#This Row],[ilosc]]*cukier[[#This Row],[cena]]</f>
        <v>106.6</v>
      </c>
      <c r="N341">
        <f>YEAR(cukier[[#This Row],[data]])</f>
        <v>2006</v>
      </c>
      <c r="O341" s="7">
        <v>52</v>
      </c>
    </row>
    <row r="342" spans="1:15" x14ac:dyDescent="0.25">
      <c r="A342">
        <f>YEAR(cukier[[#This Row],[data]])</f>
        <v>2006</v>
      </c>
      <c r="B342" s="1">
        <v>38974</v>
      </c>
      <c r="C342" s="2" t="s">
        <v>104</v>
      </c>
      <c r="D342">
        <v>343</v>
      </c>
      <c r="E342">
        <f>VLOOKUP(A342,cennik__25[],2,0)</f>
        <v>2.0499999999999998</v>
      </c>
      <c r="F342">
        <f>cukier[[#This Row],[ilosc]]*cukier[[#This Row],[cena]]</f>
        <v>703.15</v>
      </c>
      <c r="N342">
        <f>YEAR(cukier[[#This Row],[data]])</f>
        <v>2006</v>
      </c>
      <c r="O342" s="6">
        <v>343</v>
      </c>
    </row>
    <row r="343" spans="1:15" x14ac:dyDescent="0.25">
      <c r="A343">
        <f>YEAR(cukier[[#This Row],[data]])</f>
        <v>2006</v>
      </c>
      <c r="B343" s="1">
        <v>38976</v>
      </c>
      <c r="C343" s="2" t="s">
        <v>54</v>
      </c>
      <c r="D343">
        <v>197</v>
      </c>
      <c r="E343">
        <f>VLOOKUP(A343,cennik__25[],2,0)</f>
        <v>2.0499999999999998</v>
      </c>
      <c r="F343">
        <f>cukier[[#This Row],[ilosc]]*cukier[[#This Row],[cena]]</f>
        <v>403.84999999999997</v>
      </c>
      <c r="N343">
        <f>YEAR(cukier[[#This Row],[data]])</f>
        <v>2006</v>
      </c>
      <c r="O343" s="7">
        <v>197</v>
      </c>
    </row>
    <row r="344" spans="1:15" x14ac:dyDescent="0.25">
      <c r="A344">
        <f>YEAR(cukier[[#This Row],[data]])</f>
        <v>2006</v>
      </c>
      <c r="B344" s="1">
        <v>38977</v>
      </c>
      <c r="C344" s="2" t="s">
        <v>126</v>
      </c>
      <c r="D344">
        <v>4</v>
      </c>
      <c r="E344">
        <f>VLOOKUP(A344,cennik__25[],2,0)</f>
        <v>2.0499999999999998</v>
      </c>
      <c r="F344">
        <f>cukier[[#This Row],[ilosc]]*cukier[[#This Row],[cena]]</f>
        <v>8.1999999999999993</v>
      </c>
      <c r="N344">
        <f>YEAR(cukier[[#This Row],[data]])</f>
        <v>2006</v>
      </c>
      <c r="O344" s="6">
        <v>4</v>
      </c>
    </row>
    <row r="345" spans="1:15" x14ac:dyDescent="0.25">
      <c r="A345">
        <f>YEAR(cukier[[#This Row],[data]])</f>
        <v>2006</v>
      </c>
      <c r="B345" s="1">
        <v>38978</v>
      </c>
      <c r="C345" s="2" t="s">
        <v>127</v>
      </c>
      <c r="D345">
        <v>8</v>
      </c>
      <c r="E345">
        <f>VLOOKUP(A345,cennik__25[],2,0)</f>
        <v>2.0499999999999998</v>
      </c>
      <c r="F345">
        <f>cukier[[#This Row],[ilosc]]*cukier[[#This Row],[cena]]</f>
        <v>16.399999999999999</v>
      </c>
      <c r="N345">
        <f>YEAR(cukier[[#This Row],[data]])</f>
        <v>2006</v>
      </c>
      <c r="O345" s="7">
        <v>8</v>
      </c>
    </row>
    <row r="346" spans="1:15" x14ac:dyDescent="0.25">
      <c r="A346">
        <f>YEAR(cukier[[#This Row],[data]])</f>
        <v>2006</v>
      </c>
      <c r="B346" s="1">
        <v>38978</v>
      </c>
      <c r="C346" s="2" t="s">
        <v>58</v>
      </c>
      <c r="D346">
        <v>11</v>
      </c>
      <c r="E346">
        <f>VLOOKUP(A346,cennik__25[],2,0)</f>
        <v>2.0499999999999998</v>
      </c>
      <c r="F346">
        <f>cukier[[#This Row],[ilosc]]*cukier[[#This Row],[cena]]</f>
        <v>22.549999999999997</v>
      </c>
      <c r="N346">
        <f>YEAR(cukier[[#This Row],[data]])</f>
        <v>2006</v>
      </c>
      <c r="O346" s="6">
        <v>11</v>
      </c>
    </row>
    <row r="347" spans="1:15" x14ac:dyDescent="0.25">
      <c r="A347">
        <f>YEAR(cukier[[#This Row],[data]])</f>
        <v>2006</v>
      </c>
      <c r="B347" s="1">
        <v>38978</v>
      </c>
      <c r="C347" s="2" t="s">
        <v>74</v>
      </c>
      <c r="D347">
        <v>10</v>
      </c>
      <c r="E347">
        <f>VLOOKUP(A347,cennik__25[],2,0)</f>
        <v>2.0499999999999998</v>
      </c>
      <c r="F347">
        <f>cukier[[#This Row],[ilosc]]*cukier[[#This Row],[cena]]</f>
        <v>20.5</v>
      </c>
      <c r="N347">
        <f>YEAR(cukier[[#This Row],[data]])</f>
        <v>2006</v>
      </c>
      <c r="O347" s="7">
        <v>10</v>
      </c>
    </row>
    <row r="348" spans="1:15" x14ac:dyDescent="0.25">
      <c r="A348">
        <f>YEAR(cukier[[#This Row],[data]])</f>
        <v>2006</v>
      </c>
      <c r="B348" s="1">
        <v>38981</v>
      </c>
      <c r="C348" s="2" t="s">
        <v>63</v>
      </c>
      <c r="D348">
        <v>96</v>
      </c>
      <c r="E348">
        <f>VLOOKUP(A348,cennik__25[],2,0)</f>
        <v>2.0499999999999998</v>
      </c>
      <c r="F348">
        <f>cukier[[#This Row],[ilosc]]*cukier[[#This Row],[cena]]</f>
        <v>196.79999999999998</v>
      </c>
      <c r="N348">
        <f>YEAR(cukier[[#This Row],[data]])</f>
        <v>2006</v>
      </c>
      <c r="O348" s="6">
        <v>96</v>
      </c>
    </row>
    <row r="349" spans="1:15" x14ac:dyDescent="0.25">
      <c r="A349">
        <f>YEAR(cukier[[#This Row],[data]])</f>
        <v>2006</v>
      </c>
      <c r="B349" s="1">
        <v>38981</v>
      </c>
      <c r="C349" s="2" t="s">
        <v>57</v>
      </c>
      <c r="D349">
        <v>30</v>
      </c>
      <c r="E349">
        <f>VLOOKUP(A349,cennik__25[],2,0)</f>
        <v>2.0499999999999998</v>
      </c>
      <c r="F349">
        <f>cukier[[#This Row],[ilosc]]*cukier[[#This Row],[cena]]</f>
        <v>61.499999999999993</v>
      </c>
      <c r="N349">
        <f>YEAR(cukier[[#This Row],[data]])</f>
        <v>2006</v>
      </c>
      <c r="O349" s="7">
        <v>30</v>
      </c>
    </row>
    <row r="350" spans="1:15" x14ac:dyDescent="0.25">
      <c r="A350">
        <f>YEAR(cukier[[#This Row],[data]])</f>
        <v>2006</v>
      </c>
      <c r="B350" s="1">
        <v>38982</v>
      </c>
      <c r="C350" s="2" t="s">
        <v>128</v>
      </c>
      <c r="D350">
        <v>17</v>
      </c>
      <c r="E350">
        <f>VLOOKUP(A350,cennik__25[],2,0)</f>
        <v>2.0499999999999998</v>
      </c>
      <c r="F350">
        <f>cukier[[#This Row],[ilosc]]*cukier[[#This Row],[cena]]</f>
        <v>34.849999999999994</v>
      </c>
      <c r="N350">
        <f>YEAR(cukier[[#This Row],[data]])</f>
        <v>2006</v>
      </c>
      <c r="O350" s="6">
        <v>17</v>
      </c>
    </row>
    <row r="351" spans="1:15" x14ac:dyDescent="0.25">
      <c r="A351">
        <f>YEAR(cukier[[#This Row],[data]])</f>
        <v>2006</v>
      </c>
      <c r="B351" s="1">
        <v>38985</v>
      </c>
      <c r="C351" s="2" t="s">
        <v>124</v>
      </c>
      <c r="D351">
        <v>17</v>
      </c>
      <c r="E351">
        <f>VLOOKUP(A351,cennik__25[],2,0)</f>
        <v>2.0499999999999998</v>
      </c>
      <c r="F351">
        <f>cukier[[#This Row],[ilosc]]*cukier[[#This Row],[cena]]</f>
        <v>34.849999999999994</v>
      </c>
      <c r="N351">
        <f>YEAR(cukier[[#This Row],[data]])</f>
        <v>2006</v>
      </c>
      <c r="O351" s="7">
        <v>17</v>
      </c>
    </row>
    <row r="352" spans="1:15" x14ac:dyDescent="0.25">
      <c r="A352">
        <f>YEAR(cukier[[#This Row],[data]])</f>
        <v>2006</v>
      </c>
      <c r="B352" s="1">
        <v>38985</v>
      </c>
      <c r="C352" s="2" t="s">
        <v>14</v>
      </c>
      <c r="D352">
        <v>180</v>
      </c>
      <c r="E352">
        <f>VLOOKUP(A352,cennik__25[],2,0)</f>
        <v>2.0499999999999998</v>
      </c>
      <c r="F352">
        <f>cukier[[#This Row],[ilosc]]*cukier[[#This Row],[cena]]</f>
        <v>368.99999999999994</v>
      </c>
      <c r="N352">
        <f>YEAR(cukier[[#This Row],[data]])</f>
        <v>2006</v>
      </c>
      <c r="O352" s="6">
        <v>180</v>
      </c>
    </row>
    <row r="353" spans="1:15" x14ac:dyDescent="0.25">
      <c r="A353">
        <f>YEAR(cukier[[#This Row],[data]])</f>
        <v>2006</v>
      </c>
      <c r="B353" s="1">
        <v>38985</v>
      </c>
      <c r="C353" s="2" t="s">
        <v>33</v>
      </c>
      <c r="D353">
        <v>94</v>
      </c>
      <c r="E353">
        <f>VLOOKUP(A353,cennik__25[],2,0)</f>
        <v>2.0499999999999998</v>
      </c>
      <c r="F353">
        <f>cukier[[#This Row],[ilosc]]*cukier[[#This Row],[cena]]</f>
        <v>192.7</v>
      </c>
      <c r="N353">
        <f>YEAR(cukier[[#This Row],[data]])</f>
        <v>2006</v>
      </c>
      <c r="O353" s="7">
        <v>94</v>
      </c>
    </row>
    <row r="354" spans="1:15" x14ac:dyDescent="0.25">
      <c r="A354">
        <f>YEAR(cukier[[#This Row],[data]])</f>
        <v>2006</v>
      </c>
      <c r="B354" s="1">
        <v>38986</v>
      </c>
      <c r="C354" s="2" t="s">
        <v>41</v>
      </c>
      <c r="D354">
        <v>45</v>
      </c>
      <c r="E354">
        <f>VLOOKUP(A354,cennik__25[],2,0)</f>
        <v>2.0499999999999998</v>
      </c>
      <c r="F354">
        <f>cukier[[#This Row],[ilosc]]*cukier[[#This Row],[cena]]</f>
        <v>92.249999999999986</v>
      </c>
      <c r="N354">
        <f>YEAR(cukier[[#This Row],[data]])</f>
        <v>2006</v>
      </c>
      <c r="O354" s="6">
        <v>45</v>
      </c>
    </row>
    <row r="355" spans="1:15" x14ac:dyDescent="0.25">
      <c r="A355">
        <f>YEAR(cukier[[#This Row],[data]])</f>
        <v>2006</v>
      </c>
      <c r="B355" s="1">
        <v>38987</v>
      </c>
      <c r="C355" s="2" t="s">
        <v>9</v>
      </c>
      <c r="D355">
        <v>380</v>
      </c>
      <c r="E355">
        <f>VLOOKUP(A355,cennik__25[],2,0)</f>
        <v>2.0499999999999998</v>
      </c>
      <c r="F355">
        <f>cukier[[#This Row],[ilosc]]*cukier[[#This Row],[cena]]</f>
        <v>778.99999999999989</v>
      </c>
      <c r="N355">
        <f>YEAR(cukier[[#This Row],[data]])</f>
        <v>2006</v>
      </c>
      <c r="O355" s="7">
        <v>380</v>
      </c>
    </row>
    <row r="356" spans="1:15" x14ac:dyDescent="0.25">
      <c r="A356">
        <f>YEAR(cukier[[#This Row],[data]])</f>
        <v>2006</v>
      </c>
      <c r="B356" s="1">
        <v>38987</v>
      </c>
      <c r="C356" s="2" t="s">
        <v>45</v>
      </c>
      <c r="D356">
        <v>5</v>
      </c>
      <c r="E356">
        <f>VLOOKUP(A356,cennik__25[],2,0)</f>
        <v>2.0499999999999998</v>
      </c>
      <c r="F356">
        <f>cukier[[#This Row],[ilosc]]*cukier[[#This Row],[cena]]</f>
        <v>10.25</v>
      </c>
      <c r="N356">
        <f>YEAR(cukier[[#This Row],[data]])</f>
        <v>2006</v>
      </c>
      <c r="O356" s="6">
        <v>5</v>
      </c>
    </row>
    <row r="357" spans="1:15" x14ac:dyDescent="0.25">
      <c r="A357">
        <f>YEAR(cukier[[#This Row],[data]])</f>
        <v>2006</v>
      </c>
      <c r="B357" s="1">
        <v>38991</v>
      </c>
      <c r="C357" s="2" t="s">
        <v>39</v>
      </c>
      <c r="D357">
        <v>170</v>
      </c>
      <c r="E357">
        <f>VLOOKUP(A357,cennik__25[],2,0)</f>
        <v>2.0499999999999998</v>
      </c>
      <c r="F357">
        <f>cukier[[#This Row],[ilosc]]*cukier[[#This Row],[cena]]</f>
        <v>348.49999999999994</v>
      </c>
      <c r="N357">
        <f>YEAR(cukier[[#This Row],[data]])</f>
        <v>2006</v>
      </c>
      <c r="O357" s="7">
        <v>170</v>
      </c>
    </row>
    <row r="358" spans="1:15" x14ac:dyDescent="0.25">
      <c r="A358">
        <f>YEAR(cukier[[#This Row],[data]])</f>
        <v>2006</v>
      </c>
      <c r="B358" s="1">
        <v>38995</v>
      </c>
      <c r="C358" s="2" t="s">
        <v>47</v>
      </c>
      <c r="D358">
        <v>198</v>
      </c>
      <c r="E358">
        <f>VLOOKUP(A358,cennik__25[],2,0)</f>
        <v>2.0499999999999998</v>
      </c>
      <c r="F358">
        <f>cukier[[#This Row],[ilosc]]*cukier[[#This Row],[cena]]</f>
        <v>405.9</v>
      </c>
      <c r="N358">
        <f>YEAR(cukier[[#This Row],[data]])</f>
        <v>2006</v>
      </c>
      <c r="O358" s="6">
        <v>198</v>
      </c>
    </row>
    <row r="359" spans="1:15" x14ac:dyDescent="0.25">
      <c r="A359">
        <f>YEAR(cukier[[#This Row],[data]])</f>
        <v>2006</v>
      </c>
      <c r="B359" s="1">
        <v>38998</v>
      </c>
      <c r="C359" s="2" t="s">
        <v>19</v>
      </c>
      <c r="D359">
        <v>283</v>
      </c>
      <c r="E359">
        <f>VLOOKUP(A359,cennik__25[],2,0)</f>
        <v>2.0499999999999998</v>
      </c>
      <c r="F359">
        <f>cukier[[#This Row],[ilosc]]*cukier[[#This Row],[cena]]</f>
        <v>580.15</v>
      </c>
      <c r="N359">
        <f>YEAR(cukier[[#This Row],[data]])</f>
        <v>2006</v>
      </c>
      <c r="O359" s="7">
        <v>283</v>
      </c>
    </row>
    <row r="360" spans="1:15" x14ac:dyDescent="0.25">
      <c r="A360">
        <f>YEAR(cukier[[#This Row],[data]])</f>
        <v>2006</v>
      </c>
      <c r="B360" s="1">
        <v>39001</v>
      </c>
      <c r="C360" s="2" t="s">
        <v>125</v>
      </c>
      <c r="D360">
        <v>42</v>
      </c>
      <c r="E360">
        <f>VLOOKUP(A360,cennik__25[],2,0)</f>
        <v>2.0499999999999998</v>
      </c>
      <c r="F360">
        <f>cukier[[#This Row],[ilosc]]*cukier[[#This Row],[cena]]</f>
        <v>86.1</v>
      </c>
      <c r="N360">
        <f>YEAR(cukier[[#This Row],[data]])</f>
        <v>2006</v>
      </c>
      <c r="O360" s="6">
        <v>42</v>
      </c>
    </row>
    <row r="361" spans="1:15" x14ac:dyDescent="0.25">
      <c r="A361">
        <f>YEAR(cukier[[#This Row],[data]])</f>
        <v>2006</v>
      </c>
      <c r="B361" s="1">
        <v>39003</v>
      </c>
      <c r="C361" s="2" t="s">
        <v>8</v>
      </c>
      <c r="D361">
        <v>163</v>
      </c>
      <c r="E361">
        <f>VLOOKUP(A361,cennik__25[],2,0)</f>
        <v>2.0499999999999998</v>
      </c>
      <c r="F361">
        <f>cukier[[#This Row],[ilosc]]*cukier[[#This Row],[cena]]</f>
        <v>334.15</v>
      </c>
      <c r="N361">
        <f>YEAR(cukier[[#This Row],[data]])</f>
        <v>2006</v>
      </c>
      <c r="O361" s="7">
        <v>163</v>
      </c>
    </row>
    <row r="362" spans="1:15" x14ac:dyDescent="0.25">
      <c r="A362">
        <f>YEAR(cukier[[#This Row],[data]])</f>
        <v>2006</v>
      </c>
      <c r="B362" s="1">
        <v>39009</v>
      </c>
      <c r="C362" s="2" t="s">
        <v>19</v>
      </c>
      <c r="D362">
        <v>115</v>
      </c>
      <c r="E362">
        <f>VLOOKUP(A362,cennik__25[],2,0)</f>
        <v>2.0499999999999998</v>
      </c>
      <c r="F362">
        <f>cukier[[#This Row],[ilosc]]*cukier[[#This Row],[cena]]</f>
        <v>235.74999999999997</v>
      </c>
      <c r="N362">
        <f>YEAR(cukier[[#This Row],[data]])</f>
        <v>2006</v>
      </c>
      <c r="O362" s="6">
        <v>115</v>
      </c>
    </row>
    <row r="363" spans="1:15" x14ac:dyDescent="0.25">
      <c r="A363">
        <f>YEAR(cukier[[#This Row],[data]])</f>
        <v>2006</v>
      </c>
      <c r="B363" s="1">
        <v>39014</v>
      </c>
      <c r="C363" s="2" t="s">
        <v>73</v>
      </c>
      <c r="D363">
        <v>75</v>
      </c>
      <c r="E363">
        <f>VLOOKUP(A363,cennik__25[],2,0)</f>
        <v>2.0499999999999998</v>
      </c>
      <c r="F363">
        <f>cukier[[#This Row],[ilosc]]*cukier[[#This Row],[cena]]</f>
        <v>153.75</v>
      </c>
      <c r="N363">
        <f>YEAR(cukier[[#This Row],[data]])</f>
        <v>2006</v>
      </c>
      <c r="O363" s="7">
        <v>75</v>
      </c>
    </row>
    <row r="364" spans="1:15" x14ac:dyDescent="0.25">
      <c r="A364">
        <f>YEAR(cukier[[#This Row],[data]])</f>
        <v>2006</v>
      </c>
      <c r="B364" s="1">
        <v>39015</v>
      </c>
      <c r="C364" s="2" t="s">
        <v>47</v>
      </c>
      <c r="D364">
        <v>403</v>
      </c>
      <c r="E364">
        <f>VLOOKUP(A364,cennik__25[],2,0)</f>
        <v>2.0499999999999998</v>
      </c>
      <c r="F364">
        <f>cukier[[#This Row],[ilosc]]*cukier[[#This Row],[cena]]</f>
        <v>826.15</v>
      </c>
      <c r="N364">
        <f>YEAR(cukier[[#This Row],[data]])</f>
        <v>2006</v>
      </c>
      <c r="O364" s="6">
        <v>403</v>
      </c>
    </row>
    <row r="365" spans="1:15" x14ac:dyDescent="0.25">
      <c r="A365">
        <f>YEAR(cukier[[#This Row],[data]])</f>
        <v>2006</v>
      </c>
      <c r="B365" s="1">
        <v>39019</v>
      </c>
      <c r="C365" s="2" t="s">
        <v>19</v>
      </c>
      <c r="D365">
        <v>465</v>
      </c>
      <c r="E365">
        <f>VLOOKUP(A365,cennik__25[],2,0)</f>
        <v>2.0499999999999998</v>
      </c>
      <c r="F365">
        <f>cukier[[#This Row],[ilosc]]*cukier[[#This Row],[cena]]</f>
        <v>953.24999999999989</v>
      </c>
      <c r="N365">
        <f>YEAR(cukier[[#This Row],[data]])</f>
        <v>2006</v>
      </c>
      <c r="O365" s="7">
        <v>465</v>
      </c>
    </row>
    <row r="366" spans="1:15" x14ac:dyDescent="0.25">
      <c r="A366">
        <f>YEAR(cukier[[#This Row],[data]])</f>
        <v>2006</v>
      </c>
      <c r="B366" s="1">
        <v>39021</v>
      </c>
      <c r="C366" s="2" t="s">
        <v>8</v>
      </c>
      <c r="D366">
        <v>194</v>
      </c>
      <c r="E366">
        <f>VLOOKUP(A366,cennik__25[],2,0)</f>
        <v>2.0499999999999998</v>
      </c>
      <c r="F366">
        <f>cukier[[#This Row],[ilosc]]*cukier[[#This Row],[cena]]</f>
        <v>397.7</v>
      </c>
      <c r="N366">
        <f>YEAR(cukier[[#This Row],[data]])</f>
        <v>2006</v>
      </c>
      <c r="O366" s="6">
        <v>194</v>
      </c>
    </row>
    <row r="367" spans="1:15" x14ac:dyDescent="0.25">
      <c r="A367">
        <f>YEAR(cukier[[#This Row],[data]])</f>
        <v>2006</v>
      </c>
      <c r="B367" s="1">
        <v>39021</v>
      </c>
      <c r="C367" s="2" t="s">
        <v>71</v>
      </c>
      <c r="D367">
        <v>122</v>
      </c>
      <c r="E367">
        <f>VLOOKUP(A367,cennik__25[],2,0)</f>
        <v>2.0499999999999998</v>
      </c>
      <c r="F367">
        <f>cukier[[#This Row],[ilosc]]*cukier[[#This Row],[cena]]</f>
        <v>250.09999999999997</v>
      </c>
      <c r="N367">
        <f>YEAR(cukier[[#This Row],[data]])</f>
        <v>2006</v>
      </c>
      <c r="O367" s="7">
        <v>122</v>
      </c>
    </row>
    <row r="368" spans="1:15" x14ac:dyDescent="0.25">
      <c r="A368">
        <f>YEAR(cukier[[#This Row],[data]])</f>
        <v>2006</v>
      </c>
      <c r="B368" s="1">
        <v>39021</v>
      </c>
      <c r="C368" s="2" t="s">
        <v>21</v>
      </c>
      <c r="D368">
        <v>186</v>
      </c>
      <c r="E368">
        <f>VLOOKUP(A368,cennik__25[],2,0)</f>
        <v>2.0499999999999998</v>
      </c>
      <c r="F368">
        <f>cukier[[#This Row],[ilosc]]*cukier[[#This Row],[cena]]</f>
        <v>381.29999999999995</v>
      </c>
      <c r="N368">
        <f>YEAR(cukier[[#This Row],[data]])</f>
        <v>2006</v>
      </c>
      <c r="O368" s="6">
        <v>186</v>
      </c>
    </row>
    <row r="369" spans="1:15" x14ac:dyDescent="0.25">
      <c r="A369">
        <f>YEAR(cukier[[#This Row],[data]])</f>
        <v>2006</v>
      </c>
      <c r="B369" s="1">
        <v>39026</v>
      </c>
      <c r="C369" s="2" t="s">
        <v>14</v>
      </c>
      <c r="D369">
        <v>137</v>
      </c>
      <c r="E369">
        <f>VLOOKUP(A369,cennik__25[],2,0)</f>
        <v>2.0499999999999998</v>
      </c>
      <c r="F369">
        <f>cukier[[#This Row],[ilosc]]*cukier[[#This Row],[cena]]</f>
        <v>280.84999999999997</v>
      </c>
      <c r="N369">
        <f>YEAR(cukier[[#This Row],[data]])</f>
        <v>2006</v>
      </c>
      <c r="O369" s="7">
        <v>137</v>
      </c>
    </row>
    <row r="370" spans="1:15" x14ac:dyDescent="0.25">
      <c r="A370">
        <f>YEAR(cukier[[#This Row],[data]])</f>
        <v>2006</v>
      </c>
      <c r="B370" s="1">
        <v>39029</v>
      </c>
      <c r="C370" s="2" t="s">
        <v>81</v>
      </c>
      <c r="D370">
        <v>10</v>
      </c>
      <c r="E370">
        <f>VLOOKUP(A370,cennik__25[],2,0)</f>
        <v>2.0499999999999998</v>
      </c>
      <c r="F370">
        <f>cukier[[#This Row],[ilosc]]*cukier[[#This Row],[cena]]</f>
        <v>20.5</v>
      </c>
      <c r="N370">
        <f>YEAR(cukier[[#This Row],[data]])</f>
        <v>2006</v>
      </c>
      <c r="O370" s="6">
        <v>10</v>
      </c>
    </row>
    <row r="371" spans="1:15" x14ac:dyDescent="0.25">
      <c r="A371">
        <f>YEAR(cukier[[#This Row],[data]])</f>
        <v>2006</v>
      </c>
      <c r="B371" s="1">
        <v>39032</v>
      </c>
      <c r="C371" s="2" t="s">
        <v>52</v>
      </c>
      <c r="D371">
        <v>437</v>
      </c>
      <c r="E371">
        <f>VLOOKUP(A371,cennik__25[],2,0)</f>
        <v>2.0499999999999998</v>
      </c>
      <c r="F371">
        <f>cukier[[#This Row],[ilosc]]*cukier[[#This Row],[cena]]</f>
        <v>895.84999999999991</v>
      </c>
      <c r="N371">
        <f>YEAR(cukier[[#This Row],[data]])</f>
        <v>2006</v>
      </c>
      <c r="O371" s="7">
        <v>437</v>
      </c>
    </row>
    <row r="372" spans="1:15" x14ac:dyDescent="0.25">
      <c r="A372">
        <f>YEAR(cukier[[#This Row],[data]])</f>
        <v>2006</v>
      </c>
      <c r="B372" s="1">
        <v>39034</v>
      </c>
      <c r="C372" s="2" t="s">
        <v>129</v>
      </c>
      <c r="D372">
        <v>20</v>
      </c>
      <c r="E372">
        <f>VLOOKUP(A372,cennik__25[],2,0)</f>
        <v>2.0499999999999998</v>
      </c>
      <c r="F372">
        <f>cukier[[#This Row],[ilosc]]*cukier[[#This Row],[cena]]</f>
        <v>41</v>
      </c>
      <c r="N372">
        <f>YEAR(cukier[[#This Row],[data]])</f>
        <v>2006</v>
      </c>
      <c r="O372" s="6">
        <v>20</v>
      </c>
    </row>
    <row r="373" spans="1:15" x14ac:dyDescent="0.25">
      <c r="A373">
        <f>YEAR(cukier[[#This Row],[data]])</f>
        <v>2006</v>
      </c>
      <c r="B373" s="1">
        <v>39035</v>
      </c>
      <c r="C373" s="2" t="s">
        <v>16</v>
      </c>
      <c r="D373">
        <v>108</v>
      </c>
      <c r="E373">
        <f>VLOOKUP(A373,cennik__25[],2,0)</f>
        <v>2.0499999999999998</v>
      </c>
      <c r="F373">
        <f>cukier[[#This Row],[ilosc]]*cukier[[#This Row],[cena]]</f>
        <v>221.39999999999998</v>
      </c>
      <c r="N373">
        <f>YEAR(cukier[[#This Row],[data]])</f>
        <v>2006</v>
      </c>
      <c r="O373" s="7">
        <v>108</v>
      </c>
    </row>
    <row r="374" spans="1:15" x14ac:dyDescent="0.25">
      <c r="A374">
        <f>YEAR(cukier[[#This Row],[data]])</f>
        <v>2006</v>
      </c>
      <c r="B374" s="1">
        <v>39040</v>
      </c>
      <c r="C374" s="2" t="s">
        <v>39</v>
      </c>
      <c r="D374">
        <v>62</v>
      </c>
      <c r="E374">
        <f>VLOOKUP(A374,cennik__25[],2,0)</f>
        <v>2.0499999999999998</v>
      </c>
      <c r="F374">
        <f>cukier[[#This Row],[ilosc]]*cukier[[#This Row],[cena]]</f>
        <v>127.1</v>
      </c>
      <c r="N374">
        <f>YEAR(cukier[[#This Row],[data]])</f>
        <v>2006</v>
      </c>
      <c r="O374" s="6">
        <v>62</v>
      </c>
    </row>
    <row r="375" spans="1:15" x14ac:dyDescent="0.25">
      <c r="A375">
        <f>YEAR(cukier[[#This Row],[data]])</f>
        <v>2006</v>
      </c>
      <c r="B375" s="1">
        <v>39040</v>
      </c>
      <c r="C375" s="2" t="s">
        <v>9</v>
      </c>
      <c r="D375">
        <v>426</v>
      </c>
      <c r="E375">
        <f>VLOOKUP(A375,cennik__25[],2,0)</f>
        <v>2.0499999999999998</v>
      </c>
      <c r="F375">
        <f>cukier[[#This Row],[ilosc]]*cukier[[#This Row],[cena]]</f>
        <v>873.3</v>
      </c>
      <c r="N375">
        <f>YEAR(cukier[[#This Row],[data]])</f>
        <v>2006</v>
      </c>
      <c r="O375" s="7">
        <v>426</v>
      </c>
    </row>
    <row r="376" spans="1:15" x14ac:dyDescent="0.25">
      <c r="A376">
        <f>YEAR(cukier[[#This Row],[data]])</f>
        <v>2006</v>
      </c>
      <c r="B376" s="1">
        <v>39043</v>
      </c>
      <c r="C376" s="2" t="s">
        <v>47</v>
      </c>
      <c r="D376">
        <v>303</v>
      </c>
      <c r="E376">
        <f>VLOOKUP(A376,cennik__25[],2,0)</f>
        <v>2.0499999999999998</v>
      </c>
      <c r="F376">
        <f>cukier[[#This Row],[ilosc]]*cukier[[#This Row],[cena]]</f>
        <v>621.15</v>
      </c>
      <c r="N376">
        <f>YEAR(cukier[[#This Row],[data]])</f>
        <v>2006</v>
      </c>
      <c r="O376" s="6">
        <v>303</v>
      </c>
    </row>
    <row r="377" spans="1:15" x14ac:dyDescent="0.25">
      <c r="A377">
        <f>YEAR(cukier[[#This Row],[data]])</f>
        <v>2006</v>
      </c>
      <c r="B377" s="1">
        <v>39044</v>
      </c>
      <c r="C377" s="2" t="s">
        <v>2</v>
      </c>
      <c r="D377">
        <v>20</v>
      </c>
      <c r="E377">
        <f>VLOOKUP(A377,cennik__25[],2,0)</f>
        <v>2.0499999999999998</v>
      </c>
      <c r="F377">
        <f>cukier[[#This Row],[ilosc]]*cukier[[#This Row],[cena]]</f>
        <v>41</v>
      </c>
      <c r="N377">
        <f>YEAR(cukier[[#This Row],[data]])</f>
        <v>2006</v>
      </c>
      <c r="O377" s="7">
        <v>20</v>
      </c>
    </row>
    <row r="378" spans="1:15" x14ac:dyDescent="0.25">
      <c r="A378">
        <f>YEAR(cukier[[#This Row],[data]])</f>
        <v>2006</v>
      </c>
      <c r="B378" s="1">
        <v>39047</v>
      </c>
      <c r="C378" s="2" t="s">
        <v>11</v>
      </c>
      <c r="D378">
        <v>237</v>
      </c>
      <c r="E378">
        <f>VLOOKUP(A378,cennik__25[],2,0)</f>
        <v>2.0499999999999998</v>
      </c>
      <c r="F378">
        <f>cukier[[#This Row],[ilosc]]*cukier[[#This Row],[cena]]</f>
        <v>485.84999999999997</v>
      </c>
      <c r="N378">
        <f>YEAR(cukier[[#This Row],[data]])</f>
        <v>2006</v>
      </c>
      <c r="O378" s="6">
        <v>237</v>
      </c>
    </row>
    <row r="379" spans="1:15" x14ac:dyDescent="0.25">
      <c r="A379">
        <f>YEAR(cukier[[#This Row],[data]])</f>
        <v>2006</v>
      </c>
      <c r="B379" s="1">
        <v>39048</v>
      </c>
      <c r="C379" s="2" t="s">
        <v>25</v>
      </c>
      <c r="D379">
        <v>151</v>
      </c>
      <c r="E379">
        <f>VLOOKUP(A379,cennik__25[],2,0)</f>
        <v>2.0499999999999998</v>
      </c>
      <c r="F379">
        <f>cukier[[#This Row],[ilosc]]*cukier[[#This Row],[cena]]</f>
        <v>309.54999999999995</v>
      </c>
      <c r="N379">
        <f>YEAR(cukier[[#This Row],[data]])</f>
        <v>2006</v>
      </c>
      <c r="O379" s="7">
        <v>151</v>
      </c>
    </row>
    <row r="380" spans="1:15" x14ac:dyDescent="0.25">
      <c r="A380">
        <f>YEAR(cukier[[#This Row],[data]])</f>
        <v>2006</v>
      </c>
      <c r="B380" s="1">
        <v>39049</v>
      </c>
      <c r="C380" s="2" t="s">
        <v>130</v>
      </c>
      <c r="D380">
        <v>6</v>
      </c>
      <c r="E380">
        <f>VLOOKUP(A380,cennik__25[],2,0)</f>
        <v>2.0499999999999998</v>
      </c>
      <c r="F380">
        <f>cukier[[#This Row],[ilosc]]*cukier[[#This Row],[cena]]</f>
        <v>12.299999999999999</v>
      </c>
      <c r="N380">
        <f>YEAR(cukier[[#This Row],[data]])</f>
        <v>2006</v>
      </c>
      <c r="O380" s="6">
        <v>6</v>
      </c>
    </row>
    <row r="381" spans="1:15" x14ac:dyDescent="0.25">
      <c r="A381">
        <f>YEAR(cukier[[#This Row],[data]])</f>
        <v>2006</v>
      </c>
      <c r="B381" s="1">
        <v>39052</v>
      </c>
      <c r="C381" s="2" t="s">
        <v>8</v>
      </c>
      <c r="D381">
        <v>124</v>
      </c>
      <c r="E381">
        <f>VLOOKUP(A381,cennik__25[],2,0)</f>
        <v>2.0499999999999998</v>
      </c>
      <c r="F381">
        <f>cukier[[#This Row],[ilosc]]*cukier[[#This Row],[cena]]</f>
        <v>254.2</v>
      </c>
      <c r="N381">
        <f>YEAR(cukier[[#This Row],[data]])</f>
        <v>2006</v>
      </c>
      <c r="O381" s="7">
        <v>124</v>
      </c>
    </row>
    <row r="382" spans="1:15" x14ac:dyDescent="0.25">
      <c r="A382">
        <f>YEAR(cukier[[#This Row],[data]])</f>
        <v>2006</v>
      </c>
      <c r="B382" s="1">
        <v>39054</v>
      </c>
      <c r="C382" s="2" t="s">
        <v>131</v>
      </c>
      <c r="D382">
        <v>7</v>
      </c>
      <c r="E382">
        <f>VLOOKUP(A382,cennik__25[],2,0)</f>
        <v>2.0499999999999998</v>
      </c>
      <c r="F382">
        <f>cukier[[#This Row],[ilosc]]*cukier[[#This Row],[cena]]</f>
        <v>14.349999999999998</v>
      </c>
      <c r="N382">
        <f>YEAR(cukier[[#This Row],[data]])</f>
        <v>2006</v>
      </c>
      <c r="O382" s="6">
        <v>7</v>
      </c>
    </row>
    <row r="383" spans="1:15" x14ac:dyDescent="0.25">
      <c r="A383">
        <f>YEAR(cukier[[#This Row],[data]])</f>
        <v>2006</v>
      </c>
      <c r="B383" s="1">
        <v>39055</v>
      </c>
      <c r="C383" s="2" t="s">
        <v>132</v>
      </c>
      <c r="D383">
        <v>7</v>
      </c>
      <c r="E383">
        <f>VLOOKUP(A383,cennik__25[],2,0)</f>
        <v>2.0499999999999998</v>
      </c>
      <c r="F383">
        <f>cukier[[#This Row],[ilosc]]*cukier[[#This Row],[cena]]</f>
        <v>14.349999999999998</v>
      </c>
      <c r="N383">
        <f>YEAR(cukier[[#This Row],[data]])</f>
        <v>2006</v>
      </c>
      <c r="O383" s="7">
        <v>7</v>
      </c>
    </row>
    <row r="384" spans="1:15" x14ac:dyDescent="0.25">
      <c r="A384">
        <f>YEAR(cukier[[#This Row],[data]])</f>
        <v>2006</v>
      </c>
      <c r="B384" s="1">
        <v>39057</v>
      </c>
      <c r="C384" s="2" t="s">
        <v>47</v>
      </c>
      <c r="D384">
        <v>105</v>
      </c>
      <c r="E384">
        <f>VLOOKUP(A384,cennik__25[],2,0)</f>
        <v>2.0499999999999998</v>
      </c>
      <c r="F384">
        <f>cukier[[#This Row],[ilosc]]*cukier[[#This Row],[cena]]</f>
        <v>215.24999999999997</v>
      </c>
      <c r="N384">
        <f>YEAR(cukier[[#This Row],[data]])</f>
        <v>2006</v>
      </c>
      <c r="O384" s="6">
        <v>105</v>
      </c>
    </row>
    <row r="385" spans="1:15" x14ac:dyDescent="0.25">
      <c r="A385">
        <f>YEAR(cukier[[#This Row],[data]])</f>
        <v>2006</v>
      </c>
      <c r="B385" s="1">
        <v>39058</v>
      </c>
      <c r="C385" s="2" t="s">
        <v>71</v>
      </c>
      <c r="D385">
        <v>58</v>
      </c>
      <c r="E385">
        <f>VLOOKUP(A385,cennik__25[],2,0)</f>
        <v>2.0499999999999998</v>
      </c>
      <c r="F385">
        <f>cukier[[#This Row],[ilosc]]*cukier[[#This Row],[cena]]</f>
        <v>118.89999999999999</v>
      </c>
      <c r="N385">
        <f>YEAR(cukier[[#This Row],[data]])</f>
        <v>2006</v>
      </c>
      <c r="O385" s="7">
        <v>58</v>
      </c>
    </row>
    <row r="386" spans="1:15" x14ac:dyDescent="0.25">
      <c r="A386">
        <f>YEAR(cukier[[#This Row],[data]])</f>
        <v>2006</v>
      </c>
      <c r="B386" s="1">
        <v>39058</v>
      </c>
      <c r="C386" s="2" t="s">
        <v>133</v>
      </c>
      <c r="D386">
        <v>182</v>
      </c>
      <c r="E386">
        <f>VLOOKUP(A386,cennik__25[],2,0)</f>
        <v>2.0499999999999998</v>
      </c>
      <c r="F386">
        <f>cukier[[#This Row],[ilosc]]*cukier[[#This Row],[cena]]</f>
        <v>373.09999999999997</v>
      </c>
      <c r="N386">
        <f>YEAR(cukier[[#This Row],[data]])</f>
        <v>2006</v>
      </c>
      <c r="O386" s="6">
        <v>182</v>
      </c>
    </row>
    <row r="387" spans="1:15" x14ac:dyDescent="0.25">
      <c r="A387">
        <f>YEAR(cukier[[#This Row],[data]])</f>
        <v>2006</v>
      </c>
      <c r="B387" s="1">
        <v>39060</v>
      </c>
      <c r="C387" s="2" t="s">
        <v>52</v>
      </c>
      <c r="D387">
        <v>163</v>
      </c>
      <c r="E387">
        <f>VLOOKUP(A387,cennik__25[],2,0)</f>
        <v>2.0499999999999998</v>
      </c>
      <c r="F387">
        <f>cukier[[#This Row],[ilosc]]*cukier[[#This Row],[cena]]</f>
        <v>334.15</v>
      </c>
      <c r="N387">
        <f>YEAR(cukier[[#This Row],[data]])</f>
        <v>2006</v>
      </c>
      <c r="O387" s="7">
        <v>163</v>
      </c>
    </row>
    <row r="388" spans="1:15" x14ac:dyDescent="0.25">
      <c r="A388">
        <f>YEAR(cukier[[#This Row],[data]])</f>
        <v>2006</v>
      </c>
      <c r="B388" s="1">
        <v>39060</v>
      </c>
      <c r="C388" s="2" t="s">
        <v>134</v>
      </c>
      <c r="D388">
        <v>14</v>
      </c>
      <c r="E388">
        <f>VLOOKUP(A388,cennik__25[],2,0)</f>
        <v>2.0499999999999998</v>
      </c>
      <c r="F388">
        <f>cukier[[#This Row],[ilosc]]*cukier[[#This Row],[cena]]</f>
        <v>28.699999999999996</v>
      </c>
      <c r="N388">
        <f>YEAR(cukier[[#This Row],[data]])</f>
        <v>2006</v>
      </c>
      <c r="O388" s="6">
        <v>14</v>
      </c>
    </row>
    <row r="389" spans="1:15" x14ac:dyDescent="0.25">
      <c r="A389">
        <f>YEAR(cukier[[#This Row],[data]])</f>
        <v>2006</v>
      </c>
      <c r="B389" s="1">
        <v>39061</v>
      </c>
      <c r="C389" s="2" t="s">
        <v>135</v>
      </c>
      <c r="D389">
        <v>4</v>
      </c>
      <c r="E389">
        <f>VLOOKUP(A389,cennik__25[],2,0)</f>
        <v>2.0499999999999998</v>
      </c>
      <c r="F389">
        <f>cukier[[#This Row],[ilosc]]*cukier[[#This Row],[cena]]</f>
        <v>8.1999999999999993</v>
      </c>
      <c r="N389">
        <f>YEAR(cukier[[#This Row],[data]])</f>
        <v>2006</v>
      </c>
      <c r="O389" s="7">
        <v>4</v>
      </c>
    </row>
    <row r="390" spans="1:15" x14ac:dyDescent="0.25">
      <c r="A390">
        <f>YEAR(cukier[[#This Row],[data]])</f>
        <v>2006</v>
      </c>
      <c r="B390" s="1">
        <v>39062</v>
      </c>
      <c r="C390" s="2" t="s">
        <v>136</v>
      </c>
      <c r="D390">
        <v>13</v>
      </c>
      <c r="E390">
        <f>VLOOKUP(A390,cennik__25[],2,0)</f>
        <v>2.0499999999999998</v>
      </c>
      <c r="F390">
        <f>cukier[[#This Row],[ilosc]]*cukier[[#This Row],[cena]]</f>
        <v>26.65</v>
      </c>
      <c r="N390">
        <f>YEAR(cukier[[#This Row],[data]])</f>
        <v>2006</v>
      </c>
      <c r="O390" s="6">
        <v>13</v>
      </c>
    </row>
    <row r="391" spans="1:15" x14ac:dyDescent="0.25">
      <c r="A391">
        <f>YEAR(cukier[[#This Row],[data]])</f>
        <v>2006</v>
      </c>
      <c r="B391" s="1">
        <v>39063</v>
      </c>
      <c r="C391" s="2" t="s">
        <v>9</v>
      </c>
      <c r="D391">
        <v>422</v>
      </c>
      <c r="E391">
        <f>VLOOKUP(A391,cennik__25[],2,0)</f>
        <v>2.0499999999999998</v>
      </c>
      <c r="F391">
        <f>cukier[[#This Row],[ilosc]]*cukier[[#This Row],[cena]]</f>
        <v>865.09999999999991</v>
      </c>
      <c r="N391">
        <f>YEAR(cukier[[#This Row],[data]])</f>
        <v>2006</v>
      </c>
      <c r="O391" s="7">
        <v>422</v>
      </c>
    </row>
    <row r="392" spans="1:15" x14ac:dyDescent="0.25">
      <c r="A392">
        <f>YEAR(cukier[[#This Row],[data]])</f>
        <v>2006</v>
      </c>
      <c r="B392" s="1">
        <v>39064</v>
      </c>
      <c r="C392" s="2" t="s">
        <v>84</v>
      </c>
      <c r="D392">
        <v>6</v>
      </c>
      <c r="E392">
        <f>VLOOKUP(A392,cennik__25[],2,0)</f>
        <v>2.0499999999999998</v>
      </c>
      <c r="F392">
        <f>cukier[[#This Row],[ilosc]]*cukier[[#This Row],[cena]]</f>
        <v>12.299999999999999</v>
      </c>
      <c r="N392">
        <f>YEAR(cukier[[#This Row],[data]])</f>
        <v>2006</v>
      </c>
      <c r="O392" s="6">
        <v>6</v>
      </c>
    </row>
    <row r="393" spans="1:15" x14ac:dyDescent="0.25">
      <c r="A393">
        <f>YEAR(cukier[[#This Row],[data]])</f>
        <v>2006</v>
      </c>
      <c r="B393" s="1">
        <v>39069</v>
      </c>
      <c r="C393" s="2" t="s">
        <v>137</v>
      </c>
      <c r="D393">
        <v>15</v>
      </c>
      <c r="E393">
        <f>VLOOKUP(A393,cennik__25[],2,0)</f>
        <v>2.0499999999999998</v>
      </c>
      <c r="F393">
        <f>cukier[[#This Row],[ilosc]]*cukier[[#This Row],[cena]]</f>
        <v>30.749999999999996</v>
      </c>
      <c r="N393">
        <f>YEAR(cukier[[#This Row],[data]])</f>
        <v>2006</v>
      </c>
      <c r="O393" s="7">
        <v>15</v>
      </c>
    </row>
    <row r="394" spans="1:15" x14ac:dyDescent="0.25">
      <c r="A394">
        <f>YEAR(cukier[[#This Row],[data]])</f>
        <v>2006</v>
      </c>
      <c r="B394" s="1">
        <v>39070</v>
      </c>
      <c r="C394" s="2" t="s">
        <v>32</v>
      </c>
      <c r="D394">
        <v>168</v>
      </c>
      <c r="E394">
        <f>VLOOKUP(A394,cennik__25[],2,0)</f>
        <v>2.0499999999999998</v>
      </c>
      <c r="F394">
        <f>cukier[[#This Row],[ilosc]]*cukier[[#This Row],[cena]]</f>
        <v>344.4</v>
      </c>
      <c r="N394">
        <f>YEAR(cukier[[#This Row],[data]])</f>
        <v>2006</v>
      </c>
      <c r="O394" s="6">
        <v>168</v>
      </c>
    </row>
    <row r="395" spans="1:15" x14ac:dyDescent="0.25">
      <c r="A395">
        <f>YEAR(cukier[[#This Row],[data]])</f>
        <v>2006</v>
      </c>
      <c r="B395" s="1">
        <v>39072</v>
      </c>
      <c r="C395" s="2" t="s">
        <v>52</v>
      </c>
      <c r="D395">
        <v>193</v>
      </c>
      <c r="E395">
        <f>VLOOKUP(A395,cennik__25[],2,0)</f>
        <v>2.0499999999999998</v>
      </c>
      <c r="F395">
        <f>cukier[[#This Row],[ilosc]]*cukier[[#This Row],[cena]]</f>
        <v>395.65</v>
      </c>
      <c r="N395">
        <f>YEAR(cukier[[#This Row],[data]])</f>
        <v>2006</v>
      </c>
      <c r="O395" s="7">
        <v>193</v>
      </c>
    </row>
    <row r="396" spans="1:15" x14ac:dyDescent="0.25">
      <c r="A396">
        <f>YEAR(cukier[[#This Row],[data]])</f>
        <v>2006</v>
      </c>
      <c r="B396" s="1">
        <v>39078</v>
      </c>
      <c r="C396" s="2" t="s">
        <v>107</v>
      </c>
      <c r="D396">
        <v>15</v>
      </c>
      <c r="E396">
        <f>VLOOKUP(A396,cennik__25[],2,0)</f>
        <v>2.0499999999999998</v>
      </c>
      <c r="F396">
        <f>cukier[[#This Row],[ilosc]]*cukier[[#This Row],[cena]]</f>
        <v>30.749999999999996</v>
      </c>
      <c r="N396">
        <f>YEAR(cukier[[#This Row],[data]])</f>
        <v>2006</v>
      </c>
      <c r="O396" s="6">
        <v>15</v>
      </c>
    </row>
    <row r="397" spans="1:15" x14ac:dyDescent="0.25">
      <c r="A397">
        <f>YEAR(cukier[[#This Row],[data]])</f>
        <v>2006</v>
      </c>
      <c r="B397" s="1">
        <v>39079</v>
      </c>
      <c r="C397" s="2" t="s">
        <v>25</v>
      </c>
      <c r="D397">
        <v>27</v>
      </c>
      <c r="E397">
        <f>VLOOKUP(A397,cennik__25[],2,0)</f>
        <v>2.0499999999999998</v>
      </c>
      <c r="F397">
        <f>cukier[[#This Row],[ilosc]]*cukier[[#This Row],[cena]]</f>
        <v>55.349999999999994</v>
      </c>
      <c r="N397">
        <f>YEAR(cukier[[#This Row],[data]])</f>
        <v>2006</v>
      </c>
      <c r="O397" s="7">
        <v>27</v>
      </c>
    </row>
    <row r="398" spans="1:15" x14ac:dyDescent="0.25">
      <c r="A398">
        <f>YEAR(cukier[[#This Row],[data]])</f>
        <v>2006</v>
      </c>
      <c r="B398" s="1">
        <v>39080</v>
      </c>
      <c r="C398" s="2" t="s">
        <v>25</v>
      </c>
      <c r="D398">
        <v>116</v>
      </c>
      <c r="E398">
        <f>VLOOKUP(A398,cennik__25[],2,0)</f>
        <v>2.0499999999999998</v>
      </c>
      <c r="F398">
        <f>cukier[[#This Row],[ilosc]]*cukier[[#This Row],[cena]]</f>
        <v>237.79999999999998</v>
      </c>
      <c r="N398">
        <f>YEAR(cukier[[#This Row],[data]])</f>
        <v>2006</v>
      </c>
      <c r="O398" s="6">
        <v>116</v>
      </c>
    </row>
    <row r="399" spans="1:15" x14ac:dyDescent="0.25">
      <c r="A399">
        <f>YEAR(cukier[[#This Row],[data]])</f>
        <v>2006</v>
      </c>
      <c r="B399" s="1">
        <v>39081</v>
      </c>
      <c r="C399" s="2" t="s">
        <v>63</v>
      </c>
      <c r="D399">
        <v>21</v>
      </c>
      <c r="E399">
        <f>VLOOKUP(A399,cennik__25[],2,0)</f>
        <v>2.0499999999999998</v>
      </c>
      <c r="F399">
        <f>cukier[[#This Row],[ilosc]]*cukier[[#This Row],[cena]]</f>
        <v>43.05</v>
      </c>
      <c r="N399">
        <f>YEAR(cukier[[#This Row],[data]])</f>
        <v>2006</v>
      </c>
      <c r="O399" s="7">
        <v>21</v>
      </c>
    </row>
    <row r="400" spans="1:15" x14ac:dyDescent="0.25">
      <c r="A400">
        <f>YEAR(cukier[[#This Row],[data]])</f>
        <v>2006</v>
      </c>
      <c r="B400" s="1">
        <v>39081</v>
      </c>
      <c r="C400" s="2" t="s">
        <v>25</v>
      </c>
      <c r="D400">
        <v>61</v>
      </c>
      <c r="E400">
        <f>VLOOKUP(A400,cennik__25[],2,0)</f>
        <v>2.0499999999999998</v>
      </c>
      <c r="F400">
        <f>cukier[[#This Row],[ilosc]]*cukier[[#This Row],[cena]]</f>
        <v>125.04999999999998</v>
      </c>
      <c r="N400">
        <f>YEAR(cukier[[#This Row],[data]])</f>
        <v>2006</v>
      </c>
      <c r="O400" s="6">
        <v>61</v>
      </c>
    </row>
    <row r="401" spans="1:15" x14ac:dyDescent="0.25">
      <c r="A401">
        <f>YEAR(cukier[[#This Row],[data]])</f>
        <v>2006</v>
      </c>
      <c r="B401" s="1">
        <v>39081</v>
      </c>
      <c r="C401" s="2" t="s">
        <v>19</v>
      </c>
      <c r="D401">
        <v>458</v>
      </c>
      <c r="E401">
        <f>VLOOKUP(A401,cennik__25[],2,0)</f>
        <v>2.0499999999999998</v>
      </c>
      <c r="F401">
        <f>cukier[[#This Row],[ilosc]]*cukier[[#This Row],[cena]]</f>
        <v>938.89999999999986</v>
      </c>
      <c r="N401">
        <f>YEAR(cukier[[#This Row],[data]])</f>
        <v>2006</v>
      </c>
      <c r="O401" s="7">
        <v>458</v>
      </c>
    </row>
    <row r="402" spans="1:15" x14ac:dyDescent="0.25">
      <c r="A402">
        <f>YEAR(cukier[[#This Row],[data]])</f>
        <v>2006</v>
      </c>
      <c r="B402" s="1">
        <v>39082</v>
      </c>
      <c r="C402" s="2" t="s">
        <v>138</v>
      </c>
      <c r="D402">
        <v>19</v>
      </c>
      <c r="E402">
        <f>VLOOKUP(A402,cennik__25[],2,0)</f>
        <v>2.0499999999999998</v>
      </c>
      <c r="F402">
        <f>cukier[[#This Row],[ilosc]]*cukier[[#This Row],[cena]]</f>
        <v>38.949999999999996</v>
      </c>
      <c r="N402">
        <f>YEAR(cukier[[#This Row],[data]])</f>
        <v>2006</v>
      </c>
      <c r="O402" s="6">
        <v>19</v>
      </c>
    </row>
    <row r="403" spans="1:15" x14ac:dyDescent="0.25">
      <c r="A403">
        <f>YEAR(cukier[[#This Row],[data]])</f>
        <v>2007</v>
      </c>
      <c r="B403" s="1">
        <v>39084</v>
      </c>
      <c r="C403" s="2" t="s">
        <v>57</v>
      </c>
      <c r="D403">
        <v>81</v>
      </c>
      <c r="E403">
        <f>VLOOKUP(A403,cennik__25[],2,0)</f>
        <v>2.09</v>
      </c>
      <c r="F403">
        <f>cukier[[#This Row],[ilosc]]*cukier[[#This Row],[cena]]</f>
        <v>169.29</v>
      </c>
      <c r="N403">
        <f>YEAR(cukier[[#This Row],[data]])</f>
        <v>2007</v>
      </c>
      <c r="O403" s="7">
        <v>81</v>
      </c>
    </row>
    <row r="404" spans="1:15" x14ac:dyDescent="0.25">
      <c r="A404">
        <f>YEAR(cukier[[#This Row],[data]])</f>
        <v>2007</v>
      </c>
      <c r="B404" s="1">
        <v>39085</v>
      </c>
      <c r="C404" s="2" t="s">
        <v>20</v>
      </c>
      <c r="D404">
        <v>86</v>
      </c>
      <c r="E404">
        <f>VLOOKUP(A404,cennik__25[],2,0)</f>
        <v>2.09</v>
      </c>
      <c r="F404">
        <f>cukier[[#This Row],[ilosc]]*cukier[[#This Row],[cena]]</f>
        <v>179.73999999999998</v>
      </c>
      <c r="N404">
        <f>YEAR(cukier[[#This Row],[data]])</f>
        <v>2007</v>
      </c>
      <c r="O404" s="6">
        <v>86</v>
      </c>
    </row>
    <row r="405" spans="1:15" x14ac:dyDescent="0.25">
      <c r="A405">
        <f>YEAR(cukier[[#This Row],[data]])</f>
        <v>2007</v>
      </c>
      <c r="B405" s="1">
        <v>39086</v>
      </c>
      <c r="C405" s="2" t="s">
        <v>9</v>
      </c>
      <c r="D405">
        <v>142</v>
      </c>
      <c r="E405">
        <f>VLOOKUP(A405,cennik__25[],2,0)</f>
        <v>2.09</v>
      </c>
      <c r="F405">
        <f>cukier[[#This Row],[ilosc]]*cukier[[#This Row],[cena]]</f>
        <v>296.77999999999997</v>
      </c>
      <c r="N405">
        <f>YEAR(cukier[[#This Row],[data]])</f>
        <v>2007</v>
      </c>
      <c r="O405" s="7">
        <v>142</v>
      </c>
    </row>
    <row r="406" spans="1:15" x14ac:dyDescent="0.25">
      <c r="A406">
        <f>YEAR(cukier[[#This Row],[data]])</f>
        <v>2007</v>
      </c>
      <c r="B406" s="1">
        <v>39092</v>
      </c>
      <c r="C406" s="2" t="s">
        <v>19</v>
      </c>
      <c r="D406">
        <v>459</v>
      </c>
      <c r="E406">
        <f>VLOOKUP(A406,cennik__25[],2,0)</f>
        <v>2.09</v>
      </c>
      <c r="F406">
        <f>cukier[[#This Row],[ilosc]]*cukier[[#This Row],[cena]]</f>
        <v>959.31</v>
      </c>
      <c r="N406">
        <f>YEAR(cukier[[#This Row],[data]])</f>
        <v>2007</v>
      </c>
      <c r="O406" s="6">
        <v>459</v>
      </c>
    </row>
    <row r="407" spans="1:15" x14ac:dyDescent="0.25">
      <c r="A407">
        <f>YEAR(cukier[[#This Row],[data]])</f>
        <v>2007</v>
      </c>
      <c r="B407" s="1">
        <v>39093</v>
      </c>
      <c r="C407" s="2" t="s">
        <v>42</v>
      </c>
      <c r="D407">
        <v>20</v>
      </c>
      <c r="E407">
        <f>VLOOKUP(A407,cennik__25[],2,0)</f>
        <v>2.09</v>
      </c>
      <c r="F407">
        <f>cukier[[#This Row],[ilosc]]*cukier[[#This Row],[cena]]</f>
        <v>41.8</v>
      </c>
      <c r="N407">
        <f>YEAR(cukier[[#This Row],[data]])</f>
        <v>2007</v>
      </c>
      <c r="O407" s="7">
        <v>20</v>
      </c>
    </row>
    <row r="408" spans="1:15" x14ac:dyDescent="0.25">
      <c r="A408">
        <f>YEAR(cukier[[#This Row],[data]])</f>
        <v>2007</v>
      </c>
      <c r="B408" s="1">
        <v>39095</v>
      </c>
      <c r="C408" s="2" t="s">
        <v>47</v>
      </c>
      <c r="D408">
        <v>245</v>
      </c>
      <c r="E408">
        <f>VLOOKUP(A408,cennik__25[],2,0)</f>
        <v>2.09</v>
      </c>
      <c r="F408">
        <f>cukier[[#This Row],[ilosc]]*cukier[[#This Row],[cena]]</f>
        <v>512.04999999999995</v>
      </c>
      <c r="N408">
        <f>YEAR(cukier[[#This Row],[data]])</f>
        <v>2007</v>
      </c>
      <c r="O408" s="6">
        <v>245</v>
      </c>
    </row>
    <row r="409" spans="1:15" x14ac:dyDescent="0.25">
      <c r="A409">
        <f>YEAR(cukier[[#This Row],[data]])</f>
        <v>2007</v>
      </c>
      <c r="B409" s="1">
        <v>39095</v>
      </c>
      <c r="C409" s="2" t="s">
        <v>102</v>
      </c>
      <c r="D409">
        <v>19</v>
      </c>
      <c r="E409">
        <f>VLOOKUP(A409,cennik__25[],2,0)</f>
        <v>2.09</v>
      </c>
      <c r="F409">
        <f>cukier[[#This Row],[ilosc]]*cukier[[#This Row],[cena]]</f>
        <v>39.709999999999994</v>
      </c>
      <c r="N409">
        <f>YEAR(cukier[[#This Row],[data]])</f>
        <v>2007</v>
      </c>
      <c r="O409" s="7">
        <v>19</v>
      </c>
    </row>
    <row r="410" spans="1:15" x14ac:dyDescent="0.25">
      <c r="A410">
        <f>YEAR(cukier[[#This Row],[data]])</f>
        <v>2007</v>
      </c>
      <c r="B410" s="1">
        <v>39096</v>
      </c>
      <c r="C410" s="2" t="s">
        <v>12</v>
      </c>
      <c r="D410">
        <v>159</v>
      </c>
      <c r="E410">
        <f>VLOOKUP(A410,cennik__25[],2,0)</f>
        <v>2.09</v>
      </c>
      <c r="F410">
        <f>cukier[[#This Row],[ilosc]]*cukier[[#This Row],[cena]]</f>
        <v>332.31</v>
      </c>
      <c r="N410">
        <f>YEAR(cukier[[#This Row],[data]])</f>
        <v>2007</v>
      </c>
      <c r="O410" s="6">
        <v>159</v>
      </c>
    </row>
    <row r="411" spans="1:15" x14ac:dyDescent="0.25">
      <c r="A411">
        <f>YEAR(cukier[[#This Row],[data]])</f>
        <v>2007</v>
      </c>
      <c r="B411" s="1">
        <v>39097</v>
      </c>
      <c r="C411" s="2" t="s">
        <v>25</v>
      </c>
      <c r="D411">
        <v>99</v>
      </c>
      <c r="E411">
        <f>VLOOKUP(A411,cennik__25[],2,0)</f>
        <v>2.09</v>
      </c>
      <c r="F411">
        <f>cukier[[#This Row],[ilosc]]*cukier[[#This Row],[cena]]</f>
        <v>206.91</v>
      </c>
      <c r="N411">
        <f>YEAR(cukier[[#This Row],[data]])</f>
        <v>2007</v>
      </c>
      <c r="O411" s="7">
        <v>99</v>
      </c>
    </row>
    <row r="412" spans="1:15" x14ac:dyDescent="0.25">
      <c r="A412">
        <f>YEAR(cukier[[#This Row],[data]])</f>
        <v>2007</v>
      </c>
      <c r="B412" s="1">
        <v>39099</v>
      </c>
      <c r="C412" s="2" t="s">
        <v>24</v>
      </c>
      <c r="D412">
        <v>213</v>
      </c>
      <c r="E412">
        <f>VLOOKUP(A412,cennik__25[],2,0)</f>
        <v>2.09</v>
      </c>
      <c r="F412">
        <f>cukier[[#This Row],[ilosc]]*cukier[[#This Row],[cena]]</f>
        <v>445.16999999999996</v>
      </c>
      <c r="N412">
        <f>YEAR(cukier[[#This Row],[data]])</f>
        <v>2007</v>
      </c>
      <c r="O412" s="6">
        <v>213</v>
      </c>
    </row>
    <row r="413" spans="1:15" x14ac:dyDescent="0.25">
      <c r="A413">
        <f>YEAR(cukier[[#This Row],[data]])</f>
        <v>2007</v>
      </c>
      <c r="B413" s="1">
        <v>39106</v>
      </c>
      <c r="C413" s="2" t="s">
        <v>16</v>
      </c>
      <c r="D413">
        <v>349</v>
      </c>
      <c r="E413">
        <f>VLOOKUP(A413,cennik__25[],2,0)</f>
        <v>2.09</v>
      </c>
      <c r="F413">
        <f>cukier[[#This Row],[ilosc]]*cukier[[#This Row],[cena]]</f>
        <v>729.41</v>
      </c>
      <c r="N413">
        <f>YEAR(cukier[[#This Row],[data]])</f>
        <v>2007</v>
      </c>
      <c r="O413" s="7">
        <v>349</v>
      </c>
    </row>
    <row r="414" spans="1:15" x14ac:dyDescent="0.25">
      <c r="A414">
        <f>YEAR(cukier[[#This Row],[data]])</f>
        <v>2007</v>
      </c>
      <c r="B414" s="1">
        <v>39109</v>
      </c>
      <c r="C414" s="2" t="s">
        <v>19</v>
      </c>
      <c r="D414">
        <v>114</v>
      </c>
      <c r="E414">
        <f>VLOOKUP(A414,cennik__25[],2,0)</f>
        <v>2.09</v>
      </c>
      <c r="F414">
        <f>cukier[[#This Row],[ilosc]]*cukier[[#This Row],[cena]]</f>
        <v>238.26</v>
      </c>
      <c r="N414">
        <f>YEAR(cukier[[#This Row],[data]])</f>
        <v>2007</v>
      </c>
      <c r="O414" s="6">
        <v>114</v>
      </c>
    </row>
    <row r="415" spans="1:15" x14ac:dyDescent="0.25">
      <c r="A415">
        <f>YEAR(cukier[[#This Row],[data]])</f>
        <v>2007</v>
      </c>
      <c r="B415" s="1">
        <v>39109</v>
      </c>
      <c r="C415" s="2" t="s">
        <v>29</v>
      </c>
      <c r="D415">
        <v>12</v>
      </c>
      <c r="E415">
        <f>VLOOKUP(A415,cennik__25[],2,0)</f>
        <v>2.09</v>
      </c>
      <c r="F415">
        <f>cukier[[#This Row],[ilosc]]*cukier[[#This Row],[cena]]</f>
        <v>25.08</v>
      </c>
      <c r="N415">
        <f>YEAR(cukier[[#This Row],[data]])</f>
        <v>2007</v>
      </c>
      <c r="O415" s="7">
        <v>12</v>
      </c>
    </row>
    <row r="416" spans="1:15" x14ac:dyDescent="0.25">
      <c r="A416">
        <f>YEAR(cukier[[#This Row],[data]])</f>
        <v>2007</v>
      </c>
      <c r="B416" s="1">
        <v>39111</v>
      </c>
      <c r="C416" s="2" t="s">
        <v>101</v>
      </c>
      <c r="D416">
        <v>12</v>
      </c>
      <c r="E416">
        <f>VLOOKUP(A416,cennik__25[],2,0)</f>
        <v>2.09</v>
      </c>
      <c r="F416">
        <f>cukier[[#This Row],[ilosc]]*cukier[[#This Row],[cena]]</f>
        <v>25.08</v>
      </c>
      <c r="N416">
        <f>YEAR(cukier[[#This Row],[data]])</f>
        <v>2007</v>
      </c>
      <c r="O416" s="6">
        <v>12</v>
      </c>
    </row>
    <row r="417" spans="1:15" x14ac:dyDescent="0.25">
      <c r="A417">
        <f>YEAR(cukier[[#This Row],[data]])</f>
        <v>2007</v>
      </c>
      <c r="B417" s="1">
        <v>39117</v>
      </c>
      <c r="C417" s="2" t="s">
        <v>14</v>
      </c>
      <c r="D417">
        <v>132</v>
      </c>
      <c r="E417">
        <f>VLOOKUP(A417,cennik__25[],2,0)</f>
        <v>2.09</v>
      </c>
      <c r="F417">
        <f>cukier[[#This Row],[ilosc]]*cukier[[#This Row],[cena]]</f>
        <v>275.88</v>
      </c>
      <c r="N417">
        <f>YEAR(cukier[[#This Row],[data]])</f>
        <v>2007</v>
      </c>
      <c r="O417" s="7">
        <v>132</v>
      </c>
    </row>
    <row r="418" spans="1:15" x14ac:dyDescent="0.25">
      <c r="A418">
        <f>YEAR(cukier[[#This Row],[data]])</f>
        <v>2007</v>
      </c>
      <c r="B418" s="1">
        <v>39120</v>
      </c>
      <c r="C418" s="2" t="s">
        <v>25</v>
      </c>
      <c r="D418">
        <v>197</v>
      </c>
      <c r="E418">
        <f>VLOOKUP(A418,cennik__25[],2,0)</f>
        <v>2.09</v>
      </c>
      <c r="F418">
        <f>cukier[[#This Row],[ilosc]]*cukier[[#This Row],[cena]]</f>
        <v>411.72999999999996</v>
      </c>
      <c r="N418">
        <f>YEAR(cukier[[#This Row],[data]])</f>
        <v>2007</v>
      </c>
      <c r="O418" s="6">
        <v>197</v>
      </c>
    </row>
    <row r="419" spans="1:15" x14ac:dyDescent="0.25">
      <c r="A419">
        <f>YEAR(cukier[[#This Row],[data]])</f>
        <v>2007</v>
      </c>
      <c r="B419" s="1">
        <v>39120</v>
      </c>
      <c r="C419" s="2" t="s">
        <v>17</v>
      </c>
      <c r="D419">
        <v>5</v>
      </c>
      <c r="E419">
        <f>VLOOKUP(A419,cennik__25[],2,0)</f>
        <v>2.09</v>
      </c>
      <c r="F419">
        <f>cukier[[#This Row],[ilosc]]*cukier[[#This Row],[cena]]</f>
        <v>10.45</v>
      </c>
      <c r="N419">
        <f>YEAR(cukier[[#This Row],[data]])</f>
        <v>2007</v>
      </c>
      <c r="O419" s="7">
        <v>5</v>
      </c>
    </row>
    <row r="420" spans="1:15" x14ac:dyDescent="0.25">
      <c r="A420">
        <f>YEAR(cukier[[#This Row],[data]])</f>
        <v>2007</v>
      </c>
      <c r="B420" s="1">
        <v>39120</v>
      </c>
      <c r="C420" s="2" t="s">
        <v>52</v>
      </c>
      <c r="D420">
        <v>403</v>
      </c>
      <c r="E420">
        <f>VLOOKUP(A420,cennik__25[],2,0)</f>
        <v>2.09</v>
      </c>
      <c r="F420">
        <f>cukier[[#This Row],[ilosc]]*cukier[[#This Row],[cena]]</f>
        <v>842.27</v>
      </c>
      <c r="N420">
        <f>YEAR(cukier[[#This Row],[data]])</f>
        <v>2007</v>
      </c>
      <c r="O420" s="6">
        <v>403</v>
      </c>
    </row>
    <row r="421" spans="1:15" x14ac:dyDescent="0.25">
      <c r="A421">
        <f>YEAR(cukier[[#This Row],[data]])</f>
        <v>2007</v>
      </c>
      <c r="B421" s="1">
        <v>39121</v>
      </c>
      <c r="C421" s="2" t="s">
        <v>12</v>
      </c>
      <c r="D421">
        <v>200</v>
      </c>
      <c r="E421">
        <f>VLOOKUP(A421,cennik__25[],2,0)</f>
        <v>2.09</v>
      </c>
      <c r="F421">
        <f>cukier[[#This Row],[ilosc]]*cukier[[#This Row],[cena]]</f>
        <v>418</v>
      </c>
      <c r="N421">
        <f>YEAR(cukier[[#This Row],[data]])</f>
        <v>2007</v>
      </c>
      <c r="O421" s="7">
        <v>200</v>
      </c>
    </row>
    <row r="422" spans="1:15" x14ac:dyDescent="0.25">
      <c r="A422">
        <f>YEAR(cukier[[#This Row],[data]])</f>
        <v>2007</v>
      </c>
      <c r="B422" s="1">
        <v>39124</v>
      </c>
      <c r="C422" s="2" t="s">
        <v>71</v>
      </c>
      <c r="D422">
        <v>23</v>
      </c>
      <c r="E422">
        <f>VLOOKUP(A422,cennik__25[],2,0)</f>
        <v>2.09</v>
      </c>
      <c r="F422">
        <f>cukier[[#This Row],[ilosc]]*cukier[[#This Row],[cena]]</f>
        <v>48.069999999999993</v>
      </c>
      <c r="N422">
        <f>YEAR(cukier[[#This Row],[data]])</f>
        <v>2007</v>
      </c>
      <c r="O422" s="6">
        <v>23</v>
      </c>
    </row>
    <row r="423" spans="1:15" x14ac:dyDescent="0.25">
      <c r="A423">
        <f>YEAR(cukier[[#This Row],[data]])</f>
        <v>2007</v>
      </c>
      <c r="B423" s="1">
        <v>39131</v>
      </c>
      <c r="C423" s="2" t="s">
        <v>47</v>
      </c>
      <c r="D423">
        <v>337</v>
      </c>
      <c r="E423">
        <f>VLOOKUP(A423,cennik__25[],2,0)</f>
        <v>2.09</v>
      </c>
      <c r="F423">
        <f>cukier[[#This Row],[ilosc]]*cukier[[#This Row],[cena]]</f>
        <v>704.32999999999993</v>
      </c>
      <c r="N423">
        <f>YEAR(cukier[[#This Row],[data]])</f>
        <v>2007</v>
      </c>
      <c r="O423" s="7">
        <v>337</v>
      </c>
    </row>
    <row r="424" spans="1:15" x14ac:dyDescent="0.25">
      <c r="A424">
        <f>YEAR(cukier[[#This Row],[data]])</f>
        <v>2007</v>
      </c>
      <c r="B424" s="1">
        <v>39132</v>
      </c>
      <c r="C424" s="2" t="s">
        <v>7</v>
      </c>
      <c r="D424">
        <v>500</v>
      </c>
      <c r="E424">
        <f>VLOOKUP(A424,cennik__25[],2,0)</f>
        <v>2.09</v>
      </c>
      <c r="F424">
        <f>cukier[[#This Row],[ilosc]]*cukier[[#This Row],[cena]]</f>
        <v>1045</v>
      </c>
      <c r="N424">
        <f>YEAR(cukier[[#This Row],[data]])</f>
        <v>2007</v>
      </c>
      <c r="O424" s="6">
        <v>500</v>
      </c>
    </row>
    <row r="425" spans="1:15" x14ac:dyDescent="0.25">
      <c r="A425">
        <f>YEAR(cukier[[#This Row],[data]])</f>
        <v>2007</v>
      </c>
      <c r="B425" s="1">
        <v>39132</v>
      </c>
      <c r="C425" s="2" t="s">
        <v>92</v>
      </c>
      <c r="D425">
        <v>9</v>
      </c>
      <c r="E425">
        <f>VLOOKUP(A425,cennik__25[],2,0)</f>
        <v>2.09</v>
      </c>
      <c r="F425">
        <f>cukier[[#This Row],[ilosc]]*cukier[[#This Row],[cena]]</f>
        <v>18.809999999999999</v>
      </c>
      <c r="N425">
        <f>YEAR(cukier[[#This Row],[data]])</f>
        <v>2007</v>
      </c>
      <c r="O425" s="7">
        <v>9</v>
      </c>
    </row>
    <row r="426" spans="1:15" x14ac:dyDescent="0.25">
      <c r="A426">
        <f>YEAR(cukier[[#This Row],[data]])</f>
        <v>2007</v>
      </c>
      <c r="B426" s="1">
        <v>39134</v>
      </c>
      <c r="C426" s="2" t="s">
        <v>133</v>
      </c>
      <c r="D426">
        <v>39</v>
      </c>
      <c r="E426">
        <f>VLOOKUP(A426,cennik__25[],2,0)</f>
        <v>2.09</v>
      </c>
      <c r="F426">
        <f>cukier[[#This Row],[ilosc]]*cukier[[#This Row],[cena]]</f>
        <v>81.509999999999991</v>
      </c>
      <c r="N426">
        <f>YEAR(cukier[[#This Row],[data]])</f>
        <v>2007</v>
      </c>
      <c r="O426" s="6">
        <v>39</v>
      </c>
    </row>
    <row r="427" spans="1:15" x14ac:dyDescent="0.25">
      <c r="A427">
        <f>YEAR(cukier[[#This Row],[data]])</f>
        <v>2007</v>
      </c>
      <c r="B427" s="1">
        <v>39139</v>
      </c>
      <c r="C427" s="2" t="s">
        <v>80</v>
      </c>
      <c r="D427">
        <v>156</v>
      </c>
      <c r="E427">
        <f>VLOOKUP(A427,cennik__25[],2,0)</f>
        <v>2.09</v>
      </c>
      <c r="F427">
        <f>cukier[[#This Row],[ilosc]]*cukier[[#This Row],[cena]]</f>
        <v>326.03999999999996</v>
      </c>
      <c r="N427">
        <f>YEAR(cukier[[#This Row],[data]])</f>
        <v>2007</v>
      </c>
      <c r="O427" s="7">
        <v>156</v>
      </c>
    </row>
    <row r="428" spans="1:15" x14ac:dyDescent="0.25">
      <c r="A428">
        <f>YEAR(cukier[[#This Row],[data]])</f>
        <v>2007</v>
      </c>
      <c r="B428" s="1">
        <v>39140</v>
      </c>
      <c r="C428" s="2" t="s">
        <v>19</v>
      </c>
      <c r="D428">
        <v>258</v>
      </c>
      <c r="E428">
        <f>VLOOKUP(A428,cennik__25[],2,0)</f>
        <v>2.09</v>
      </c>
      <c r="F428">
        <f>cukier[[#This Row],[ilosc]]*cukier[[#This Row],[cena]]</f>
        <v>539.21999999999991</v>
      </c>
      <c r="N428">
        <f>YEAR(cukier[[#This Row],[data]])</f>
        <v>2007</v>
      </c>
      <c r="O428" s="6">
        <v>258</v>
      </c>
    </row>
    <row r="429" spans="1:15" x14ac:dyDescent="0.25">
      <c r="A429">
        <f>YEAR(cukier[[#This Row],[data]])</f>
        <v>2007</v>
      </c>
      <c r="B429" s="1">
        <v>39140</v>
      </c>
      <c r="C429" s="2" t="s">
        <v>96</v>
      </c>
      <c r="D429">
        <v>14</v>
      </c>
      <c r="E429">
        <f>VLOOKUP(A429,cennik__25[],2,0)</f>
        <v>2.09</v>
      </c>
      <c r="F429">
        <f>cukier[[#This Row],[ilosc]]*cukier[[#This Row],[cena]]</f>
        <v>29.259999999999998</v>
      </c>
      <c r="N429">
        <f>YEAR(cukier[[#This Row],[data]])</f>
        <v>2007</v>
      </c>
      <c r="O429" s="7">
        <v>14</v>
      </c>
    </row>
    <row r="430" spans="1:15" x14ac:dyDescent="0.25">
      <c r="A430">
        <f>YEAR(cukier[[#This Row],[data]])</f>
        <v>2007</v>
      </c>
      <c r="B430" s="1">
        <v>39142</v>
      </c>
      <c r="C430" s="2" t="s">
        <v>14</v>
      </c>
      <c r="D430">
        <v>91</v>
      </c>
      <c r="E430">
        <f>VLOOKUP(A430,cennik__25[],2,0)</f>
        <v>2.09</v>
      </c>
      <c r="F430">
        <f>cukier[[#This Row],[ilosc]]*cukier[[#This Row],[cena]]</f>
        <v>190.19</v>
      </c>
      <c r="N430">
        <f>YEAR(cukier[[#This Row],[data]])</f>
        <v>2007</v>
      </c>
      <c r="O430" s="6">
        <v>91</v>
      </c>
    </row>
    <row r="431" spans="1:15" x14ac:dyDescent="0.25">
      <c r="A431">
        <f>YEAR(cukier[[#This Row],[data]])</f>
        <v>2007</v>
      </c>
      <c r="B431" s="1">
        <v>39149</v>
      </c>
      <c r="C431" s="2" t="s">
        <v>14</v>
      </c>
      <c r="D431">
        <v>68</v>
      </c>
      <c r="E431">
        <f>VLOOKUP(A431,cennik__25[],2,0)</f>
        <v>2.09</v>
      </c>
      <c r="F431">
        <f>cukier[[#This Row],[ilosc]]*cukier[[#This Row],[cena]]</f>
        <v>142.12</v>
      </c>
      <c r="N431">
        <f>YEAR(cukier[[#This Row],[data]])</f>
        <v>2007</v>
      </c>
      <c r="O431" s="7">
        <v>68</v>
      </c>
    </row>
    <row r="432" spans="1:15" x14ac:dyDescent="0.25">
      <c r="A432">
        <f>YEAR(cukier[[#This Row],[data]])</f>
        <v>2007</v>
      </c>
      <c r="B432" s="1">
        <v>39150</v>
      </c>
      <c r="C432" s="2" t="s">
        <v>139</v>
      </c>
      <c r="D432">
        <v>13</v>
      </c>
      <c r="E432">
        <f>VLOOKUP(A432,cennik__25[],2,0)</f>
        <v>2.09</v>
      </c>
      <c r="F432">
        <f>cukier[[#This Row],[ilosc]]*cukier[[#This Row],[cena]]</f>
        <v>27.169999999999998</v>
      </c>
      <c r="N432">
        <f>YEAR(cukier[[#This Row],[data]])</f>
        <v>2007</v>
      </c>
      <c r="O432" s="6">
        <v>13</v>
      </c>
    </row>
    <row r="433" spans="1:15" x14ac:dyDescent="0.25">
      <c r="A433">
        <f>YEAR(cukier[[#This Row],[data]])</f>
        <v>2007</v>
      </c>
      <c r="B433" s="1">
        <v>39152</v>
      </c>
      <c r="C433" s="2" t="s">
        <v>30</v>
      </c>
      <c r="D433">
        <v>118</v>
      </c>
      <c r="E433">
        <f>VLOOKUP(A433,cennik__25[],2,0)</f>
        <v>2.09</v>
      </c>
      <c r="F433">
        <f>cukier[[#This Row],[ilosc]]*cukier[[#This Row],[cena]]</f>
        <v>246.61999999999998</v>
      </c>
      <c r="N433">
        <f>YEAR(cukier[[#This Row],[data]])</f>
        <v>2007</v>
      </c>
      <c r="O433" s="7">
        <v>118</v>
      </c>
    </row>
    <row r="434" spans="1:15" x14ac:dyDescent="0.25">
      <c r="A434">
        <f>YEAR(cukier[[#This Row],[data]])</f>
        <v>2007</v>
      </c>
      <c r="B434" s="1">
        <v>39154</v>
      </c>
      <c r="C434" s="2" t="s">
        <v>27</v>
      </c>
      <c r="D434">
        <v>54</v>
      </c>
      <c r="E434">
        <f>VLOOKUP(A434,cennik__25[],2,0)</f>
        <v>2.09</v>
      </c>
      <c r="F434">
        <f>cukier[[#This Row],[ilosc]]*cukier[[#This Row],[cena]]</f>
        <v>112.85999999999999</v>
      </c>
      <c r="N434">
        <f>YEAR(cukier[[#This Row],[data]])</f>
        <v>2007</v>
      </c>
      <c r="O434" s="6">
        <v>54</v>
      </c>
    </row>
    <row r="435" spans="1:15" x14ac:dyDescent="0.25">
      <c r="A435">
        <f>YEAR(cukier[[#This Row],[data]])</f>
        <v>2007</v>
      </c>
      <c r="B435" s="1">
        <v>39158</v>
      </c>
      <c r="C435" s="2" t="s">
        <v>140</v>
      </c>
      <c r="D435">
        <v>10</v>
      </c>
      <c r="E435">
        <f>VLOOKUP(A435,cennik__25[],2,0)</f>
        <v>2.09</v>
      </c>
      <c r="F435">
        <f>cukier[[#This Row],[ilosc]]*cukier[[#This Row],[cena]]</f>
        <v>20.9</v>
      </c>
      <c r="N435">
        <f>YEAR(cukier[[#This Row],[data]])</f>
        <v>2007</v>
      </c>
      <c r="O435" s="7">
        <v>10</v>
      </c>
    </row>
    <row r="436" spans="1:15" x14ac:dyDescent="0.25">
      <c r="A436">
        <f>YEAR(cukier[[#This Row],[data]])</f>
        <v>2007</v>
      </c>
      <c r="B436" s="1">
        <v>39162</v>
      </c>
      <c r="C436" s="2" t="s">
        <v>52</v>
      </c>
      <c r="D436">
        <v>339</v>
      </c>
      <c r="E436">
        <f>VLOOKUP(A436,cennik__25[],2,0)</f>
        <v>2.09</v>
      </c>
      <c r="F436">
        <f>cukier[[#This Row],[ilosc]]*cukier[[#This Row],[cena]]</f>
        <v>708.51</v>
      </c>
      <c r="N436">
        <f>YEAR(cukier[[#This Row],[data]])</f>
        <v>2007</v>
      </c>
      <c r="O436" s="6">
        <v>339</v>
      </c>
    </row>
    <row r="437" spans="1:15" x14ac:dyDescent="0.25">
      <c r="A437">
        <f>YEAR(cukier[[#This Row],[data]])</f>
        <v>2007</v>
      </c>
      <c r="B437" s="1">
        <v>39163</v>
      </c>
      <c r="C437" s="2" t="s">
        <v>32</v>
      </c>
      <c r="D437">
        <v>80</v>
      </c>
      <c r="E437">
        <f>VLOOKUP(A437,cennik__25[],2,0)</f>
        <v>2.09</v>
      </c>
      <c r="F437">
        <f>cukier[[#This Row],[ilosc]]*cukier[[#This Row],[cena]]</f>
        <v>167.2</v>
      </c>
      <c r="N437">
        <f>YEAR(cukier[[#This Row],[data]])</f>
        <v>2007</v>
      </c>
      <c r="O437" s="7">
        <v>80</v>
      </c>
    </row>
    <row r="438" spans="1:15" x14ac:dyDescent="0.25">
      <c r="A438">
        <f>YEAR(cukier[[#This Row],[data]])</f>
        <v>2007</v>
      </c>
      <c r="B438" s="1">
        <v>39165</v>
      </c>
      <c r="C438" s="2" t="s">
        <v>24</v>
      </c>
      <c r="D438">
        <v>431</v>
      </c>
      <c r="E438">
        <f>VLOOKUP(A438,cennik__25[],2,0)</f>
        <v>2.09</v>
      </c>
      <c r="F438">
        <f>cukier[[#This Row],[ilosc]]*cukier[[#This Row],[cena]]</f>
        <v>900.79</v>
      </c>
      <c r="N438">
        <f>YEAR(cukier[[#This Row],[data]])</f>
        <v>2007</v>
      </c>
      <c r="O438" s="6">
        <v>431</v>
      </c>
    </row>
    <row r="439" spans="1:15" x14ac:dyDescent="0.25">
      <c r="A439">
        <f>YEAR(cukier[[#This Row],[data]])</f>
        <v>2007</v>
      </c>
      <c r="B439" s="1">
        <v>39167</v>
      </c>
      <c r="C439" s="2" t="s">
        <v>52</v>
      </c>
      <c r="D439">
        <v>268</v>
      </c>
      <c r="E439">
        <f>VLOOKUP(A439,cennik__25[],2,0)</f>
        <v>2.09</v>
      </c>
      <c r="F439">
        <f>cukier[[#This Row],[ilosc]]*cukier[[#This Row],[cena]]</f>
        <v>560.12</v>
      </c>
      <c r="N439">
        <f>YEAR(cukier[[#This Row],[data]])</f>
        <v>2007</v>
      </c>
      <c r="O439" s="7">
        <v>268</v>
      </c>
    </row>
    <row r="440" spans="1:15" x14ac:dyDescent="0.25">
      <c r="A440">
        <f>YEAR(cukier[[#This Row],[data]])</f>
        <v>2007</v>
      </c>
      <c r="B440" s="1">
        <v>39167</v>
      </c>
      <c r="C440" s="2" t="s">
        <v>24</v>
      </c>
      <c r="D440">
        <v>440</v>
      </c>
      <c r="E440">
        <f>VLOOKUP(A440,cennik__25[],2,0)</f>
        <v>2.09</v>
      </c>
      <c r="F440">
        <f>cukier[[#This Row],[ilosc]]*cukier[[#This Row],[cena]]</f>
        <v>919.59999999999991</v>
      </c>
      <c r="N440">
        <f>YEAR(cukier[[#This Row],[data]])</f>
        <v>2007</v>
      </c>
      <c r="O440" s="6">
        <v>440</v>
      </c>
    </row>
    <row r="441" spans="1:15" x14ac:dyDescent="0.25">
      <c r="A441">
        <f>YEAR(cukier[[#This Row],[data]])</f>
        <v>2007</v>
      </c>
      <c r="B441" s="1">
        <v>39167</v>
      </c>
      <c r="C441" s="2" t="s">
        <v>7</v>
      </c>
      <c r="D441">
        <v>396</v>
      </c>
      <c r="E441">
        <f>VLOOKUP(A441,cennik__25[],2,0)</f>
        <v>2.09</v>
      </c>
      <c r="F441">
        <f>cukier[[#This Row],[ilosc]]*cukier[[#This Row],[cena]]</f>
        <v>827.64</v>
      </c>
      <c r="N441">
        <f>YEAR(cukier[[#This Row],[data]])</f>
        <v>2007</v>
      </c>
      <c r="O441" s="7">
        <v>396</v>
      </c>
    </row>
    <row r="442" spans="1:15" x14ac:dyDescent="0.25">
      <c r="A442">
        <f>YEAR(cukier[[#This Row],[data]])</f>
        <v>2007</v>
      </c>
      <c r="B442" s="1">
        <v>39167</v>
      </c>
      <c r="C442" s="2" t="s">
        <v>20</v>
      </c>
      <c r="D442">
        <v>157</v>
      </c>
      <c r="E442">
        <f>VLOOKUP(A442,cennik__25[],2,0)</f>
        <v>2.09</v>
      </c>
      <c r="F442">
        <f>cukier[[#This Row],[ilosc]]*cukier[[#This Row],[cena]]</f>
        <v>328.13</v>
      </c>
      <c r="N442">
        <f>YEAR(cukier[[#This Row],[data]])</f>
        <v>2007</v>
      </c>
      <c r="O442" s="6">
        <v>157</v>
      </c>
    </row>
    <row r="443" spans="1:15" x14ac:dyDescent="0.25">
      <c r="A443">
        <f>YEAR(cukier[[#This Row],[data]])</f>
        <v>2007</v>
      </c>
      <c r="B443" s="1">
        <v>39171</v>
      </c>
      <c r="C443" s="2" t="s">
        <v>14</v>
      </c>
      <c r="D443">
        <v>194</v>
      </c>
      <c r="E443">
        <f>VLOOKUP(A443,cennik__25[],2,0)</f>
        <v>2.09</v>
      </c>
      <c r="F443">
        <f>cukier[[#This Row],[ilosc]]*cukier[[#This Row],[cena]]</f>
        <v>405.46</v>
      </c>
      <c r="N443">
        <f>YEAR(cukier[[#This Row],[data]])</f>
        <v>2007</v>
      </c>
      <c r="O443" s="7">
        <v>194</v>
      </c>
    </row>
    <row r="444" spans="1:15" x14ac:dyDescent="0.25">
      <c r="A444">
        <f>YEAR(cukier[[#This Row],[data]])</f>
        <v>2007</v>
      </c>
      <c r="B444" s="1">
        <v>39172</v>
      </c>
      <c r="C444" s="2" t="s">
        <v>41</v>
      </c>
      <c r="D444">
        <v>156</v>
      </c>
      <c r="E444">
        <f>VLOOKUP(A444,cennik__25[],2,0)</f>
        <v>2.09</v>
      </c>
      <c r="F444">
        <f>cukier[[#This Row],[ilosc]]*cukier[[#This Row],[cena]]</f>
        <v>326.03999999999996</v>
      </c>
      <c r="N444">
        <f>YEAR(cukier[[#This Row],[data]])</f>
        <v>2007</v>
      </c>
      <c r="O444" s="6">
        <v>156</v>
      </c>
    </row>
    <row r="445" spans="1:15" x14ac:dyDescent="0.25">
      <c r="A445">
        <f>YEAR(cukier[[#This Row],[data]])</f>
        <v>2007</v>
      </c>
      <c r="B445" s="1">
        <v>39173</v>
      </c>
      <c r="C445" s="2" t="s">
        <v>114</v>
      </c>
      <c r="D445">
        <v>11</v>
      </c>
      <c r="E445">
        <f>VLOOKUP(A445,cennik__25[],2,0)</f>
        <v>2.09</v>
      </c>
      <c r="F445">
        <f>cukier[[#This Row],[ilosc]]*cukier[[#This Row],[cena]]</f>
        <v>22.99</v>
      </c>
      <c r="N445">
        <f>YEAR(cukier[[#This Row],[data]])</f>
        <v>2007</v>
      </c>
      <c r="O445" s="7">
        <v>11</v>
      </c>
    </row>
    <row r="446" spans="1:15" x14ac:dyDescent="0.25">
      <c r="A446">
        <f>YEAR(cukier[[#This Row],[data]])</f>
        <v>2007</v>
      </c>
      <c r="B446" s="1">
        <v>39174</v>
      </c>
      <c r="C446" s="2" t="s">
        <v>37</v>
      </c>
      <c r="D446">
        <v>110</v>
      </c>
      <c r="E446">
        <f>VLOOKUP(A446,cennik__25[],2,0)</f>
        <v>2.09</v>
      </c>
      <c r="F446">
        <f>cukier[[#This Row],[ilosc]]*cukier[[#This Row],[cena]]</f>
        <v>229.89999999999998</v>
      </c>
      <c r="N446">
        <f>YEAR(cukier[[#This Row],[data]])</f>
        <v>2007</v>
      </c>
      <c r="O446" s="6">
        <v>110</v>
      </c>
    </row>
    <row r="447" spans="1:15" x14ac:dyDescent="0.25">
      <c r="A447">
        <f>YEAR(cukier[[#This Row],[data]])</f>
        <v>2007</v>
      </c>
      <c r="B447" s="1">
        <v>39176</v>
      </c>
      <c r="C447" s="2" t="s">
        <v>141</v>
      </c>
      <c r="D447">
        <v>12</v>
      </c>
      <c r="E447">
        <f>VLOOKUP(A447,cennik__25[],2,0)</f>
        <v>2.09</v>
      </c>
      <c r="F447">
        <f>cukier[[#This Row],[ilosc]]*cukier[[#This Row],[cena]]</f>
        <v>25.08</v>
      </c>
      <c r="N447">
        <f>YEAR(cukier[[#This Row],[data]])</f>
        <v>2007</v>
      </c>
      <c r="O447" s="7">
        <v>12</v>
      </c>
    </row>
    <row r="448" spans="1:15" x14ac:dyDescent="0.25">
      <c r="A448">
        <f>YEAR(cukier[[#This Row],[data]])</f>
        <v>2007</v>
      </c>
      <c r="B448" s="1">
        <v>39177</v>
      </c>
      <c r="C448" s="2" t="s">
        <v>7</v>
      </c>
      <c r="D448">
        <v>464</v>
      </c>
      <c r="E448">
        <f>VLOOKUP(A448,cennik__25[],2,0)</f>
        <v>2.09</v>
      </c>
      <c r="F448">
        <f>cukier[[#This Row],[ilosc]]*cukier[[#This Row],[cena]]</f>
        <v>969.76</v>
      </c>
      <c r="N448">
        <f>YEAR(cukier[[#This Row],[data]])</f>
        <v>2007</v>
      </c>
      <c r="O448" s="6">
        <v>464</v>
      </c>
    </row>
    <row r="449" spans="1:15" x14ac:dyDescent="0.25">
      <c r="A449">
        <f>YEAR(cukier[[#This Row],[data]])</f>
        <v>2007</v>
      </c>
      <c r="B449" s="1">
        <v>39178</v>
      </c>
      <c r="C449" s="2" t="s">
        <v>68</v>
      </c>
      <c r="D449">
        <v>40</v>
      </c>
      <c r="E449">
        <f>VLOOKUP(A449,cennik__25[],2,0)</f>
        <v>2.09</v>
      </c>
      <c r="F449">
        <f>cukier[[#This Row],[ilosc]]*cukier[[#This Row],[cena]]</f>
        <v>83.6</v>
      </c>
      <c r="N449">
        <f>YEAR(cukier[[#This Row],[data]])</f>
        <v>2007</v>
      </c>
      <c r="O449" s="7">
        <v>40</v>
      </c>
    </row>
    <row r="450" spans="1:15" x14ac:dyDescent="0.25">
      <c r="A450">
        <f>YEAR(cukier[[#This Row],[data]])</f>
        <v>2007</v>
      </c>
      <c r="B450" s="1">
        <v>39179</v>
      </c>
      <c r="C450" s="2" t="s">
        <v>41</v>
      </c>
      <c r="D450">
        <v>52</v>
      </c>
      <c r="E450">
        <f>VLOOKUP(A450,cennik__25[],2,0)</f>
        <v>2.09</v>
      </c>
      <c r="F450">
        <f>cukier[[#This Row],[ilosc]]*cukier[[#This Row],[cena]]</f>
        <v>108.67999999999999</v>
      </c>
      <c r="N450">
        <f>YEAR(cukier[[#This Row],[data]])</f>
        <v>2007</v>
      </c>
      <c r="O450" s="6">
        <v>52</v>
      </c>
    </row>
    <row r="451" spans="1:15" x14ac:dyDescent="0.25">
      <c r="A451">
        <f>YEAR(cukier[[#This Row],[data]])</f>
        <v>2007</v>
      </c>
      <c r="B451" s="1">
        <v>39184</v>
      </c>
      <c r="C451" s="2" t="s">
        <v>77</v>
      </c>
      <c r="D451">
        <v>12</v>
      </c>
      <c r="E451">
        <f>VLOOKUP(A451,cennik__25[],2,0)</f>
        <v>2.09</v>
      </c>
      <c r="F451">
        <f>cukier[[#This Row],[ilosc]]*cukier[[#This Row],[cena]]</f>
        <v>25.08</v>
      </c>
      <c r="N451">
        <f>YEAR(cukier[[#This Row],[data]])</f>
        <v>2007</v>
      </c>
      <c r="O451" s="7">
        <v>12</v>
      </c>
    </row>
    <row r="452" spans="1:15" x14ac:dyDescent="0.25">
      <c r="A452">
        <f>YEAR(cukier[[#This Row],[data]])</f>
        <v>2007</v>
      </c>
      <c r="B452" s="1">
        <v>39186</v>
      </c>
      <c r="C452" s="2" t="s">
        <v>9</v>
      </c>
      <c r="D452">
        <v>412</v>
      </c>
      <c r="E452">
        <f>VLOOKUP(A452,cennik__25[],2,0)</f>
        <v>2.09</v>
      </c>
      <c r="F452">
        <f>cukier[[#This Row],[ilosc]]*cukier[[#This Row],[cena]]</f>
        <v>861.07999999999993</v>
      </c>
      <c r="N452">
        <f>YEAR(cukier[[#This Row],[data]])</f>
        <v>2007</v>
      </c>
      <c r="O452" s="6">
        <v>412</v>
      </c>
    </row>
    <row r="453" spans="1:15" x14ac:dyDescent="0.25">
      <c r="A453">
        <f>YEAR(cukier[[#This Row],[data]])</f>
        <v>2007</v>
      </c>
      <c r="B453" s="1">
        <v>39188</v>
      </c>
      <c r="C453" s="2" t="s">
        <v>19</v>
      </c>
      <c r="D453">
        <v>268</v>
      </c>
      <c r="E453">
        <f>VLOOKUP(A453,cennik__25[],2,0)</f>
        <v>2.09</v>
      </c>
      <c r="F453">
        <f>cukier[[#This Row],[ilosc]]*cukier[[#This Row],[cena]]</f>
        <v>560.12</v>
      </c>
      <c r="N453">
        <f>YEAR(cukier[[#This Row],[data]])</f>
        <v>2007</v>
      </c>
      <c r="O453" s="7">
        <v>268</v>
      </c>
    </row>
    <row r="454" spans="1:15" x14ac:dyDescent="0.25">
      <c r="A454">
        <f>YEAR(cukier[[#This Row],[data]])</f>
        <v>2007</v>
      </c>
      <c r="B454" s="1">
        <v>39188</v>
      </c>
      <c r="C454" s="2" t="s">
        <v>9</v>
      </c>
      <c r="D454">
        <v>495</v>
      </c>
      <c r="E454">
        <f>VLOOKUP(A454,cennik__25[],2,0)</f>
        <v>2.09</v>
      </c>
      <c r="F454">
        <f>cukier[[#This Row],[ilosc]]*cukier[[#This Row],[cena]]</f>
        <v>1034.55</v>
      </c>
      <c r="N454">
        <f>YEAR(cukier[[#This Row],[data]])</f>
        <v>2007</v>
      </c>
      <c r="O454" s="6">
        <v>495</v>
      </c>
    </row>
    <row r="455" spans="1:15" x14ac:dyDescent="0.25">
      <c r="A455">
        <f>YEAR(cukier[[#This Row],[data]])</f>
        <v>2007</v>
      </c>
      <c r="B455" s="1">
        <v>39188</v>
      </c>
      <c r="C455" s="2" t="s">
        <v>37</v>
      </c>
      <c r="D455">
        <v>30</v>
      </c>
      <c r="E455">
        <f>VLOOKUP(A455,cennik__25[],2,0)</f>
        <v>2.09</v>
      </c>
      <c r="F455">
        <f>cukier[[#This Row],[ilosc]]*cukier[[#This Row],[cena]]</f>
        <v>62.699999999999996</v>
      </c>
      <c r="N455">
        <f>YEAR(cukier[[#This Row],[data]])</f>
        <v>2007</v>
      </c>
      <c r="O455" s="7">
        <v>30</v>
      </c>
    </row>
    <row r="456" spans="1:15" x14ac:dyDescent="0.25">
      <c r="A456">
        <f>YEAR(cukier[[#This Row],[data]])</f>
        <v>2007</v>
      </c>
      <c r="B456" s="1">
        <v>39191</v>
      </c>
      <c r="C456" s="2" t="s">
        <v>8</v>
      </c>
      <c r="D456">
        <v>67</v>
      </c>
      <c r="E456">
        <f>VLOOKUP(A456,cennik__25[],2,0)</f>
        <v>2.09</v>
      </c>
      <c r="F456">
        <f>cukier[[#This Row],[ilosc]]*cukier[[#This Row],[cena]]</f>
        <v>140.03</v>
      </c>
      <c r="N456">
        <f>YEAR(cukier[[#This Row],[data]])</f>
        <v>2007</v>
      </c>
      <c r="O456" s="6">
        <v>67</v>
      </c>
    </row>
    <row r="457" spans="1:15" x14ac:dyDescent="0.25">
      <c r="A457">
        <f>YEAR(cukier[[#This Row],[data]])</f>
        <v>2007</v>
      </c>
      <c r="B457" s="1">
        <v>39197</v>
      </c>
      <c r="C457" s="2" t="s">
        <v>16</v>
      </c>
      <c r="D457">
        <v>497</v>
      </c>
      <c r="E457">
        <f>VLOOKUP(A457,cennik__25[],2,0)</f>
        <v>2.09</v>
      </c>
      <c r="F457">
        <f>cukier[[#This Row],[ilosc]]*cukier[[#This Row],[cena]]</f>
        <v>1038.73</v>
      </c>
      <c r="N457">
        <f>YEAR(cukier[[#This Row],[data]])</f>
        <v>2007</v>
      </c>
      <c r="O457" s="7">
        <v>497</v>
      </c>
    </row>
    <row r="458" spans="1:15" x14ac:dyDescent="0.25">
      <c r="A458">
        <f>YEAR(cukier[[#This Row],[data]])</f>
        <v>2007</v>
      </c>
      <c r="B458" s="1">
        <v>39200</v>
      </c>
      <c r="C458" s="2" t="s">
        <v>24</v>
      </c>
      <c r="D458">
        <v>102</v>
      </c>
      <c r="E458">
        <f>VLOOKUP(A458,cennik__25[],2,0)</f>
        <v>2.09</v>
      </c>
      <c r="F458">
        <f>cukier[[#This Row],[ilosc]]*cukier[[#This Row],[cena]]</f>
        <v>213.17999999999998</v>
      </c>
      <c r="N458">
        <f>YEAR(cukier[[#This Row],[data]])</f>
        <v>2007</v>
      </c>
      <c r="O458" s="6">
        <v>102</v>
      </c>
    </row>
    <row r="459" spans="1:15" x14ac:dyDescent="0.25">
      <c r="A459">
        <f>YEAR(cukier[[#This Row],[data]])</f>
        <v>2007</v>
      </c>
      <c r="B459" s="1">
        <v>39203</v>
      </c>
      <c r="C459" s="2" t="s">
        <v>9</v>
      </c>
      <c r="D459">
        <v>322</v>
      </c>
      <c r="E459">
        <f>VLOOKUP(A459,cennik__25[],2,0)</f>
        <v>2.09</v>
      </c>
      <c r="F459">
        <f>cukier[[#This Row],[ilosc]]*cukier[[#This Row],[cena]]</f>
        <v>672.9799999999999</v>
      </c>
      <c r="N459">
        <f>YEAR(cukier[[#This Row],[data]])</f>
        <v>2007</v>
      </c>
      <c r="O459" s="7">
        <v>322</v>
      </c>
    </row>
    <row r="460" spans="1:15" x14ac:dyDescent="0.25">
      <c r="A460">
        <f>YEAR(cukier[[#This Row],[data]])</f>
        <v>2007</v>
      </c>
      <c r="B460" s="1">
        <v>39204</v>
      </c>
      <c r="C460" s="2" t="s">
        <v>11</v>
      </c>
      <c r="D460">
        <v>297</v>
      </c>
      <c r="E460">
        <f>VLOOKUP(A460,cennik__25[],2,0)</f>
        <v>2.09</v>
      </c>
      <c r="F460">
        <f>cukier[[#This Row],[ilosc]]*cukier[[#This Row],[cena]]</f>
        <v>620.7299999999999</v>
      </c>
      <c r="N460">
        <f>YEAR(cukier[[#This Row],[data]])</f>
        <v>2007</v>
      </c>
      <c r="O460" s="6">
        <v>297</v>
      </c>
    </row>
    <row r="461" spans="1:15" x14ac:dyDescent="0.25">
      <c r="A461">
        <f>YEAR(cukier[[#This Row],[data]])</f>
        <v>2007</v>
      </c>
      <c r="B461" s="1">
        <v>39206</v>
      </c>
      <c r="C461" s="2" t="s">
        <v>14</v>
      </c>
      <c r="D461">
        <v>179</v>
      </c>
      <c r="E461">
        <f>VLOOKUP(A461,cennik__25[],2,0)</f>
        <v>2.09</v>
      </c>
      <c r="F461">
        <f>cukier[[#This Row],[ilosc]]*cukier[[#This Row],[cena]]</f>
        <v>374.10999999999996</v>
      </c>
      <c r="N461">
        <f>YEAR(cukier[[#This Row],[data]])</f>
        <v>2007</v>
      </c>
      <c r="O461" s="7">
        <v>179</v>
      </c>
    </row>
    <row r="462" spans="1:15" x14ac:dyDescent="0.25">
      <c r="A462">
        <f>YEAR(cukier[[#This Row],[data]])</f>
        <v>2007</v>
      </c>
      <c r="B462" s="1">
        <v>39208</v>
      </c>
      <c r="C462" s="2" t="s">
        <v>142</v>
      </c>
      <c r="D462">
        <v>15</v>
      </c>
      <c r="E462">
        <f>VLOOKUP(A462,cennik__25[],2,0)</f>
        <v>2.09</v>
      </c>
      <c r="F462">
        <f>cukier[[#This Row],[ilosc]]*cukier[[#This Row],[cena]]</f>
        <v>31.349999999999998</v>
      </c>
      <c r="N462">
        <f>YEAR(cukier[[#This Row],[data]])</f>
        <v>2007</v>
      </c>
      <c r="O462" s="6">
        <v>15</v>
      </c>
    </row>
    <row r="463" spans="1:15" x14ac:dyDescent="0.25">
      <c r="A463">
        <f>YEAR(cukier[[#This Row],[data]])</f>
        <v>2007</v>
      </c>
      <c r="B463" s="1">
        <v>39210</v>
      </c>
      <c r="C463" s="2" t="s">
        <v>63</v>
      </c>
      <c r="D463">
        <v>65</v>
      </c>
      <c r="E463">
        <f>VLOOKUP(A463,cennik__25[],2,0)</f>
        <v>2.09</v>
      </c>
      <c r="F463">
        <f>cukier[[#This Row],[ilosc]]*cukier[[#This Row],[cena]]</f>
        <v>135.85</v>
      </c>
      <c r="N463">
        <f>YEAR(cukier[[#This Row],[data]])</f>
        <v>2007</v>
      </c>
      <c r="O463" s="7">
        <v>65</v>
      </c>
    </row>
    <row r="464" spans="1:15" x14ac:dyDescent="0.25">
      <c r="A464">
        <f>YEAR(cukier[[#This Row],[data]])</f>
        <v>2007</v>
      </c>
      <c r="B464" s="1">
        <v>39212</v>
      </c>
      <c r="C464" s="2" t="s">
        <v>9</v>
      </c>
      <c r="D464">
        <v>297</v>
      </c>
      <c r="E464">
        <f>VLOOKUP(A464,cennik__25[],2,0)</f>
        <v>2.09</v>
      </c>
      <c r="F464">
        <f>cukier[[#This Row],[ilosc]]*cukier[[#This Row],[cena]]</f>
        <v>620.7299999999999</v>
      </c>
      <c r="N464">
        <f>YEAR(cukier[[#This Row],[data]])</f>
        <v>2007</v>
      </c>
      <c r="O464" s="6">
        <v>297</v>
      </c>
    </row>
    <row r="465" spans="1:15" x14ac:dyDescent="0.25">
      <c r="A465">
        <f>YEAR(cukier[[#This Row],[data]])</f>
        <v>2007</v>
      </c>
      <c r="B465" s="1">
        <v>39214</v>
      </c>
      <c r="C465" s="2" t="s">
        <v>10</v>
      </c>
      <c r="D465">
        <v>131</v>
      </c>
      <c r="E465">
        <f>VLOOKUP(A465,cennik__25[],2,0)</f>
        <v>2.09</v>
      </c>
      <c r="F465">
        <f>cukier[[#This Row],[ilosc]]*cukier[[#This Row],[cena]]</f>
        <v>273.78999999999996</v>
      </c>
      <c r="N465">
        <f>YEAR(cukier[[#This Row],[data]])</f>
        <v>2007</v>
      </c>
      <c r="O465" s="7">
        <v>131</v>
      </c>
    </row>
    <row r="466" spans="1:15" x14ac:dyDescent="0.25">
      <c r="A466">
        <f>YEAR(cukier[[#This Row],[data]])</f>
        <v>2007</v>
      </c>
      <c r="B466" s="1">
        <v>39215</v>
      </c>
      <c r="C466" s="2" t="s">
        <v>143</v>
      </c>
      <c r="D466">
        <v>12</v>
      </c>
      <c r="E466">
        <f>VLOOKUP(A466,cennik__25[],2,0)</f>
        <v>2.09</v>
      </c>
      <c r="F466">
        <f>cukier[[#This Row],[ilosc]]*cukier[[#This Row],[cena]]</f>
        <v>25.08</v>
      </c>
      <c r="N466">
        <f>YEAR(cukier[[#This Row],[data]])</f>
        <v>2007</v>
      </c>
      <c r="O466" s="6">
        <v>12</v>
      </c>
    </row>
    <row r="467" spans="1:15" x14ac:dyDescent="0.25">
      <c r="A467">
        <f>YEAR(cukier[[#This Row],[data]])</f>
        <v>2007</v>
      </c>
      <c r="B467" s="1">
        <v>39215</v>
      </c>
      <c r="C467" s="2" t="s">
        <v>20</v>
      </c>
      <c r="D467">
        <v>114</v>
      </c>
      <c r="E467">
        <f>VLOOKUP(A467,cennik__25[],2,0)</f>
        <v>2.09</v>
      </c>
      <c r="F467">
        <f>cukier[[#This Row],[ilosc]]*cukier[[#This Row],[cena]]</f>
        <v>238.26</v>
      </c>
      <c r="N467">
        <f>YEAR(cukier[[#This Row],[data]])</f>
        <v>2007</v>
      </c>
      <c r="O467" s="7">
        <v>114</v>
      </c>
    </row>
    <row r="468" spans="1:15" x14ac:dyDescent="0.25">
      <c r="A468">
        <f>YEAR(cukier[[#This Row],[data]])</f>
        <v>2007</v>
      </c>
      <c r="B468" s="1">
        <v>39218</v>
      </c>
      <c r="C468" s="2" t="s">
        <v>16</v>
      </c>
      <c r="D468">
        <v>293</v>
      </c>
      <c r="E468">
        <f>VLOOKUP(A468,cennik__25[],2,0)</f>
        <v>2.09</v>
      </c>
      <c r="F468">
        <f>cukier[[#This Row],[ilosc]]*cukier[[#This Row],[cena]]</f>
        <v>612.37</v>
      </c>
      <c r="N468">
        <f>YEAR(cukier[[#This Row],[data]])</f>
        <v>2007</v>
      </c>
      <c r="O468" s="6">
        <v>293</v>
      </c>
    </row>
    <row r="469" spans="1:15" x14ac:dyDescent="0.25">
      <c r="A469">
        <f>YEAR(cukier[[#This Row],[data]])</f>
        <v>2007</v>
      </c>
      <c r="B469" s="1">
        <v>39220</v>
      </c>
      <c r="C469" s="2" t="s">
        <v>144</v>
      </c>
      <c r="D469">
        <v>18</v>
      </c>
      <c r="E469">
        <f>VLOOKUP(A469,cennik__25[],2,0)</f>
        <v>2.09</v>
      </c>
      <c r="F469">
        <f>cukier[[#This Row],[ilosc]]*cukier[[#This Row],[cena]]</f>
        <v>37.619999999999997</v>
      </c>
      <c r="N469">
        <f>YEAR(cukier[[#This Row],[data]])</f>
        <v>2007</v>
      </c>
      <c r="O469" s="7">
        <v>18</v>
      </c>
    </row>
    <row r="470" spans="1:15" x14ac:dyDescent="0.25">
      <c r="A470">
        <f>YEAR(cukier[[#This Row],[data]])</f>
        <v>2007</v>
      </c>
      <c r="B470" s="1">
        <v>39220</v>
      </c>
      <c r="C470" s="2" t="s">
        <v>21</v>
      </c>
      <c r="D470">
        <v>186</v>
      </c>
      <c r="E470">
        <f>VLOOKUP(A470,cennik__25[],2,0)</f>
        <v>2.09</v>
      </c>
      <c r="F470">
        <f>cukier[[#This Row],[ilosc]]*cukier[[#This Row],[cena]]</f>
        <v>388.73999999999995</v>
      </c>
      <c r="N470">
        <f>YEAR(cukier[[#This Row],[data]])</f>
        <v>2007</v>
      </c>
      <c r="O470" s="6">
        <v>186</v>
      </c>
    </row>
    <row r="471" spans="1:15" x14ac:dyDescent="0.25">
      <c r="A471">
        <f>YEAR(cukier[[#This Row],[data]])</f>
        <v>2007</v>
      </c>
      <c r="B471" s="1">
        <v>39223</v>
      </c>
      <c r="C471" s="2" t="s">
        <v>30</v>
      </c>
      <c r="D471">
        <v>119</v>
      </c>
      <c r="E471">
        <f>VLOOKUP(A471,cennik__25[],2,0)</f>
        <v>2.09</v>
      </c>
      <c r="F471">
        <f>cukier[[#This Row],[ilosc]]*cukier[[#This Row],[cena]]</f>
        <v>248.70999999999998</v>
      </c>
      <c r="N471">
        <f>YEAR(cukier[[#This Row],[data]])</f>
        <v>2007</v>
      </c>
      <c r="O471" s="7">
        <v>119</v>
      </c>
    </row>
    <row r="472" spans="1:15" x14ac:dyDescent="0.25">
      <c r="A472">
        <f>YEAR(cukier[[#This Row],[data]])</f>
        <v>2007</v>
      </c>
      <c r="B472" s="1">
        <v>39227</v>
      </c>
      <c r="C472" s="2" t="s">
        <v>132</v>
      </c>
      <c r="D472">
        <v>4</v>
      </c>
      <c r="E472">
        <f>VLOOKUP(A472,cennik__25[],2,0)</f>
        <v>2.09</v>
      </c>
      <c r="F472">
        <f>cukier[[#This Row],[ilosc]]*cukier[[#This Row],[cena]]</f>
        <v>8.36</v>
      </c>
      <c r="N472">
        <f>YEAR(cukier[[#This Row],[data]])</f>
        <v>2007</v>
      </c>
      <c r="O472" s="6">
        <v>4</v>
      </c>
    </row>
    <row r="473" spans="1:15" x14ac:dyDescent="0.25">
      <c r="A473">
        <f>YEAR(cukier[[#This Row],[data]])</f>
        <v>2007</v>
      </c>
      <c r="B473" s="1">
        <v>39230</v>
      </c>
      <c r="C473" s="2" t="s">
        <v>16</v>
      </c>
      <c r="D473">
        <v>415</v>
      </c>
      <c r="E473">
        <f>VLOOKUP(A473,cennik__25[],2,0)</f>
        <v>2.09</v>
      </c>
      <c r="F473">
        <f>cukier[[#This Row],[ilosc]]*cukier[[#This Row],[cena]]</f>
        <v>867.34999999999991</v>
      </c>
      <c r="N473">
        <f>YEAR(cukier[[#This Row],[data]])</f>
        <v>2007</v>
      </c>
      <c r="O473" s="7">
        <v>415</v>
      </c>
    </row>
    <row r="474" spans="1:15" x14ac:dyDescent="0.25">
      <c r="A474">
        <f>YEAR(cukier[[#This Row],[data]])</f>
        <v>2007</v>
      </c>
      <c r="B474" s="1">
        <v>39230</v>
      </c>
      <c r="C474" s="2" t="s">
        <v>15</v>
      </c>
      <c r="D474">
        <v>10</v>
      </c>
      <c r="E474">
        <f>VLOOKUP(A474,cennik__25[],2,0)</f>
        <v>2.09</v>
      </c>
      <c r="F474">
        <f>cukier[[#This Row],[ilosc]]*cukier[[#This Row],[cena]]</f>
        <v>20.9</v>
      </c>
      <c r="N474">
        <f>YEAR(cukier[[#This Row],[data]])</f>
        <v>2007</v>
      </c>
      <c r="O474" s="6">
        <v>10</v>
      </c>
    </row>
    <row r="475" spans="1:15" x14ac:dyDescent="0.25">
      <c r="A475">
        <f>YEAR(cukier[[#This Row],[data]])</f>
        <v>2007</v>
      </c>
      <c r="B475" s="1">
        <v>39230</v>
      </c>
      <c r="C475" s="2" t="s">
        <v>20</v>
      </c>
      <c r="D475">
        <v>159</v>
      </c>
      <c r="E475">
        <f>VLOOKUP(A475,cennik__25[],2,0)</f>
        <v>2.09</v>
      </c>
      <c r="F475">
        <f>cukier[[#This Row],[ilosc]]*cukier[[#This Row],[cena]]</f>
        <v>332.31</v>
      </c>
      <c r="N475">
        <f>YEAR(cukier[[#This Row],[data]])</f>
        <v>2007</v>
      </c>
      <c r="O475" s="7">
        <v>159</v>
      </c>
    </row>
    <row r="476" spans="1:15" x14ac:dyDescent="0.25">
      <c r="A476">
        <f>YEAR(cukier[[#This Row],[data]])</f>
        <v>2007</v>
      </c>
      <c r="B476" s="1">
        <v>39231</v>
      </c>
      <c r="C476" s="2" t="s">
        <v>19</v>
      </c>
      <c r="D476">
        <v>140</v>
      </c>
      <c r="E476">
        <f>VLOOKUP(A476,cennik__25[],2,0)</f>
        <v>2.09</v>
      </c>
      <c r="F476">
        <f>cukier[[#This Row],[ilosc]]*cukier[[#This Row],[cena]]</f>
        <v>292.59999999999997</v>
      </c>
      <c r="N476">
        <f>YEAR(cukier[[#This Row],[data]])</f>
        <v>2007</v>
      </c>
      <c r="O476" s="6">
        <v>140</v>
      </c>
    </row>
    <row r="477" spans="1:15" x14ac:dyDescent="0.25">
      <c r="A477">
        <f>YEAR(cukier[[#This Row],[data]])</f>
        <v>2007</v>
      </c>
      <c r="B477" s="1">
        <v>39239</v>
      </c>
      <c r="C477" s="2" t="s">
        <v>21</v>
      </c>
      <c r="D477">
        <v>128</v>
      </c>
      <c r="E477">
        <f>VLOOKUP(A477,cennik__25[],2,0)</f>
        <v>2.09</v>
      </c>
      <c r="F477">
        <f>cukier[[#This Row],[ilosc]]*cukier[[#This Row],[cena]]</f>
        <v>267.52</v>
      </c>
      <c r="N477">
        <f>YEAR(cukier[[#This Row],[data]])</f>
        <v>2007</v>
      </c>
      <c r="O477" s="7">
        <v>128</v>
      </c>
    </row>
    <row r="478" spans="1:15" x14ac:dyDescent="0.25">
      <c r="A478">
        <f>YEAR(cukier[[#This Row],[data]])</f>
        <v>2007</v>
      </c>
      <c r="B478" s="1">
        <v>39247</v>
      </c>
      <c r="C478" s="2" t="s">
        <v>145</v>
      </c>
      <c r="D478">
        <v>9</v>
      </c>
      <c r="E478">
        <f>VLOOKUP(A478,cennik__25[],2,0)</f>
        <v>2.09</v>
      </c>
      <c r="F478">
        <f>cukier[[#This Row],[ilosc]]*cukier[[#This Row],[cena]]</f>
        <v>18.809999999999999</v>
      </c>
      <c r="N478">
        <f>YEAR(cukier[[#This Row],[data]])</f>
        <v>2007</v>
      </c>
      <c r="O478" s="6">
        <v>9</v>
      </c>
    </row>
    <row r="479" spans="1:15" x14ac:dyDescent="0.25">
      <c r="A479">
        <f>YEAR(cukier[[#This Row],[data]])</f>
        <v>2007</v>
      </c>
      <c r="B479" s="1">
        <v>39247</v>
      </c>
      <c r="C479" s="2" t="s">
        <v>19</v>
      </c>
      <c r="D479">
        <v>121</v>
      </c>
      <c r="E479">
        <f>VLOOKUP(A479,cennik__25[],2,0)</f>
        <v>2.09</v>
      </c>
      <c r="F479">
        <f>cukier[[#This Row],[ilosc]]*cukier[[#This Row],[cena]]</f>
        <v>252.89</v>
      </c>
      <c r="N479">
        <f>YEAR(cukier[[#This Row],[data]])</f>
        <v>2007</v>
      </c>
      <c r="O479" s="7">
        <v>121</v>
      </c>
    </row>
    <row r="480" spans="1:15" x14ac:dyDescent="0.25">
      <c r="A480">
        <f>YEAR(cukier[[#This Row],[data]])</f>
        <v>2007</v>
      </c>
      <c r="B480" s="1">
        <v>39248</v>
      </c>
      <c r="C480" s="2" t="s">
        <v>16</v>
      </c>
      <c r="D480">
        <v>169</v>
      </c>
      <c r="E480">
        <f>VLOOKUP(A480,cennik__25[],2,0)</f>
        <v>2.09</v>
      </c>
      <c r="F480">
        <f>cukier[[#This Row],[ilosc]]*cukier[[#This Row],[cena]]</f>
        <v>353.21</v>
      </c>
      <c r="N480">
        <f>YEAR(cukier[[#This Row],[data]])</f>
        <v>2007</v>
      </c>
      <c r="O480" s="6">
        <v>169</v>
      </c>
    </row>
    <row r="481" spans="1:15" x14ac:dyDescent="0.25">
      <c r="A481">
        <f>YEAR(cukier[[#This Row],[data]])</f>
        <v>2007</v>
      </c>
      <c r="B481" s="1">
        <v>39250</v>
      </c>
      <c r="C481" s="2" t="s">
        <v>57</v>
      </c>
      <c r="D481">
        <v>118</v>
      </c>
      <c r="E481">
        <f>VLOOKUP(A481,cennik__25[],2,0)</f>
        <v>2.09</v>
      </c>
      <c r="F481">
        <f>cukier[[#This Row],[ilosc]]*cukier[[#This Row],[cena]]</f>
        <v>246.61999999999998</v>
      </c>
      <c r="N481">
        <f>YEAR(cukier[[#This Row],[data]])</f>
        <v>2007</v>
      </c>
      <c r="O481" s="7">
        <v>118</v>
      </c>
    </row>
    <row r="482" spans="1:15" x14ac:dyDescent="0.25">
      <c r="A482">
        <f>YEAR(cukier[[#This Row],[data]])</f>
        <v>2007</v>
      </c>
      <c r="B482" s="1">
        <v>39250</v>
      </c>
      <c r="C482" s="2" t="s">
        <v>80</v>
      </c>
      <c r="D482">
        <v>37</v>
      </c>
      <c r="E482">
        <f>VLOOKUP(A482,cennik__25[],2,0)</f>
        <v>2.09</v>
      </c>
      <c r="F482">
        <f>cukier[[#This Row],[ilosc]]*cukier[[#This Row],[cena]]</f>
        <v>77.33</v>
      </c>
      <c r="N482">
        <f>YEAR(cukier[[#This Row],[data]])</f>
        <v>2007</v>
      </c>
      <c r="O482" s="6">
        <v>37</v>
      </c>
    </row>
    <row r="483" spans="1:15" x14ac:dyDescent="0.25">
      <c r="A483">
        <f>YEAR(cukier[[#This Row],[data]])</f>
        <v>2007</v>
      </c>
      <c r="B483" s="1">
        <v>39253</v>
      </c>
      <c r="C483" s="2" t="s">
        <v>37</v>
      </c>
      <c r="D483">
        <v>198</v>
      </c>
      <c r="E483">
        <f>VLOOKUP(A483,cennik__25[],2,0)</f>
        <v>2.09</v>
      </c>
      <c r="F483">
        <f>cukier[[#This Row],[ilosc]]*cukier[[#This Row],[cena]]</f>
        <v>413.82</v>
      </c>
      <c r="N483">
        <f>YEAR(cukier[[#This Row],[data]])</f>
        <v>2007</v>
      </c>
      <c r="O483" s="7">
        <v>198</v>
      </c>
    </row>
    <row r="484" spans="1:15" x14ac:dyDescent="0.25">
      <c r="A484">
        <f>YEAR(cukier[[#This Row],[data]])</f>
        <v>2007</v>
      </c>
      <c r="B484" s="1">
        <v>39254</v>
      </c>
      <c r="C484" s="2" t="s">
        <v>30</v>
      </c>
      <c r="D484">
        <v>74</v>
      </c>
      <c r="E484">
        <f>VLOOKUP(A484,cennik__25[],2,0)</f>
        <v>2.09</v>
      </c>
      <c r="F484">
        <f>cukier[[#This Row],[ilosc]]*cukier[[#This Row],[cena]]</f>
        <v>154.66</v>
      </c>
      <c r="N484">
        <f>YEAR(cukier[[#This Row],[data]])</f>
        <v>2007</v>
      </c>
      <c r="O484" s="6">
        <v>74</v>
      </c>
    </row>
    <row r="485" spans="1:15" x14ac:dyDescent="0.25">
      <c r="A485">
        <f>YEAR(cukier[[#This Row],[data]])</f>
        <v>2007</v>
      </c>
      <c r="B485" s="1">
        <v>39259</v>
      </c>
      <c r="C485" s="2" t="s">
        <v>146</v>
      </c>
      <c r="D485">
        <v>18</v>
      </c>
      <c r="E485">
        <f>VLOOKUP(A485,cennik__25[],2,0)</f>
        <v>2.09</v>
      </c>
      <c r="F485">
        <f>cukier[[#This Row],[ilosc]]*cukier[[#This Row],[cena]]</f>
        <v>37.619999999999997</v>
      </c>
      <c r="N485">
        <f>YEAR(cukier[[#This Row],[data]])</f>
        <v>2007</v>
      </c>
      <c r="O485" s="7">
        <v>18</v>
      </c>
    </row>
    <row r="486" spans="1:15" x14ac:dyDescent="0.25">
      <c r="A486">
        <f>YEAR(cukier[[#This Row],[data]])</f>
        <v>2007</v>
      </c>
      <c r="B486" s="1">
        <v>39263</v>
      </c>
      <c r="C486" s="2" t="s">
        <v>26</v>
      </c>
      <c r="D486">
        <v>291</v>
      </c>
      <c r="E486">
        <f>VLOOKUP(A486,cennik__25[],2,0)</f>
        <v>2.09</v>
      </c>
      <c r="F486">
        <f>cukier[[#This Row],[ilosc]]*cukier[[#This Row],[cena]]</f>
        <v>608.18999999999994</v>
      </c>
      <c r="N486">
        <f>YEAR(cukier[[#This Row],[data]])</f>
        <v>2007</v>
      </c>
      <c r="O486" s="6">
        <v>291</v>
      </c>
    </row>
    <row r="487" spans="1:15" x14ac:dyDescent="0.25">
      <c r="A487">
        <f>YEAR(cukier[[#This Row],[data]])</f>
        <v>2007</v>
      </c>
      <c r="B487" s="1">
        <v>39270</v>
      </c>
      <c r="C487" s="2" t="s">
        <v>11</v>
      </c>
      <c r="D487">
        <v>208</v>
      </c>
      <c r="E487">
        <f>VLOOKUP(A487,cennik__25[],2,0)</f>
        <v>2.09</v>
      </c>
      <c r="F487">
        <f>cukier[[#This Row],[ilosc]]*cukier[[#This Row],[cena]]</f>
        <v>434.71999999999997</v>
      </c>
      <c r="N487">
        <f>YEAR(cukier[[#This Row],[data]])</f>
        <v>2007</v>
      </c>
      <c r="O487" s="7">
        <v>208</v>
      </c>
    </row>
    <row r="488" spans="1:15" x14ac:dyDescent="0.25">
      <c r="A488">
        <f>YEAR(cukier[[#This Row],[data]])</f>
        <v>2007</v>
      </c>
      <c r="B488" s="1">
        <v>39270</v>
      </c>
      <c r="C488" s="2" t="s">
        <v>7</v>
      </c>
      <c r="D488">
        <v>354</v>
      </c>
      <c r="E488">
        <f>VLOOKUP(A488,cennik__25[],2,0)</f>
        <v>2.09</v>
      </c>
      <c r="F488">
        <f>cukier[[#This Row],[ilosc]]*cukier[[#This Row],[cena]]</f>
        <v>739.8599999999999</v>
      </c>
      <c r="N488">
        <f>YEAR(cukier[[#This Row],[data]])</f>
        <v>2007</v>
      </c>
      <c r="O488" s="6">
        <v>354</v>
      </c>
    </row>
    <row r="489" spans="1:15" x14ac:dyDescent="0.25">
      <c r="A489">
        <f>YEAR(cukier[[#This Row],[data]])</f>
        <v>2007</v>
      </c>
      <c r="B489" s="1">
        <v>39277</v>
      </c>
      <c r="C489" s="2" t="s">
        <v>27</v>
      </c>
      <c r="D489">
        <v>113</v>
      </c>
      <c r="E489">
        <f>VLOOKUP(A489,cennik__25[],2,0)</f>
        <v>2.09</v>
      </c>
      <c r="F489">
        <f>cukier[[#This Row],[ilosc]]*cukier[[#This Row],[cena]]</f>
        <v>236.17</v>
      </c>
      <c r="N489">
        <f>YEAR(cukier[[#This Row],[data]])</f>
        <v>2007</v>
      </c>
      <c r="O489" s="7">
        <v>113</v>
      </c>
    </row>
    <row r="490" spans="1:15" x14ac:dyDescent="0.25">
      <c r="A490">
        <f>YEAR(cukier[[#This Row],[data]])</f>
        <v>2007</v>
      </c>
      <c r="B490" s="1">
        <v>39278</v>
      </c>
      <c r="C490" s="2" t="s">
        <v>147</v>
      </c>
      <c r="D490">
        <v>3</v>
      </c>
      <c r="E490">
        <f>VLOOKUP(A490,cennik__25[],2,0)</f>
        <v>2.09</v>
      </c>
      <c r="F490">
        <f>cukier[[#This Row],[ilosc]]*cukier[[#This Row],[cena]]</f>
        <v>6.27</v>
      </c>
      <c r="N490">
        <f>YEAR(cukier[[#This Row],[data]])</f>
        <v>2007</v>
      </c>
      <c r="O490" s="6">
        <v>3</v>
      </c>
    </row>
    <row r="491" spans="1:15" x14ac:dyDescent="0.25">
      <c r="A491">
        <f>YEAR(cukier[[#This Row],[data]])</f>
        <v>2007</v>
      </c>
      <c r="B491" s="1">
        <v>39278</v>
      </c>
      <c r="C491" s="2" t="s">
        <v>47</v>
      </c>
      <c r="D491">
        <v>446</v>
      </c>
      <c r="E491">
        <f>VLOOKUP(A491,cennik__25[],2,0)</f>
        <v>2.09</v>
      </c>
      <c r="F491">
        <f>cukier[[#This Row],[ilosc]]*cukier[[#This Row],[cena]]</f>
        <v>932.14</v>
      </c>
      <c r="N491">
        <f>YEAR(cukier[[#This Row],[data]])</f>
        <v>2007</v>
      </c>
      <c r="O491" s="7">
        <v>446</v>
      </c>
    </row>
    <row r="492" spans="1:15" x14ac:dyDescent="0.25">
      <c r="A492">
        <f>YEAR(cukier[[#This Row],[data]])</f>
        <v>2007</v>
      </c>
      <c r="B492" s="1">
        <v>39278</v>
      </c>
      <c r="C492" s="2" t="s">
        <v>123</v>
      </c>
      <c r="D492">
        <v>9</v>
      </c>
      <c r="E492">
        <f>VLOOKUP(A492,cennik__25[],2,0)</f>
        <v>2.09</v>
      </c>
      <c r="F492">
        <f>cukier[[#This Row],[ilosc]]*cukier[[#This Row],[cena]]</f>
        <v>18.809999999999999</v>
      </c>
      <c r="N492">
        <f>YEAR(cukier[[#This Row],[data]])</f>
        <v>2007</v>
      </c>
      <c r="O492" s="6">
        <v>9</v>
      </c>
    </row>
    <row r="493" spans="1:15" x14ac:dyDescent="0.25">
      <c r="A493">
        <f>YEAR(cukier[[#This Row],[data]])</f>
        <v>2007</v>
      </c>
      <c r="B493" s="1">
        <v>39282</v>
      </c>
      <c r="C493" s="2" t="s">
        <v>52</v>
      </c>
      <c r="D493">
        <v>445</v>
      </c>
      <c r="E493">
        <f>VLOOKUP(A493,cennik__25[],2,0)</f>
        <v>2.09</v>
      </c>
      <c r="F493">
        <f>cukier[[#This Row],[ilosc]]*cukier[[#This Row],[cena]]</f>
        <v>930.05</v>
      </c>
      <c r="N493">
        <f>YEAR(cukier[[#This Row],[data]])</f>
        <v>2007</v>
      </c>
      <c r="O493" s="7">
        <v>445</v>
      </c>
    </row>
    <row r="494" spans="1:15" x14ac:dyDescent="0.25">
      <c r="A494">
        <f>YEAR(cukier[[#This Row],[data]])</f>
        <v>2007</v>
      </c>
      <c r="B494" s="1">
        <v>39283</v>
      </c>
      <c r="C494" s="2" t="s">
        <v>71</v>
      </c>
      <c r="D494">
        <v>47</v>
      </c>
      <c r="E494">
        <f>VLOOKUP(A494,cennik__25[],2,0)</f>
        <v>2.09</v>
      </c>
      <c r="F494">
        <f>cukier[[#This Row],[ilosc]]*cukier[[#This Row],[cena]]</f>
        <v>98.22999999999999</v>
      </c>
      <c r="N494">
        <f>YEAR(cukier[[#This Row],[data]])</f>
        <v>2007</v>
      </c>
      <c r="O494" s="6">
        <v>47</v>
      </c>
    </row>
    <row r="495" spans="1:15" x14ac:dyDescent="0.25">
      <c r="A495">
        <f>YEAR(cukier[[#This Row],[data]])</f>
        <v>2007</v>
      </c>
      <c r="B495" s="1">
        <v>39284</v>
      </c>
      <c r="C495" s="2" t="s">
        <v>148</v>
      </c>
      <c r="D495">
        <v>14</v>
      </c>
      <c r="E495">
        <f>VLOOKUP(A495,cennik__25[],2,0)</f>
        <v>2.09</v>
      </c>
      <c r="F495">
        <f>cukier[[#This Row],[ilosc]]*cukier[[#This Row],[cena]]</f>
        <v>29.259999999999998</v>
      </c>
      <c r="N495">
        <f>YEAR(cukier[[#This Row],[data]])</f>
        <v>2007</v>
      </c>
      <c r="O495" s="7">
        <v>14</v>
      </c>
    </row>
    <row r="496" spans="1:15" x14ac:dyDescent="0.25">
      <c r="A496">
        <f>YEAR(cukier[[#This Row],[data]])</f>
        <v>2007</v>
      </c>
      <c r="B496" s="1">
        <v>39289</v>
      </c>
      <c r="C496" s="2" t="s">
        <v>39</v>
      </c>
      <c r="D496">
        <v>187</v>
      </c>
      <c r="E496">
        <f>VLOOKUP(A496,cennik__25[],2,0)</f>
        <v>2.09</v>
      </c>
      <c r="F496">
        <f>cukier[[#This Row],[ilosc]]*cukier[[#This Row],[cena]]</f>
        <v>390.83</v>
      </c>
      <c r="N496">
        <f>YEAR(cukier[[#This Row],[data]])</f>
        <v>2007</v>
      </c>
      <c r="O496" s="6">
        <v>187</v>
      </c>
    </row>
    <row r="497" spans="1:15" x14ac:dyDescent="0.25">
      <c r="A497">
        <f>YEAR(cukier[[#This Row],[data]])</f>
        <v>2007</v>
      </c>
      <c r="B497" s="1">
        <v>39290</v>
      </c>
      <c r="C497" s="2" t="s">
        <v>47</v>
      </c>
      <c r="D497">
        <v>355</v>
      </c>
      <c r="E497">
        <f>VLOOKUP(A497,cennik__25[],2,0)</f>
        <v>2.09</v>
      </c>
      <c r="F497">
        <f>cukier[[#This Row],[ilosc]]*cukier[[#This Row],[cena]]</f>
        <v>741.94999999999993</v>
      </c>
      <c r="N497">
        <f>YEAR(cukier[[#This Row],[data]])</f>
        <v>2007</v>
      </c>
      <c r="O497" s="7">
        <v>355</v>
      </c>
    </row>
    <row r="498" spans="1:15" x14ac:dyDescent="0.25">
      <c r="A498">
        <f>YEAR(cukier[[#This Row],[data]])</f>
        <v>2007</v>
      </c>
      <c r="B498" s="1">
        <v>39291</v>
      </c>
      <c r="C498" s="2" t="s">
        <v>117</v>
      </c>
      <c r="D498">
        <v>6</v>
      </c>
      <c r="E498">
        <f>VLOOKUP(A498,cennik__25[],2,0)</f>
        <v>2.09</v>
      </c>
      <c r="F498">
        <f>cukier[[#This Row],[ilosc]]*cukier[[#This Row],[cena]]</f>
        <v>12.54</v>
      </c>
      <c r="N498">
        <f>YEAR(cukier[[#This Row],[data]])</f>
        <v>2007</v>
      </c>
      <c r="O498" s="6">
        <v>6</v>
      </c>
    </row>
    <row r="499" spans="1:15" x14ac:dyDescent="0.25">
      <c r="A499">
        <f>YEAR(cukier[[#This Row],[data]])</f>
        <v>2007</v>
      </c>
      <c r="B499" s="1">
        <v>39292</v>
      </c>
      <c r="C499" s="2" t="s">
        <v>70</v>
      </c>
      <c r="D499">
        <v>18</v>
      </c>
      <c r="E499">
        <f>VLOOKUP(A499,cennik__25[],2,0)</f>
        <v>2.09</v>
      </c>
      <c r="F499">
        <f>cukier[[#This Row],[ilosc]]*cukier[[#This Row],[cena]]</f>
        <v>37.619999999999997</v>
      </c>
      <c r="N499">
        <f>YEAR(cukier[[#This Row],[data]])</f>
        <v>2007</v>
      </c>
      <c r="O499" s="7">
        <v>18</v>
      </c>
    </row>
    <row r="500" spans="1:15" x14ac:dyDescent="0.25">
      <c r="A500">
        <f>YEAR(cukier[[#This Row],[data]])</f>
        <v>2007</v>
      </c>
      <c r="B500" s="1">
        <v>39294</v>
      </c>
      <c r="C500" s="2" t="s">
        <v>73</v>
      </c>
      <c r="D500">
        <v>111</v>
      </c>
      <c r="E500">
        <f>VLOOKUP(A500,cennik__25[],2,0)</f>
        <v>2.09</v>
      </c>
      <c r="F500">
        <f>cukier[[#This Row],[ilosc]]*cukier[[#This Row],[cena]]</f>
        <v>231.98999999999998</v>
      </c>
      <c r="N500">
        <f>YEAR(cukier[[#This Row],[data]])</f>
        <v>2007</v>
      </c>
      <c r="O500" s="6">
        <v>111</v>
      </c>
    </row>
    <row r="501" spans="1:15" x14ac:dyDescent="0.25">
      <c r="A501">
        <f>YEAR(cukier[[#This Row],[data]])</f>
        <v>2007</v>
      </c>
      <c r="B501" s="1">
        <v>39294</v>
      </c>
      <c r="C501" s="2" t="s">
        <v>10</v>
      </c>
      <c r="D501">
        <v>156</v>
      </c>
      <c r="E501">
        <f>VLOOKUP(A501,cennik__25[],2,0)</f>
        <v>2.09</v>
      </c>
      <c r="F501">
        <f>cukier[[#This Row],[ilosc]]*cukier[[#This Row],[cena]]</f>
        <v>326.03999999999996</v>
      </c>
      <c r="N501">
        <f>YEAR(cukier[[#This Row],[data]])</f>
        <v>2007</v>
      </c>
      <c r="O501" s="7">
        <v>156</v>
      </c>
    </row>
    <row r="502" spans="1:15" x14ac:dyDescent="0.25">
      <c r="A502">
        <f>YEAR(cukier[[#This Row],[data]])</f>
        <v>2007</v>
      </c>
      <c r="B502" s="1">
        <v>39295</v>
      </c>
      <c r="C502" s="2" t="s">
        <v>47</v>
      </c>
      <c r="D502">
        <v>396</v>
      </c>
      <c r="E502">
        <f>VLOOKUP(A502,cennik__25[],2,0)</f>
        <v>2.09</v>
      </c>
      <c r="F502">
        <f>cukier[[#This Row],[ilosc]]*cukier[[#This Row],[cena]]</f>
        <v>827.64</v>
      </c>
      <c r="N502">
        <f>YEAR(cukier[[#This Row],[data]])</f>
        <v>2007</v>
      </c>
      <c r="O502" s="6">
        <v>396</v>
      </c>
    </row>
    <row r="503" spans="1:15" x14ac:dyDescent="0.25">
      <c r="A503">
        <f>YEAR(cukier[[#This Row],[data]])</f>
        <v>2007</v>
      </c>
      <c r="B503" s="1">
        <v>39299</v>
      </c>
      <c r="C503" s="2" t="s">
        <v>62</v>
      </c>
      <c r="D503">
        <v>7</v>
      </c>
      <c r="E503">
        <f>VLOOKUP(A503,cennik__25[],2,0)</f>
        <v>2.09</v>
      </c>
      <c r="F503">
        <f>cukier[[#This Row],[ilosc]]*cukier[[#This Row],[cena]]</f>
        <v>14.629999999999999</v>
      </c>
      <c r="N503">
        <f>YEAR(cukier[[#This Row],[data]])</f>
        <v>2007</v>
      </c>
      <c r="O503" s="7">
        <v>7</v>
      </c>
    </row>
    <row r="504" spans="1:15" x14ac:dyDescent="0.25">
      <c r="A504">
        <f>YEAR(cukier[[#This Row],[data]])</f>
        <v>2007</v>
      </c>
      <c r="B504" s="1">
        <v>39301</v>
      </c>
      <c r="C504" s="2" t="s">
        <v>57</v>
      </c>
      <c r="D504">
        <v>98</v>
      </c>
      <c r="E504">
        <f>VLOOKUP(A504,cennik__25[],2,0)</f>
        <v>2.09</v>
      </c>
      <c r="F504">
        <f>cukier[[#This Row],[ilosc]]*cukier[[#This Row],[cena]]</f>
        <v>204.82</v>
      </c>
      <c r="N504">
        <f>YEAR(cukier[[#This Row],[data]])</f>
        <v>2007</v>
      </c>
      <c r="O504" s="6">
        <v>98</v>
      </c>
    </row>
    <row r="505" spans="1:15" x14ac:dyDescent="0.25">
      <c r="A505">
        <f>YEAR(cukier[[#This Row],[data]])</f>
        <v>2007</v>
      </c>
      <c r="B505" s="1">
        <v>39303</v>
      </c>
      <c r="C505" s="2" t="s">
        <v>47</v>
      </c>
      <c r="D505">
        <v>405</v>
      </c>
      <c r="E505">
        <f>VLOOKUP(A505,cennik__25[],2,0)</f>
        <v>2.09</v>
      </c>
      <c r="F505">
        <f>cukier[[#This Row],[ilosc]]*cukier[[#This Row],[cena]]</f>
        <v>846.44999999999993</v>
      </c>
      <c r="N505">
        <f>YEAR(cukier[[#This Row],[data]])</f>
        <v>2007</v>
      </c>
      <c r="O505" s="7">
        <v>405</v>
      </c>
    </row>
    <row r="506" spans="1:15" x14ac:dyDescent="0.25">
      <c r="A506">
        <f>YEAR(cukier[[#This Row],[data]])</f>
        <v>2007</v>
      </c>
      <c r="B506" s="1">
        <v>39305</v>
      </c>
      <c r="C506" s="2" t="s">
        <v>9</v>
      </c>
      <c r="D506">
        <v>220</v>
      </c>
      <c r="E506">
        <f>VLOOKUP(A506,cennik__25[],2,0)</f>
        <v>2.09</v>
      </c>
      <c r="F506">
        <f>cukier[[#This Row],[ilosc]]*cukier[[#This Row],[cena]]</f>
        <v>459.79999999999995</v>
      </c>
      <c r="N506">
        <f>YEAR(cukier[[#This Row],[data]])</f>
        <v>2007</v>
      </c>
      <c r="O506" s="6">
        <v>220</v>
      </c>
    </row>
    <row r="507" spans="1:15" x14ac:dyDescent="0.25">
      <c r="A507">
        <f>YEAR(cukier[[#This Row],[data]])</f>
        <v>2007</v>
      </c>
      <c r="B507" s="1">
        <v>39306</v>
      </c>
      <c r="C507" s="2" t="s">
        <v>32</v>
      </c>
      <c r="D507">
        <v>141</v>
      </c>
      <c r="E507">
        <f>VLOOKUP(A507,cennik__25[],2,0)</f>
        <v>2.09</v>
      </c>
      <c r="F507">
        <f>cukier[[#This Row],[ilosc]]*cukier[[#This Row],[cena]]</f>
        <v>294.69</v>
      </c>
      <c r="N507">
        <f>YEAR(cukier[[#This Row],[data]])</f>
        <v>2007</v>
      </c>
      <c r="O507" s="7">
        <v>141</v>
      </c>
    </row>
    <row r="508" spans="1:15" x14ac:dyDescent="0.25">
      <c r="A508">
        <f>YEAR(cukier[[#This Row],[data]])</f>
        <v>2007</v>
      </c>
      <c r="B508" s="1">
        <v>39307</v>
      </c>
      <c r="C508" s="2" t="s">
        <v>92</v>
      </c>
      <c r="D508">
        <v>17</v>
      </c>
      <c r="E508">
        <f>VLOOKUP(A508,cennik__25[],2,0)</f>
        <v>2.09</v>
      </c>
      <c r="F508">
        <f>cukier[[#This Row],[ilosc]]*cukier[[#This Row],[cena]]</f>
        <v>35.53</v>
      </c>
      <c r="N508">
        <f>YEAR(cukier[[#This Row],[data]])</f>
        <v>2007</v>
      </c>
      <c r="O508" s="6">
        <v>17</v>
      </c>
    </row>
    <row r="509" spans="1:15" x14ac:dyDescent="0.25">
      <c r="A509">
        <f>YEAR(cukier[[#This Row],[data]])</f>
        <v>2007</v>
      </c>
      <c r="B509" s="1">
        <v>39307</v>
      </c>
      <c r="C509" s="2" t="s">
        <v>11</v>
      </c>
      <c r="D509">
        <v>260</v>
      </c>
      <c r="E509">
        <f>VLOOKUP(A509,cennik__25[],2,0)</f>
        <v>2.09</v>
      </c>
      <c r="F509">
        <f>cukier[[#This Row],[ilosc]]*cukier[[#This Row],[cena]]</f>
        <v>543.4</v>
      </c>
      <c r="N509">
        <f>YEAR(cukier[[#This Row],[data]])</f>
        <v>2007</v>
      </c>
      <c r="O509" s="7">
        <v>260</v>
      </c>
    </row>
    <row r="510" spans="1:15" x14ac:dyDescent="0.25">
      <c r="A510">
        <f>YEAR(cukier[[#This Row],[data]])</f>
        <v>2007</v>
      </c>
      <c r="B510" s="1">
        <v>39308</v>
      </c>
      <c r="C510" s="2" t="s">
        <v>121</v>
      </c>
      <c r="D510">
        <v>11</v>
      </c>
      <c r="E510">
        <f>VLOOKUP(A510,cennik__25[],2,0)</f>
        <v>2.09</v>
      </c>
      <c r="F510">
        <f>cukier[[#This Row],[ilosc]]*cukier[[#This Row],[cena]]</f>
        <v>22.99</v>
      </c>
      <c r="N510">
        <f>YEAR(cukier[[#This Row],[data]])</f>
        <v>2007</v>
      </c>
      <c r="O510" s="6">
        <v>11</v>
      </c>
    </row>
    <row r="511" spans="1:15" x14ac:dyDescent="0.25">
      <c r="A511">
        <f>YEAR(cukier[[#This Row],[data]])</f>
        <v>2007</v>
      </c>
      <c r="B511" s="1">
        <v>39312</v>
      </c>
      <c r="C511" s="2" t="s">
        <v>54</v>
      </c>
      <c r="D511">
        <v>182</v>
      </c>
      <c r="E511">
        <f>VLOOKUP(A511,cennik__25[],2,0)</f>
        <v>2.09</v>
      </c>
      <c r="F511">
        <f>cukier[[#This Row],[ilosc]]*cukier[[#This Row],[cena]]</f>
        <v>380.38</v>
      </c>
      <c r="N511">
        <f>YEAR(cukier[[#This Row],[data]])</f>
        <v>2007</v>
      </c>
      <c r="O511" s="7">
        <v>182</v>
      </c>
    </row>
    <row r="512" spans="1:15" x14ac:dyDescent="0.25">
      <c r="A512">
        <f>YEAR(cukier[[#This Row],[data]])</f>
        <v>2007</v>
      </c>
      <c r="B512" s="1">
        <v>39314</v>
      </c>
      <c r="C512" s="2" t="s">
        <v>39</v>
      </c>
      <c r="D512">
        <v>59</v>
      </c>
      <c r="E512">
        <f>VLOOKUP(A512,cennik__25[],2,0)</f>
        <v>2.09</v>
      </c>
      <c r="F512">
        <f>cukier[[#This Row],[ilosc]]*cukier[[#This Row],[cena]]</f>
        <v>123.30999999999999</v>
      </c>
      <c r="N512">
        <f>YEAR(cukier[[#This Row],[data]])</f>
        <v>2007</v>
      </c>
      <c r="O512" s="6">
        <v>59</v>
      </c>
    </row>
    <row r="513" spans="1:15" x14ac:dyDescent="0.25">
      <c r="A513">
        <f>YEAR(cukier[[#This Row],[data]])</f>
        <v>2007</v>
      </c>
      <c r="B513" s="1">
        <v>39315</v>
      </c>
      <c r="C513" s="2" t="s">
        <v>68</v>
      </c>
      <c r="D513">
        <v>45</v>
      </c>
      <c r="E513">
        <f>VLOOKUP(A513,cennik__25[],2,0)</f>
        <v>2.09</v>
      </c>
      <c r="F513">
        <f>cukier[[#This Row],[ilosc]]*cukier[[#This Row],[cena]]</f>
        <v>94.05</v>
      </c>
      <c r="N513">
        <f>YEAR(cukier[[#This Row],[data]])</f>
        <v>2007</v>
      </c>
      <c r="O513" s="7">
        <v>45</v>
      </c>
    </row>
    <row r="514" spans="1:15" x14ac:dyDescent="0.25">
      <c r="A514">
        <f>YEAR(cukier[[#This Row],[data]])</f>
        <v>2007</v>
      </c>
      <c r="B514" s="1">
        <v>39315</v>
      </c>
      <c r="C514" s="2" t="s">
        <v>78</v>
      </c>
      <c r="D514">
        <v>3</v>
      </c>
      <c r="E514">
        <f>VLOOKUP(A514,cennik__25[],2,0)</f>
        <v>2.09</v>
      </c>
      <c r="F514">
        <f>cukier[[#This Row],[ilosc]]*cukier[[#This Row],[cena]]</f>
        <v>6.27</v>
      </c>
      <c r="N514">
        <f>YEAR(cukier[[#This Row],[data]])</f>
        <v>2007</v>
      </c>
      <c r="O514" s="6">
        <v>3</v>
      </c>
    </row>
    <row r="515" spans="1:15" x14ac:dyDescent="0.25">
      <c r="A515">
        <f>YEAR(cukier[[#This Row],[data]])</f>
        <v>2007</v>
      </c>
      <c r="B515" s="1">
        <v>39317</v>
      </c>
      <c r="C515" s="2" t="s">
        <v>63</v>
      </c>
      <c r="D515">
        <v>52</v>
      </c>
      <c r="E515">
        <f>VLOOKUP(A515,cennik__25[],2,0)</f>
        <v>2.09</v>
      </c>
      <c r="F515">
        <f>cukier[[#This Row],[ilosc]]*cukier[[#This Row],[cena]]</f>
        <v>108.67999999999999</v>
      </c>
      <c r="N515">
        <f>YEAR(cukier[[#This Row],[data]])</f>
        <v>2007</v>
      </c>
      <c r="O515" s="7">
        <v>52</v>
      </c>
    </row>
    <row r="516" spans="1:15" x14ac:dyDescent="0.25">
      <c r="A516">
        <f>YEAR(cukier[[#This Row],[data]])</f>
        <v>2007</v>
      </c>
      <c r="B516" s="1">
        <v>39317</v>
      </c>
      <c r="C516" s="2" t="s">
        <v>24</v>
      </c>
      <c r="D516">
        <v>373</v>
      </c>
      <c r="E516">
        <f>VLOOKUP(A516,cennik__25[],2,0)</f>
        <v>2.09</v>
      </c>
      <c r="F516">
        <f>cukier[[#This Row],[ilosc]]*cukier[[#This Row],[cena]]</f>
        <v>779.56999999999994</v>
      </c>
      <c r="N516">
        <f>YEAR(cukier[[#This Row],[data]])</f>
        <v>2007</v>
      </c>
      <c r="O516" s="6">
        <v>373</v>
      </c>
    </row>
    <row r="517" spans="1:15" x14ac:dyDescent="0.25">
      <c r="A517">
        <f>YEAR(cukier[[#This Row],[data]])</f>
        <v>2007</v>
      </c>
      <c r="B517" s="1">
        <v>39318</v>
      </c>
      <c r="C517" s="2" t="s">
        <v>36</v>
      </c>
      <c r="D517">
        <v>2</v>
      </c>
      <c r="E517">
        <f>VLOOKUP(A517,cennik__25[],2,0)</f>
        <v>2.09</v>
      </c>
      <c r="F517">
        <f>cukier[[#This Row],[ilosc]]*cukier[[#This Row],[cena]]</f>
        <v>4.18</v>
      </c>
      <c r="N517">
        <f>YEAR(cukier[[#This Row],[data]])</f>
        <v>2007</v>
      </c>
      <c r="O517" s="7">
        <v>2</v>
      </c>
    </row>
    <row r="518" spans="1:15" x14ac:dyDescent="0.25">
      <c r="A518">
        <f>YEAR(cukier[[#This Row],[data]])</f>
        <v>2007</v>
      </c>
      <c r="B518" s="1">
        <v>39318</v>
      </c>
      <c r="C518" s="2" t="s">
        <v>26</v>
      </c>
      <c r="D518">
        <v>445</v>
      </c>
      <c r="E518">
        <f>VLOOKUP(A518,cennik__25[],2,0)</f>
        <v>2.09</v>
      </c>
      <c r="F518">
        <f>cukier[[#This Row],[ilosc]]*cukier[[#This Row],[cena]]</f>
        <v>930.05</v>
      </c>
      <c r="N518">
        <f>YEAR(cukier[[#This Row],[data]])</f>
        <v>2007</v>
      </c>
      <c r="O518" s="6">
        <v>445</v>
      </c>
    </row>
    <row r="519" spans="1:15" x14ac:dyDescent="0.25">
      <c r="A519">
        <f>YEAR(cukier[[#This Row],[data]])</f>
        <v>2007</v>
      </c>
      <c r="B519" s="1">
        <v>39319</v>
      </c>
      <c r="C519" s="2" t="s">
        <v>54</v>
      </c>
      <c r="D519">
        <v>93</v>
      </c>
      <c r="E519">
        <f>VLOOKUP(A519,cennik__25[],2,0)</f>
        <v>2.09</v>
      </c>
      <c r="F519">
        <f>cukier[[#This Row],[ilosc]]*cukier[[#This Row],[cena]]</f>
        <v>194.36999999999998</v>
      </c>
      <c r="N519">
        <f>YEAR(cukier[[#This Row],[data]])</f>
        <v>2007</v>
      </c>
      <c r="O519" s="7">
        <v>93</v>
      </c>
    </row>
    <row r="520" spans="1:15" x14ac:dyDescent="0.25">
      <c r="A520">
        <f>YEAR(cukier[[#This Row],[data]])</f>
        <v>2007</v>
      </c>
      <c r="B520" s="1">
        <v>39324</v>
      </c>
      <c r="C520" s="2" t="s">
        <v>24</v>
      </c>
      <c r="D520">
        <v>329</v>
      </c>
      <c r="E520">
        <f>VLOOKUP(A520,cennik__25[],2,0)</f>
        <v>2.09</v>
      </c>
      <c r="F520">
        <f>cukier[[#This Row],[ilosc]]*cukier[[#This Row],[cena]]</f>
        <v>687.6099999999999</v>
      </c>
      <c r="N520">
        <f>YEAR(cukier[[#This Row],[data]])</f>
        <v>2007</v>
      </c>
      <c r="O520" s="6">
        <v>329</v>
      </c>
    </row>
    <row r="521" spans="1:15" x14ac:dyDescent="0.25">
      <c r="A521">
        <f>YEAR(cukier[[#This Row],[data]])</f>
        <v>2007</v>
      </c>
      <c r="B521" s="1">
        <v>39326</v>
      </c>
      <c r="C521" s="2" t="s">
        <v>24</v>
      </c>
      <c r="D521">
        <v>217</v>
      </c>
      <c r="E521">
        <f>VLOOKUP(A521,cennik__25[],2,0)</f>
        <v>2.09</v>
      </c>
      <c r="F521">
        <f>cukier[[#This Row],[ilosc]]*cukier[[#This Row],[cena]]</f>
        <v>453.53</v>
      </c>
      <c r="N521">
        <f>YEAR(cukier[[#This Row],[data]])</f>
        <v>2007</v>
      </c>
      <c r="O521" s="7">
        <v>217</v>
      </c>
    </row>
    <row r="522" spans="1:15" x14ac:dyDescent="0.25">
      <c r="A522">
        <f>YEAR(cukier[[#This Row],[data]])</f>
        <v>2007</v>
      </c>
      <c r="B522" s="1">
        <v>39326</v>
      </c>
      <c r="C522" s="2" t="s">
        <v>20</v>
      </c>
      <c r="D522">
        <v>165</v>
      </c>
      <c r="E522">
        <f>VLOOKUP(A522,cennik__25[],2,0)</f>
        <v>2.09</v>
      </c>
      <c r="F522">
        <f>cukier[[#This Row],[ilosc]]*cukier[[#This Row],[cena]]</f>
        <v>344.84999999999997</v>
      </c>
      <c r="N522">
        <f>YEAR(cukier[[#This Row],[data]])</f>
        <v>2007</v>
      </c>
      <c r="O522" s="6">
        <v>165</v>
      </c>
    </row>
    <row r="523" spans="1:15" x14ac:dyDescent="0.25">
      <c r="A523">
        <f>YEAR(cukier[[#This Row],[data]])</f>
        <v>2007</v>
      </c>
      <c r="B523" s="1">
        <v>39327</v>
      </c>
      <c r="C523" s="2" t="s">
        <v>43</v>
      </c>
      <c r="D523">
        <v>20</v>
      </c>
      <c r="E523">
        <f>VLOOKUP(A523,cennik__25[],2,0)</f>
        <v>2.09</v>
      </c>
      <c r="F523">
        <f>cukier[[#This Row],[ilosc]]*cukier[[#This Row],[cena]]</f>
        <v>41.8</v>
      </c>
      <c r="N523">
        <f>YEAR(cukier[[#This Row],[data]])</f>
        <v>2007</v>
      </c>
      <c r="O523" s="7">
        <v>20</v>
      </c>
    </row>
    <row r="524" spans="1:15" x14ac:dyDescent="0.25">
      <c r="A524">
        <f>YEAR(cukier[[#This Row],[data]])</f>
        <v>2007</v>
      </c>
      <c r="B524" s="1">
        <v>39328</v>
      </c>
      <c r="C524" s="2" t="s">
        <v>35</v>
      </c>
      <c r="D524">
        <v>11</v>
      </c>
      <c r="E524">
        <f>VLOOKUP(A524,cennik__25[],2,0)</f>
        <v>2.09</v>
      </c>
      <c r="F524">
        <f>cukier[[#This Row],[ilosc]]*cukier[[#This Row],[cena]]</f>
        <v>22.99</v>
      </c>
      <c r="N524">
        <f>YEAR(cukier[[#This Row],[data]])</f>
        <v>2007</v>
      </c>
      <c r="O524" s="6">
        <v>11</v>
      </c>
    </row>
    <row r="525" spans="1:15" x14ac:dyDescent="0.25">
      <c r="A525">
        <f>YEAR(cukier[[#This Row],[data]])</f>
        <v>2007</v>
      </c>
      <c r="B525" s="1">
        <v>39329</v>
      </c>
      <c r="C525" s="2" t="s">
        <v>16</v>
      </c>
      <c r="D525">
        <v>294</v>
      </c>
      <c r="E525">
        <f>VLOOKUP(A525,cennik__25[],2,0)</f>
        <v>2.09</v>
      </c>
      <c r="F525">
        <f>cukier[[#This Row],[ilosc]]*cukier[[#This Row],[cena]]</f>
        <v>614.45999999999992</v>
      </c>
      <c r="N525">
        <f>YEAR(cukier[[#This Row],[data]])</f>
        <v>2007</v>
      </c>
      <c r="O525" s="7">
        <v>294</v>
      </c>
    </row>
    <row r="526" spans="1:15" x14ac:dyDescent="0.25">
      <c r="A526">
        <f>YEAR(cukier[[#This Row],[data]])</f>
        <v>2007</v>
      </c>
      <c r="B526" s="1">
        <v>39331</v>
      </c>
      <c r="C526" s="2" t="s">
        <v>14</v>
      </c>
      <c r="D526">
        <v>82</v>
      </c>
      <c r="E526">
        <f>VLOOKUP(A526,cennik__25[],2,0)</f>
        <v>2.09</v>
      </c>
      <c r="F526">
        <f>cukier[[#This Row],[ilosc]]*cukier[[#This Row],[cena]]</f>
        <v>171.38</v>
      </c>
      <c r="N526">
        <f>YEAR(cukier[[#This Row],[data]])</f>
        <v>2007</v>
      </c>
      <c r="O526" s="6">
        <v>82</v>
      </c>
    </row>
    <row r="527" spans="1:15" x14ac:dyDescent="0.25">
      <c r="A527">
        <f>YEAR(cukier[[#This Row],[data]])</f>
        <v>2007</v>
      </c>
      <c r="B527" s="1">
        <v>39331</v>
      </c>
      <c r="C527" s="2" t="s">
        <v>25</v>
      </c>
      <c r="D527">
        <v>186</v>
      </c>
      <c r="E527">
        <f>VLOOKUP(A527,cennik__25[],2,0)</f>
        <v>2.09</v>
      </c>
      <c r="F527">
        <f>cukier[[#This Row],[ilosc]]*cukier[[#This Row],[cena]]</f>
        <v>388.73999999999995</v>
      </c>
      <c r="N527">
        <f>YEAR(cukier[[#This Row],[data]])</f>
        <v>2007</v>
      </c>
      <c r="O527" s="7">
        <v>186</v>
      </c>
    </row>
    <row r="528" spans="1:15" x14ac:dyDescent="0.25">
      <c r="A528">
        <f>YEAR(cukier[[#This Row],[data]])</f>
        <v>2007</v>
      </c>
      <c r="B528" s="1">
        <v>39333</v>
      </c>
      <c r="C528" s="2" t="s">
        <v>12</v>
      </c>
      <c r="D528">
        <v>163</v>
      </c>
      <c r="E528">
        <f>VLOOKUP(A528,cennik__25[],2,0)</f>
        <v>2.09</v>
      </c>
      <c r="F528">
        <f>cukier[[#This Row],[ilosc]]*cukier[[#This Row],[cena]]</f>
        <v>340.66999999999996</v>
      </c>
      <c r="N528">
        <f>YEAR(cukier[[#This Row],[data]])</f>
        <v>2007</v>
      </c>
      <c r="O528" s="6">
        <v>163</v>
      </c>
    </row>
    <row r="529" spans="1:15" x14ac:dyDescent="0.25">
      <c r="A529">
        <f>YEAR(cukier[[#This Row],[data]])</f>
        <v>2007</v>
      </c>
      <c r="B529" s="1">
        <v>39333</v>
      </c>
      <c r="C529" s="2" t="s">
        <v>32</v>
      </c>
      <c r="D529">
        <v>148</v>
      </c>
      <c r="E529">
        <f>VLOOKUP(A529,cennik__25[],2,0)</f>
        <v>2.09</v>
      </c>
      <c r="F529">
        <f>cukier[[#This Row],[ilosc]]*cukier[[#This Row],[cena]]</f>
        <v>309.32</v>
      </c>
      <c r="N529">
        <f>YEAR(cukier[[#This Row],[data]])</f>
        <v>2007</v>
      </c>
      <c r="O529" s="7">
        <v>148</v>
      </c>
    </row>
    <row r="530" spans="1:15" x14ac:dyDescent="0.25">
      <c r="A530">
        <f>YEAR(cukier[[#This Row],[data]])</f>
        <v>2007</v>
      </c>
      <c r="B530" s="1">
        <v>39334</v>
      </c>
      <c r="C530" s="2" t="s">
        <v>42</v>
      </c>
      <c r="D530">
        <v>2</v>
      </c>
      <c r="E530">
        <f>VLOOKUP(A530,cennik__25[],2,0)</f>
        <v>2.09</v>
      </c>
      <c r="F530">
        <f>cukier[[#This Row],[ilosc]]*cukier[[#This Row],[cena]]</f>
        <v>4.18</v>
      </c>
      <c r="N530">
        <f>YEAR(cukier[[#This Row],[data]])</f>
        <v>2007</v>
      </c>
      <c r="O530" s="6">
        <v>2</v>
      </c>
    </row>
    <row r="531" spans="1:15" x14ac:dyDescent="0.25">
      <c r="A531">
        <f>YEAR(cukier[[#This Row],[data]])</f>
        <v>2007</v>
      </c>
      <c r="B531" s="1">
        <v>39336</v>
      </c>
      <c r="C531" s="2" t="s">
        <v>24</v>
      </c>
      <c r="D531">
        <v>343</v>
      </c>
      <c r="E531">
        <f>VLOOKUP(A531,cennik__25[],2,0)</f>
        <v>2.09</v>
      </c>
      <c r="F531">
        <f>cukier[[#This Row],[ilosc]]*cukier[[#This Row],[cena]]</f>
        <v>716.87</v>
      </c>
      <c r="N531">
        <f>YEAR(cukier[[#This Row],[data]])</f>
        <v>2007</v>
      </c>
      <c r="O531" s="7">
        <v>343</v>
      </c>
    </row>
    <row r="532" spans="1:15" x14ac:dyDescent="0.25">
      <c r="A532">
        <f>YEAR(cukier[[#This Row],[data]])</f>
        <v>2007</v>
      </c>
      <c r="B532" s="1">
        <v>39336</v>
      </c>
      <c r="C532" s="2" t="s">
        <v>73</v>
      </c>
      <c r="D532">
        <v>51</v>
      </c>
      <c r="E532">
        <f>VLOOKUP(A532,cennik__25[],2,0)</f>
        <v>2.09</v>
      </c>
      <c r="F532">
        <f>cukier[[#This Row],[ilosc]]*cukier[[#This Row],[cena]]</f>
        <v>106.58999999999999</v>
      </c>
      <c r="N532">
        <f>YEAR(cukier[[#This Row],[data]])</f>
        <v>2007</v>
      </c>
      <c r="O532" s="6">
        <v>51</v>
      </c>
    </row>
    <row r="533" spans="1:15" x14ac:dyDescent="0.25">
      <c r="A533">
        <f>YEAR(cukier[[#This Row],[data]])</f>
        <v>2007</v>
      </c>
      <c r="B533" s="1">
        <v>39339</v>
      </c>
      <c r="C533" s="2" t="s">
        <v>12</v>
      </c>
      <c r="D533">
        <v>164</v>
      </c>
      <c r="E533">
        <f>VLOOKUP(A533,cennik__25[],2,0)</f>
        <v>2.09</v>
      </c>
      <c r="F533">
        <f>cukier[[#This Row],[ilosc]]*cukier[[#This Row],[cena]]</f>
        <v>342.76</v>
      </c>
      <c r="N533">
        <f>YEAR(cukier[[#This Row],[data]])</f>
        <v>2007</v>
      </c>
      <c r="O533" s="7">
        <v>164</v>
      </c>
    </row>
    <row r="534" spans="1:15" x14ac:dyDescent="0.25">
      <c r="A534">
        <f>YEAR(cukier[[#This Row],[data]])</f>
        <v>2007</v>
      </c>
      <c r="B534" s="1">
        <v>39339</v>
      </c>
      <c r="C534" s="2" t="s">
        <v>6</v>
      </c>
      <c r="D534">
        <v>5</v>
      </c>
      <c r="E534">
        <f>VLOOKUP(A534,cennik__25[],2,0)</f>
        <v>2.09</v>
      </c>
      <c r="F534">
        <f>cukier[[#This Row],[ilosc]]*cukier[[#This Row],[cena]]</f>
        <v>10.45</v>
      </c>
      <c r="N534">
        <f>YEAR(cukier[[#This Row],[data]])</f>
        <v>2007</v>
      </c>
      <c r="O534" s="6">
        <v>5</v>
      </c>
    </row>
    <row r="535" spans="1:15" x14ac:dyDescent="0.25">
      <c r="A535">
        <f>YEAR(cukier[[#This Row],[data]])</f>
        <v>2007</v>
      </c>
      <c r="B535" s="1">
        <v>39340</v>
      </c>
      <c r="C535" s="2" t="s">
        <v>9</v>
      </c>
      <c r="D535">
        <v>260</v>
      </c>
      <c r="E535">
        <f>VLOOKUP(A535,cennik__25[],2,0)</f>
        <v>2.09</v>
      </c>
      <c r="F535">
        <f>cukier[[#This Row],[ilosc]]*cukier[[#This Row],[cena]]</f>
        <v>543.4</v>
      </c>
      <c r="N535">
        <f>YEAR(cukier[[#This Row],[data]])</f>
        <v>2007</v>
      </c>
      <c r="O535" s="7">
        <v>260</v>
      </c>
    </row>
    <row r="536" spans="1:15" x14ac:dyDescent="0.25">
      <c r="A536">
        <f>YEAR(cukier[[#This Row],[data]])</f>
        <v>2007</v>
      </c>
      <c r="B536" s="1">
        <v>39340</v>
      </c>
      <c r="C536" s="2" t="s">
        <v>11</v>
      </c>
      <c r="D536">
        <v>415</v>
      </c>
      <c r="E536">
        <f>VLOOKUP(A536,cennik__25[],2,0)</f>
        <v>2.09</v>
      </c>
      <c r="F536">
        <f>cukier[[#This Row],[ilosc]]*cukier[[#This Row],[cena]]</f>
        <v>867.34999999999991</v>
      </c>
      <c r="N536">
        <f>YEAR(cukier[[#This Row],[data]])</f>
        <v>2007</v>
      </c>
      <c r="O536" s="6">
        <v>415</v>
      </c>
    </row>
    <row r="537" spans="1:15" x14ac:dyDescent="0.25">
      <c r="A537">
        <f>YEAR(cukier[[#This Row],[data]])</f>
        <v>2007</v>
      </c>
      <c r="B537" s="1">
        <v>39341</v>
      </c>
      <c r="C537" s="2" t="s">
        <v>11</v>
      </c>
      <c r="D537">
        <v>467</v>
      </c>
      <c r="E537">
        <f>VLOOKUP(A537,cennik__25[],2,0)</f>
        <v>2.09</v>
      </c>
      <c r="F537">
        <f>cukier[[#This Row],[ilosc]]*cukier[[#This Row],[cena]]</f>
        <v>976.03</v>
      </c>
      <c r="N537">
        <f>YEAR(cukier[[#This Row],[data]])</f>
        <v>2007</v>
      </c>
      <c r="O537" s="7">
        <v>467</v>
      </c>
    </row>
    <row r="538" spans="1:15" x14ac:dyDescent="0.25">
      <c r="A538">
        <f>YEAR(cukier[[#This Row],[data]])</f>
        <v>2007</v>
      </c>
      <c r="B538" s="1">
        <v>39341</v>
      </c>
      <c r="C538" s="2" t="s">
        <v>63</v>
      </c>
      <c r="D538">
        <v>43</v>
      </c>
      <c r="E538">
        <f>VLOOKUP(A538,cennik__25[],2,0)</f>
        <v>2.09</v>
      </c>
      <c r="F538">
        <f>cukier[[#This Row],[ilosc]]*cukier[[#This Row],[cena]]</f>
        <v>89.86999999999999</v>
      </c>
      <c r="N538">
        <f>YEAR(cukier[[#This Row],[data]])</f>
        <v>2007</v>
      </c>
      <c r="O538" s="6">
        <v>43</v>
      </c>
    </row>
    <row r="539" spans="1:15" x14ac:dyDescent="0.25">
      <c r="A539">
        <f>YEAR(cukier[[#This Row],[data]])</f>
        <v>2007</v>
      </c>
      <c r="B539" s="1">
        <v>39342</v>
      </c>
      <c r="C539" s="2" t="s">
        <v>10</v>
      </c>
      <c r="D539">
        <v>40</v>
      </c>
      <c r="E539">
        <f>VLOOKUP(A539,cennik__25[],2,0)</f>
        <v>2.09</v>
      </c>
      <c r="F539">
        <f>cukier[[#This Row],[ilosc]]*cukier[[#This Row],[cena]]</f>
        <v>83.6</v>
      </c>
      <c r="N539">
        <f>YEAR(cukier[[#This Row],[data]])</f>
        <v>2007</v>
      </c>
      <c r="O539" s="7">
        <v>40</v>
      </c>
    </row>
    <row r="540" spans="1:15" x14ac:dyDescent="0.25">
      <c r="A540">
        <f>YEAR(cukier[[#This Row],[data]])</f>
        <v>2007</v>
      </c>
      <c r="B540" s="1">
        <v>39344</v>
      </c>
      <c r="C540" s="2" t="s">
        <v>149</v>
      </c>
      <c r="D540">
        <v>10</v>
      </c>
      <c r="E540">
        <f>VLOOKUP(A540,cennik__25[],2,0)</f>
        <v>2.09</v>
      </c>
      <c r="F540">
        <f>cukier[[#This Row],[ilosc]]*cukier[[#This Row],[cena]]</f>
        <v>20.9</v>
      </c>
      <c r="N540">
        <f>YEAR(cukier[[#This Row],[data]])</f>
        <v>2007</v>
      </c>
      <c r="O540" s="6">
        <v>10</v>
      </c>
    </row>
    <row r="541" spans="1:15" x14ac:dyDescent="0.25">
      <c r="A541">
        <f>YEAR(cukier[[#This Row],[data]])</f>
        <v>2007</v>
      </c>
      <c r="B541" s="1">
        <v>39345</v>
      </c>
      <c r="C541" s="2" t="s">
        <v>11</v>
      </c>
      <c r="D541">
        <v>197</v>
      </c>
      <c r="E541">
        <f>VLOOKUP(A541,cennik__25[],2,0)</f>
        <v>2.09</v>
      </c>
      <c r="F541">
        <f>cukier[[#This Row],[ilosc]]*cukier[[#This Row],[cena]]</f>
        <v>411.72999999999996</v>
      </c>
      <c r="N541">
        <f>YEAR(cukier[[#This Row],[data]])</f>
        <v>2007</v>
      </c>
      <c r="O541" s="7">
        <v>197</v>
      </c>
    </row>
    <row r="542" spans="1:15" x14ac:dyDescent="0.25">
      <c r="A542">
        <f>YEAR(cukier[[#This Row],[data]])</f>
        <v>2007</v>
      </c>
      <c r="B542" s="1">
        <v>39348</v>
      </c>
      <c r="C542" s="2" t="s">
        <v>80</v>
      </c>
      <c r="D542">
        <v>145</v>
      </c>
      <c r="E542">
        <f>VLOOKUP(A542,cennik__25[],2,0)</f>
        <v>2.09</v>
      </c>
      <c r="F542">
        <f>cukier[[#This Row],[ilosc]]*cukier[[#This Row],[cena]]</f>
        <v>303.04999999999995</v>
      </c>
      <c r="N542">
        <f>YEAR(cukier[[#This Row],[data]])</f>
        <v>2007</v>
      </c>
      <c r="O542" s="6">
        <v>145</v>
      </c>
    </row>
    <row r="543" spans="1:15" x14ac:dyDescent="0.25">
      <c r="A543">
        <f>YEAR(cukier[[#This Row],[data]])</f>
        <v>2007</v>
      </c>
      <c r="B543" s="1">
        <v>39349</v>
      </c>
      <c r="C543" s="2" t="s">
        <v>57</v>
      </c>
      <c r="D543">
        <v>105</v>
      </c>
      <c r="E543">
        <f>VLOOKUP(A543,cennik__25[],2,0)</f>
        <v>2.09</v>
      </c>
      <c r="F543">
        <f>cukier[[#This Row],[ilosc]]*cukier[[#This Row],[cena]]</f>
        <v>219.45</v>
      </c>
      <c r="N543">
        <f>YEAR(cukier[[#This Row],[data]])</f>
        <v>2007</v>
      </c>
      <c r="O543" s="7">
        <v>105</v>
      </c>
    </row>
    <row r="544" spans="1:15" x14ac:dyDescent="0.25">
      <c r="A544">
        <f>YEAR(cukier[[#This Row],[data]])</f>
        <v>2007</v>
      </c>
      <c r="B544" s="1">
        <v>39350</v>
      </c>
      <c r="C544" s="2" t="s">
        <v>39</v>
      </c>
      <c r="D544">
        <v>33</v>
      </c>
      <c r="E544">
        <f>VLOOKUP(A544,cennik__25[],2,0)</f>
        <v>2.09</v>
      </c>
      <c r="F544">
        <f>cukier[[#This Row],[ilosc]]*cukier[[#This Row],[cena]]</f>
        <v>68.97</v>
      </c>
      <c r="N544">
        <f>YEAR(cukier[[#This Row],[data]])</f>
        <v>2007</v>
      </c>
      <c r="O544" s="6">
        <v>33</v>
      </c>
    </row>
    <row r="545" spans="1:15" x14ac:dyDescent="0.25">
      <c r="A545">
        <f>YEAR(cukier[[#This Row],[data]])</f>
        <v>2007</v>
      </c>
      <c r="B545" s="1">
        <v>39350</v>
      </c>
      <c r="C545" s="2" t="s">
        <v>122</v>
      </c>
      <c r="D545">
        <v>78</v>
      </c>
      <c r="E545">
        <f>VLOOKUP(A545,cennik__25[],2,0)</f>
        <v>2.09</v>
      </c>
      <c r="F545">
        <f>cukier[[#This Row],[ilosc]]*cukier[[#This Row],[cena]]</f>
        <v>163.01999999999998</v>
      </c>
      <c r="N545">
        <f>YEAR(cukier[[#This Row],[data]])</f>
        <v>2007</v>
      </c>
      <c r="O545" s="7">
        <v>78</v>
      </c>
    </row>
    <row r="546" spans="1:15" x14ac:dyDescent="0.25">
      <c r="A546">
        <f>YEAR(cukier[[#This Row],[data]])</f>
        <v>2007</v>
      </c>
      <c r="B546" s="1">
        <v>39351</v>
      </c>
      <c r="C546" s="2" t="s">
        <v>11</v>
      </c>
      <c r="D546">
        <v>466</v>
      </c>
      <c r="E546">
        <f>VLOOKUP(A546,cennik__25[],2,0)</f>
        <v>2.09</v>
      </c>
      <c r="F546">
        <f>cukier[[#This Row],[ilosc]]*cukier[[#This Row],[cena]]</f>
        <v>973.93999999999994</v>
      </c>
      <c r="N546">
        <f>YEAR(cukier[[#This Row],[data]])</f>
        <v>2007</v>
      </c>
      <c r="O546" s="6">
        <v>466</v>
      </c>
    </row>
    <row r="547" spans="1:15" x14ac:dyDescent="0.25">
      <c r="A547">
        <f>YEAR(cukier[[#This Row],[data]])</f>
        <v>2007</v>
      </c>
      <c r="B547" s="1">
        <v>39354</v>
      </c>
      <c r="C547" s="2" t="s">
        <v>47</v>
      </c>
      <c r="D547">
        <v>476</v>
      </c>
      <c r="E547">
        <f>VLOOKUP(A547,cennik__25[],2,0)</f>
        <v>2.09</v>
      </c>
      <c r="F547">
        <f>cukier[[#This Row],[ilosc]]*cukier[[#This Row],[cena]]</f>
        <v>994.83999999999992</v>
      </c>
      <c r="N547">
        <f>YEAR(cukier[[#This Row],[data]])</f>
        <v>2007</v>
      </c>
      <c r="O547" s="7">
        <v>476</v>
      </c>
    </row>
    <row r="548" spans="1:15" x14ac:dyDescent="0.25">
      <c r="A548">
        <f>YEAR(cukier[[#This Row],[data]])</f>
        <v>2007</v>
      </c>
      <c r="B548" s="1">
        <v>39357</v>
      </c>
      <c r="C548" s="2" t="s">
        <v>21</v>
      </c>
      <c r="D548">
        <v>151</v>
      </c>
      <c r="E548">
        <f>VLOOKUP(A548,cennik__25[],2,0)</f>
        <v>2.09</v>
      </c>
      <c r="F548">
        <f>cukier[[#This Row],[ilosc]]*cukier[[#This Row],[cena]]</f>
        <v>315.58999999999997</v>
      </c>
      <c r="N548">
        <f>YEAR(cukier[[#This Row],[data]])</f>
        <v>2007</v>
      </c>
      <c r="O548" s="6">
        <v>151</v>
      </c>
    </row>
    <row r="549" spans="1:15" x14ac:dyDescent="0.25">
      <c r="A549">
        <f>YEAR(cukier[[#This Row],[data]])</f>
        <v>2007</v>
      </c>
      <c r="B549" s="1">
        <v>39357</v>
      </c>
      <c r="C549" s="2" t="s">
        <v>150</v>
      </c>
      <c r="D549">
        <v>17</v>
      </c>
      <c r="E549">
        <f>VLOOKUP(A549,cennik__25[],2,0)</f>
        <v>2.09</v>
      </c>
      <c r="F549">
        <f>cukier[[#This Row],[ilosc]]*cukier[[#This Row],[cena]]</f>
        <v>35.53</v>
      </c>
      <c r="N549">
        <f>YEAR(cukier[[#This Row],[data]])</f>
        <v>2007</v>
      </c>
      <c r="O549" s="7">
        <v>17</v>
      </c>
    </row>
    <row r="550" spans="1:15" x14ac:dyDescent="0.25">
      <c r="A550">
        <f>YEAR(cukier[[#This Row],[data]])</f>
        <v>2007</v>
      </c>
      <c r="B550" s="1">
        <v>39361</v>
      </c>
      <c r="C550" s="2" t="s">
        <v>151</v>
      </c>
      <c r="D550">
        <v>4</v>
      </c>
      <c r="E550">
        <f>VLOOKUP(A550,cennik__25[],2,0)</f>
        <v>2.09</v>
      </c>
      <c r="F550">
        <f>cukier[[#This Row],[ilosc]]*cukier[[#This Row],[cena]]</f>
        <v>8.36</v>
      </c>
      <c r="N550">
        <f>YEAR(cukier[[#This Row],[data]])</f>
        <v>2007</v>
      </c>
      <c r="O550" s="6">
        <v>4</v>
      </c>
    </row>
    <row r="551" spans="1:15" x14ac:dyDescent="0.25">
      <c r="A551">
        <f>YEAR(cukier[[#This Row],[data]])</f>
        <v>2007</v>
      </c>
      <c r="B551" s="1">
        <v>39371</v>
      </c>
      <c r="C551" s="2" t="s">
        <v>7</v>
      </c>
      <c r="D551">
        <v>131</v>
      </c>
      <c r="E551">
        <f>VLOOKUP(A551,cennik__25[],2,0)</f>
        <v>2.09</v>
      </c>
      <c r="F551">
        <f>cukier[[#This Row],[ilosc]]*cukier[[#This Row],[cena]]</f>
        <v>273.78999999999996</v>
      </c>
      <c r="N551">
        <f>YEAR(cukier[[#This Row],[data]])</f>
        <v>2007</v>
      </c>
      <c r="O551" s="7">
        <v>131</v>
      </c>
    </row>
    <row r="552" spans="1:15" x14ac:dyDescent="0.25">
      <c r="A552">
        <f>YEAR(cukier[[#This Row],[data]])</f>
        <v>2007</v>
      </c>
      <c r="B552" s="1">
        <v>39371</v>
      </c>
      <c r="C552" s="2" t="s">
        <v>26</v>
      </c>
      <c r="D552">
        <v>369</v>
      </c>
      <c r="E552">
        <f>VLOOKUP(A552,cennik__25[],2,0)</f>
        <v>2.09</v>
      </c>
      <c r="F552">
        <f>cukier[[#This Row],[ilosc]]*cukier[[#This Row],[cena]]</f>
        <v>771.20999999999992</v>
      </c>
      <c r="N552">
        <f>YEAR(cukier[[#This Row],[data]])</f>
        <v>2007</v>
      </c>
      <c r="O552" s="6">
        <v>369</v>
      </c>
    </row>
    <row r="553" spans="1:15" x14ac:dyDescent="0.25">
      <c r="A553">
        <f>YEAR(cukier[[#This Row],[data]])</f>
        <v>2007</v>
      </c>
      <c r="B553" s="1">
        <v>39371</v>
      </c>
      <c r="C553" s="2" t="s">
        <v>133</v>
      </c>
      <c r="D553">
        <v>60</v>
      </c>
      <c r="E553">
        <f>VLOOKUP(A553,cennik__25[],2,0)</f>
        <v>2.09</v>
      </c>
      <c r="F553">
        <f>cukier[[#This Row],[ilosc]]*cukier[[#This Row],[cena]]</f>
        <v>125.39999999999999</v>
      </c>
      <c r="N553">
        <f>YEAR(cukier[[#This Row],[data]])</f>
        <v>2007</v>
      </c>
      <c r="O553" s="7">
        <v>60</v>
      </c>
    </row>
    <row r="554" spans="1:15" x14ac:dyDescent="0.25">
      <c r="A554">
        <f>YEAR(cukier[[#This Row],[data]])</f>
        <v>2007</v>
      </c>
      <c r="B554" s="1">
        <v>39375</v>
      </c>
      <c r="C554" s="2" t="s">
        <v>19</v>
      </c>
      <c r="D554">
        <v>405</v>
      </c>
      <c r="E554">
        <f>VLOOKUP(A554,cennik__25[],2,0)</f>
        <v>2.09</v>
      </c>
      <c r="F554">
        <f>cukier[[#This Row],[ilosc]]*cukier[[#This Row],[cena]]</f>
        <v>846.44999999999993</v>
      </c>
      <c r="N554">
        <f>YEAR(cukier[[#This Row],[data]])</f>
        <v>2007</v>
      </c>
      <c r="O554" s="6">
        <v>405</v>
      </c>
    </row>
    <row r="555" spans="1:15" x14ac:dyDescent="0.25">
      <c r="A555">
        <f>YEAR(cukier[[#This Row],[data]])</f>
        <v>2007</v>
      </c>
      <c r="B555" s="1">
        <v>39376</v>
      </c>
      <c r="C555" s="2" t="s">
        <v>23</v>
      </c>
      <c r="D555">
        <v>3</v>
      </c>
      <c r="E555">
        <f>VLOOKUP(A555,cennik__25[],2,0)</f>
        <v>2.09</v>
      </c>
      <c r="F555">
        <f>cukier[[#This Row],[ilosc]]*cukier[[#This Row],[cena]]</f>
        <v>6.27</v>
      </c>
      <c r="N555">
        <f>YEAR(cukier[[#This Row],[data]])</f>
        <v>2007</v>
      </c>
      <c r="O555" s="7">
        <v>3</v>
      </c>
    </row>
    <row r="556" spans="1:15" x14ac:dyDescent="0.25">
      <c r="A556">
        <f>YEAR(cukier[[#This Row],[data]])</f>
        <v>2007</v>
      </c>
      <c r="B556" s="1">
        <v>39380</v>
      </c>
      <c r="C556" s="2" t="s">
        <v>80</v>
      </c>
      <c r="D556">
        <v>35</v>
      </c>
      <c r="E556">
        <f>VLOOKUP(A556,cennik__25[],2,0)</f>
        <v>2.09</v>
      </c>
      <c r="F556">
        <f>cukier[[#This Row],[ilosc]]*cukier[[#This Row],[cena]]</f>
        <v>73.149999999999991</v>
      </c>
      <c r="N556">
        <f>YEAR(cukier[[#This Row],[data]])</f>
        <v>2007</v>
      </c>
      <c r="O556" s="6">
        <v>35</v>
      </c>
    </row>
    <row r="557" spans="1:15" x14ac:dyDescent="0.25">
      <c r="A557">
        <f>YEAR(cukier[[#This Row],[data]])</f>
        <v>2007</v>
      </c>
      <c r="B557" s="1">
        <v>39382</v>
      </c>
      <c r="C557" s="2" t="s">
        <v>52</v>
      </c>
      <c r="D557">
        <v>444</v>
      </c>
      <c r="E557">
        <f>VLOOKUP(A557,cennik__25[],2,0)</f>
        <v>2.09</v>
      </c>
      <c r="F557">
        <f>cukier[[#This Row],[ilosc]]*cukier[[#This Row],[cena]]</f>
        <v>927.95999999999992</v>
      </c>
      <c r="N557">
        <f>YEAR(cukier[[#This Row],[data]])</f>
        <v>2007</v>
      </c>
      <c r="O557" s="7">
        <v>444</v>
      </c>
    </row>
    <row r="558" spans="1:15" x14ac:dyDescent="0.25">
      <c r="A558">
        <f>YEAR(cukier[[#This Row],[data]])</f>
        <v>2007</v>
      </c>
      <c r="B558" s="1">
        <v>39382</v>
      </c>
      <c r="C558" s="2" t="s">
        <v>47</v>
      </c>
      <c r="D558">
        <v>424</v>
      </c>
      <c r="E558">
        <f>VLOOKUP(A558,cennik__25[],2,0)</f>
        <v>2.09</v>
      </c>
      <c r="F558">
        <f>cukier[[#This Row],[ilosc]]*cukier[[#This Row],[cena]]</f>
        <v>886.16</v>
      </c>
      <c r="N558">
        <f>YEAR(cukier[[#This Row],[data]])</f>
        <v>2007</v>
      </c>
      <c r="O558" s="6">
        <v>424</v>
      </c>
    </row>
    <row r="559" spans="1:15" x14ac:dyDescent="0.25">
      <c r="A559">
        <f>YEAR(cukier[[#This Row],[data]])</f>
        <v>2007</v>
      </c>
      <c r="B559" s="1">
        <v>39382</v>
      </c>
      <c r="C559" s="2" t="s">
        <v>152</v>
      </c>
      <c r="D559">
        <v>2</v>
      </c>
      <c r="E559">
        <f>VLOOKUP(A559,cennik__25[],2,0)</f>
        <v>2.09</v>
      </c>
      <c r="F559">
        <f>cukier[[#This Row],[ilosc]]*cukier[[#This Row],[cena]]</f>
        <v>4.18</v>
      </c>
      <c r="N559">
        <f>YEAR(cukier[[#This Row],[data]])</f>
        <v>2007</v>
      </c>
      <c r="O559" s="7">
        <v>2</v>
      </c>
    </row>
    <row r="560" spans="1:15" x14ac:dyDescent="0.25">
      <c r="A560">
        <f>YEAR(cukier[[#This Row],[data]])</f>
        <v>2007</v>
      </c>
      <c r="B560" s="1">
        <v>39385</v>
      </c>
      <c r="C560" s="2" t="s">
        <v>19</v>
      </c>
      <c r="D560">
        <v>480</v>
      </c>
      <c r="E560">
        <f>VLOOKUP(A560,cennik__25[],2,0)</f>
        <v>2.09</v>
      </c>
      <c r="F560">
        <f>cukier[[#This Row],[ilosc]]*cukier[[#This Row],[cena]]</f>
        <v>1003.1999999999999</v>
      </c>
      <c r="N560">
        <f>YEAR(cukier[[#This Row],[data]])</f>
        <v>2007</v>
      </c>
      <c r="O560" s="6">
        <v>480</v>
      </c>
    </row>
    <row r="561" spans="1:15" x14ac:dyDescent="0.25">
      <c r="A561">
        <f>YEAR(cukier[[#This Row],[data]])</f>
        <v>2007</v>
      </c>
      <c r="B561" s="1">
        <v>39386</v>
      </c>
      <c r="C561" s="2" t="s">
        <v>39</v>
      </c>
      <c r="D561">
        <v>65</v>
      </c>
      <c r="E561">
        <f>VLOOKUP(A561,cennik__25[],2,0)</f>
        <v>2.09</v>
      </c>
      <c r="F561">
        <f>cukier[[#This Row],[ilosc]]*cukier[[#This Row],[cena]]</f>
        <v>135.85</v>
      </c>
      <c r="N561">
        <f>YEAR(cukier[[#This Row],[data]])</f>
        <v>2007</v>
      </c>
      <c r="O561" s="7">
        <v>65</v>
      </c>
    </row>
    <row r="562" spans="1:15" x14ac:dyDescent="0.25">
      <c r="A562">
        <f>YEAR(cukier[[#This Row],[data]])</f>
        <v>2007</v>
      </c>
      <c r="B562" s="1">
        <v>39388</v>
      </c>
      <c r="C562" s="2" t="s">
        <v>91</v>
      </c>
      <c r="D562">
        <v>8</v>
      </c>
      <c r="E562">
        <f>VLOOKUP(A562,cennik__25[],2,0)</f>
        <v>2.09</v>
      </c>
      <c r="F562">
        <f>cukier[[#This Row],[ilosc]]*cukier[[#This Row],[cena]]</f>
        <v>16.72</v>
      </c>
      <c r="N562">
        <f>YEAR(cukier[[#This Row],[data]])</f>
        <v>2007</v>
      </c>
      <c r="O562" s="6">
        <v>8</v>
      </c>
    </row>
    <row r="563" spans="1:15" x14ac:dyDescent="0.25">
      <c r="A563">
        <f>YEAR(cukier[[#This Row],[data]])</f>
        <v>2007</v>
      </c>
      <c r="B563" s="1">
        <v>39389</v>
      </c>
      <c r="C563" s="2" t="s">
        <v>54</v>
      </c>
      <c r="D563">
        <v>52</v>
      </c>
      <c r="E563">
        <f>VLOOKUP(A563,cennik__25[],2,0)</f>
        <v>2.09</v>
      </c>
      <c r="F563">
        <f>cukier[[#This Row],[ilosc]]*cukier[[#This Row],[cena]]</f>
        <v>108.67999999999999</v>
      </c>
      <c r="N563">
        <f>YEAR(cukier[[#This Row],[data]])</f>
        <v>2007</v>
      </c>
      <c r="O563" s="7">
        <v>52</v>
      </c>
    </row>
    <row r="564" spans="1:15" x14ac:dyDescent="0.25">
      <c r="A564">
        <f>YEAR(cukier[[#This Row],[data]])</f>
        <v>2007</v>
      </c>
      <c r="B564" s="1">
        <v>39392</v>
      </c>
      <c r="C564" s="2" t="s">
        <v>42</v>
      </c>
      <c r="D564">
        <v>8</v>
      </c>
      <c r="E564">
        <f>VLOOKUP(A564,cennik__25[],2,0)</f>
        <v>2.09</v>
      </c>
      <c r="F564">
        <f>cukier[[#This Row],[ilosc]]*cukier[[#This Row],[cena]]</f>
        <v>16.72</v>
      </c>
      <c r="N564">
        <f>YEAR(cukier[[#This Row],[data]])</f>
        <v>2007</v>
      </c>
      <c r="O564" s="6">
        <v>8</v>
      </c>
    </row>
    <row r="565" spans="1:15" x14ac:dyDescent="0.25">
      <c r="A565">
        <f>YEAR(cukier[[#This Row],[data]])</f>
        <v>2007</v>
      </c>
      <c r="B565" s="1">
        <v>39393</v>
      </c>
      <c r="C565" s="2" t="s">
        <v>9</v>
      </c>
      <c r="D565">
        <v>143</v>
      </c>
      <c r="E565">
        <f>VLOOKUP(A565,cennik__25[],2,0)</f>
        <v>2.09</v>
      </c>
      <c r="F565">
        <f>cukier[[#This Row],[ilosc]]*cukier[[#This Row],[cena]]</f>
        <v>298.87</v>
      </c>
      <c r="N565">
        <f>YEAR(cukier[[#This Row],[data]])</f>
        <v>2007</v>
      </c>
      <c r="O565" s="7">
        <v>143</v>
      </c>
    </row>
    <row r="566" spans="1:15" x14ac:dyDescent="0.25">
      <c r="A566">
        <f>YEAR(cukier[[#This Row],[data]])</f>
        <v>2007</v>
      </c>
      <c r="B566" s="1">
        <v>39394</v>
      </c>
      <c r="C566" s="2" t="s">
        <v>20</v>
      </c>
      <c r="D566">
        <v>20</v>
      </c>
      <c r="E566">
        <f>VLOOKUP(A566,cennik__25[],2,0)</f>
        <v>2.09</v>
      </c>
      <c r="F566">
        <f>cukier[[#This Row],[ilosc]]*cukier[[#This Row],[cena]]</f>
        <v>41.8</v>
      </c>
      <c r="N566">
        <f>YEAR(cukier[[#This Row],[data]])</f>
        <v>2007</v>
      </c>
      <c r="O566" s="6">
        <v>20</v>
      </c>
    </row>
    <row r="567" spans="1:15" x14ac:dyDescent="0.25">
      <c r="A567">
        <f>YEAR(cukier[[#This Row],[data]])</f>
        <v>2007</v>
      </c>
      <c r="B567" s="1">
        <v>39397</v>
      </c>
      <c r="C567" s="2" t="s">
        <v>16</v>
      </c>
      <c r="D567">
        <v>396</v>
      </c>
      <c r="E567">
        <f>VLOOKUP(A567,cennik__25[],2,0)</f>
        <v>2.09</v>
      </c>
      <c r="F567">
        <f>cukier[[#This Row],[ilosc]]*cukier[[#This Row],[cena]]</f>
        <v>827.64</v>
      </c>
      <c r="N567">
        <f>YEAR(cukier[[#This Row],[data]])</f>
        <v>2007</v>
      </c>
      <c r="O567" s="7">
        <v>396</v>
      </c>
    </row>
    <row r="568" spans="1:15" x14ac:dyDescent="0.25">
      <c r="A568">
        <f>YEAR(cukier[[#This Row],[data]])</f>
        <v>2007</v>
      </c>
      <c r="B568" s="1">
        <v>39398</v>
      </c>
      <c r="C568" s="2" t="s">
        <v>71</v>
      </c>
      <c r="D568">
        <v>168</v>
      </c>
      <c r="E568">
        <f>VLOOKUP(A568,cennik__25[],2,0)</f>
        <v>2.09</v>
      </c>
      <c r="F568">
        <f>cukier[[#This Row],[ilosc]]*cukier[[#This Row],[cena]]</f>
        <v>351.12</v>
      </c>
      <c r="N568">
        <f>YEAR(cukier[[#This Row],[data]])</f>
        <v>2007</v>
      </c>
      <c r="O568" s="6">
        <v>168</v>
      </c>
    </row>
    <row r="569" spans="1:15" x14ac:dyDescent="0.25">
      <c r="A569">
        <f>YEAR(cukier[[#This Row],[data]])</f>
        <v>2007</v>
      </c>
      <c r="B569" s="1">
        <v>39399</v>
      </c>
      <c r="C569" s="2" t="s">
        <v>71</v>
      </c>
      <c r="D569">
        <v>69</v>
      </c>
      <c r="E569">
        <f>VLOOKUP(A569,cennik__25[],2,0)</f>
        <v>2.09</v>
      </c>
      <c r="F569">
        <f>cukier[[#This Row],[ilosc]]*cukier[[#This Row],[cena]]</f>
        <v>144.20999999999998</v>
      </c>
      <c r="N569">
        <f>YEAR(cukier[[#This Row],[data]])</f>
        <v>2007</v>
      </c>
      <c r="O569" s="7">
        <v>69</v>
      </c>
    </row>
    <row r="570" spans="1:15" x14ac:dyDescent="0.25">
      <c r="A570">
        <f>YEAR(cukier[[#This Row],[data]])</f>
        <v>2007</v>
      </c>
      <c r="B570" s="1">
        <v>39407</v>
      </c>
      <c r="C570" s="2" t="s">
        <v>32</v>
      </c>
      <c r="D570">
        <v>99</v>
      </c>
      <c r="E570">
        <f>VLOOKUP(A570,cennik__25[],2,0)</f>
        <v>2.09</v>
      </c>
      <c r="F570">
        <f>cukier[[#This Row],[ilosc]]*cukier[[#This Row],[cena]]</f>
        <v>206.91</v>
      </c>
      <c r="N570">
        <f>YEAR(cukier[[#This Row],[data]])</f>
        <v>2007</v>
      </c>
      <c r="O570" s="6">
        <v>99</v>
      </c>
    </row>
    <row r="571" spans="1:15" x14ac:dyDescent="0.25">
      <c r="A571">
        <f>YEAR(cukier[[#This Row],[data]])</f>
        <v>2007</v>
      </c>
      <c r="B571" s="1">
        <v>39407</v>
      </c>
      <c r="C571" s="2" t="s">
        <v>125</v>
      </c>
      <c r="D571">
        <v>57</v>
      </c>
      <c r="E571">
        <f>VLOOKUP(A571,cennik__25[],2,0)</f>
        <v>2.09</v>
      </c>
      <c r="F571">
        <f>cukier[[#This Row],[ilosc]]*cukier[[#This Row],[cena]]</f>
        <v>119.13</v>
      </c>
      <c r="N571">
        <f>YEAR(cukier[[#This Row],[data]])</f>
        <v>2007</v>
      </c>
      <c r="O571" s="7">
        <v>57</v>
      </c>
    </row>
    <row r="572" spans="1:15" x14ac:dyDescent="0.25">
      <c r="A572">
        <f>YEAR(cukier[[#This Row],[data]])</f>
        <v>2007</v>
      </c>
      <c r="B572" s="1">
        <v>39408</v>
      </c>
      <c r="C572" s="2" t="s">
        <v>8</v>
      </c>
      <c r="D572">
        <v>103</v>
      </c>
      <c r="E572">
        <f>VLOOKUP(A572,cennik__25[],2,0)</f>
        <v>2.09</v>
      </c>
      <c r="F572">
        <f>cukier[[#This Row],[ilosc]]*cukier[[#This Row],[cena]]</f>
        <v>215.26999999999998</v>
      </c>
      <c r="N572">
        <f>YEAR(cukier[[#This Row],[data]])</f>
        <v>2007</v>
      </c>
      <c r="O572" s="6">
        <v>103</v>
      </c>
    </row>
    <row r="573" spans="1:15" x14ac:dyDescent="0.25">
      <c r="A573">
        <f>YEAR(cukier[[#This Row],[data]])</f>
        <v>2007</v>
      </c>
      <c r="B573" s="1">
        <v>39409</v>
      </c>
      <c r="C573" s="2" t="s">
        <v>126</v>
      </c>
      <c r="D573">
        <v>2</v>
      </c>
      <c r="E573">
        <f>VLOOKUP(A573,cennik__25[],2,0)</f>
        <v>2.09</v>
      </c>
      <c r="F573">
        <f>cukier[[#This Row],[ilosc]]*cukier[[#This Row],[cena]]</f>
        <v>4.18</v>
      </c>
      <c r="N573">
        <f>YEAR(cukier[[#This Row],[data]])</f>
        <v>2007</v>
      </c>
      <c r="O573" s="7">
        <v>2</v>
      </c>
    </row>
    <row r="574" spans="1:15" x14ac:dyDescent="0.25">
      <c r="A574">
        <f>YEAR(cukier[[#This Row],[data]])</f>
        <v>2007</v>
      </c>
      <c r="B574" s="1">
        <v>39412</v>
      </c>
      <c r="C574" s="2" t="s">
        <v>54</v>
      </c>
      <c r="D574">
        <v>88</v>
      </c>
      <c r="E574">
        <f>VLOOKUP(A574,cennik__25[],2,0)</f>
        <v>2.09</v>
      </c>
      <c r="F574">
        <f>cukier[[#This Row],[ilosc]]*cukier[[#This Row],[cena]]</f>
        <v>183.92</v>
      </c>
      <c r="N574">
        <f>YEAR(cukier[[#This Row],[data]])</f>
        <v>2007</v>
      </c>
      <c r="O574" s="6">
        <v>88</v>
      </c>
    </row>
    <row r="575" spans="1:15" x14ac:dyDescent="0.25">
      <c r="A575">
        <f>YEAR(cukier[[#This Row],[data]])</f>
        <v>2007</v>
      </c>
      <c r="B575" s="1">
        <v>39414</v>
      </c>
      <c r="C575" s="2" t="s">
        <v>39</v>
      </c>
      <c r="D575">
        <v>85</v>
      </c>
      <c r="E575">
        <f>VLOOKUP(A575,cennik__25[],2,0)</f>
        <v>2.09</v>
      </c>
      <c r="F575">
        <f>cukier[[#This Row],[ilosc]]*cukier[[#This Row],[cena]]</f>
        <v>177.64999999999998</v>
      </c>
      <c r="N575">
        <f>YEAR(cukier[[#This Row],[data]])</f>
        <v>2007</v>
      </c>
      <c r="O575" s="7">
        <v>85</v>
      </c>
    </row>
    <row r="576" spans="1:15" x14ac:dyDescent="0.25">
      <c r="A576">
        <f>YEAR(cukier[[#This Row],[data]])</f>
        <v>2007</v>
      </c>
      <c r="B576" s="1">
        <v>39414</v>
      </c>
      <c r="C576" s="2" t="s">
        <v>9</v>
      </c>
      <c r="D576">
        <v>216</v>
      </c>
      <c r="E576">
        <f>VLOOKUP(A576,cennik__25[],2,0)</f>
        <v>2.09</v>
      </c>
      <c r="F576">
        <f>cukier[[#This Row],[ilosc]]*cukier[[#This Row],[cena]]</f>
        <v>451.43999999999994</v>
      </c>
      <c r="N576">
        <f>YEAR(cukier[[#This Row],[data]])</f>
        <v>2007</v>
      </c>
      <c r="O576" s="6">
        <v>216</v>
      </c>
    </row>
    <row r="577" spans="1:15" x14ac:dyDescent="0.25">
      <c r="A577">
        <f>YEAR(cukier[[#This Row],[data]])</f>
        <v>2007</v>
      </c>
      <c r="B577" s="1">
        <v>39416</v>
      </c>
      <c r="C577" s="2" t="s">
        <v>9</v>
      </c>
      <c r="D577">
        <v>140</v>
      </c>
      <c r="E577">
        <f>VLOOKUP(A577,cennik__25[],2,0)</f>
        <v>2.09</v>
      </c>
      <c r="F577">
        <f>cukier[[#This Row],[ilosc]]*cukier[[#This Row],[cena]]</f>
        <v>292.59999999999997</v>
      </c>
      <c r="N577">
        <f>YEAR(cukier[[#This Row],[data]])</f>
        <v>2007</v>
      </c>
      <c r="O577" s="7">
        <v>140</v>
      </c>
    </row>
    <row r="578" spans="1:15" x14ac:dyDescent="0.25">
      <c r="A578">
        <f>YEAR(cukier[[#This Row],[data]])</f>
        <v>2007</v>
      </c>
      <c r="B578" s="1">
        <v>39421</v>
      </c>
      <c r="C578" s="2" t="s">
        <v>52</v>
      </c>
      <c r="D578">
        <v>377</v>
      </c>
      <c r="E578">
        <f>VLOOKUP(A578,cennik__25[],2,0)</f>
        <v>2.09</v>
      </c>
      <c r="F578">
        <f>cukier[[#This Row],[ilosc]]*cukier[[#This Row],[cena]]</f>
        <v>787.93</v>
      </c>
      <c r="N578">
        <f>YEAR(cukier[[#This Row],[data]])</f>
        <v>2007</v>
      </c>
      <c r="O578" s="6">
        <v>377</v>
      </c>
    </row>
    <row r="579" spans="1:15" x14ac:dyDescent="0.25">
      <c r="A579">
        <f>YEAR(cukier[[#This Row],[data]])</f>
        <v>2007</v>
      </c>
      <c r="B579" s="1">
        <v>39423</v>
      </c>
      <c r="C579" s="2" t="s">
        <v>37</v>
      </c>
      <c r="D579">
        <v>89</v>
      </c>
      <c r="E579">
        <f>VLOOKUP(A579,cennik__25[],2,0)</f>
        <v>2.09</v>
      </c>
      <c r="F579">
        <f>cukier[[#This Row],[ilosc]]*cukier[[#This Row],[cena]]</f>
        <v>186.01</v>
      </c>
      <c r="N579">
        <f>YEAR(cukier[[#This Row],[data]])</f>
        <v>2007</v>
      </c>
      <c r="O579" s="7">
        <v>89</v>
      </c>
    </row>
    <row r="580" spans="1:15" x14ac:dyDescent="0.25">
      <c r="A580">
        <f>YEAR(cukier[[#This Row],[data]])</f>
        <v>2007</v>
      </c>
      <c r="B580" s="1">
        <v>39425</v>
      </c>
      <c r="C580" s="2" t="s">
        <v>14</v>
      </c>
      <c r="D580">
        <v>181</v>
      </c>
      <c r="E580">
        <f>VLOOKUP(A580,cennik__25[],2,0)</f>
        <v>2.09</v>
      </c>
      <c r="F580">
        <f>cukier[[#This Row],[ilosc]]*cukier[[#This Row],[cena]]</f>
        <v>378.28999999999996</v>
      </c>
      <c r="N580">
        <f>YEAR(cukier[[#This Row],[data]])</f>
        <v>2007</v>
      </c>
      <c r="O580" s="6">
        <v>181</v>
      </c>
    </row>
    <row r="581" spans="1:15" x14ac:dyDescent="0.25">
      <c r="A581">
        <f>YEAR(cukier[[#This Row],[data]])</f>
        <v>2007</v>
      </c>
      <c r="B581" s="1">
        <v>39427</v>
      </c>
      <c r="C581" s="2" t="s">
        <v>71</v>
      </c>
      <c r="D581">
        <v>131</v>
      </c>
      <c r="E581">
        <f>VLOOKUP(A581,cennik__25[],2,0)</f>
        <v>2.09</v>
      </c>
      <c r="F581">
        <f>cukier[[#This Row],[ilosc]]*cukier[[#This Row],[cena]]</f>
        <v>273.78999999999996</v>
      </c>
      <c r="N581">
        <f>YEAR(cukier[[#This Row],[data]])</f>
        <v>2007</v>
      </c>
      <c r="O581" s="7">
        <v>131</v>
      </c>
    </row>
    <row r="582" spans="1:15" x14ac:dyDescent="0.25">
      <c r="A582">
        <f>YEAR(cukier[[#This Row],[data]])</f>
        <v>2007</v>
      </c>
      <c r="B582" s="1">
        <v>39427</v>
      </c>
      <c r="C582" s="2" t="s">
        <v>82</v>
      </c>
      <c r="D582">
        <v>43</v>
      </c>
      <c r="E582">
        <f>VLOOKUP(A582,cennik__25[],2,0)</f>
        <v>2.09</v>
      </c>
      <c r="F582">
        <f>cukier[[#This Row],[ilosc]]*cukier[[#This Row],[cena]]</f>
        <v>89.86999999999999</v>
      </c>
      <c r="N582">
        <f>YEAR(cukier[[#This Row],[data]])</f>
        <v>2007</v>
      </c>
      <c r="O582" s="6">
        <v>43</v>
      </c>
    </row>
    <row r="583" spans="1:15" x14ac:dyDescent="0.25">
      <c r="A583">
        <f>YEAR(cukier[[#This Row],[data]])</f>
        <v>2007</v>
      </c>
      <c r="B583" s="1">
        <v>39428</v>
      </c>
      <c r="C583" s="2" t="s">
        <v>32</v>
      </c>
      <c r="D583">
        <v>166</v>
      </c>
      <c r="E583">
        <f>VLOOKUP(A583,cennik__25[],2,0)</f>
        <v>2.09</v>
      </c>
      <c r="F583">
        <f>cukier[[#This Row],[ilosc]]*cukier[[#This Row],[cena]]</f>
        <v>346.94</v>
      </c>
      <c r="N583">
        <f>YEAR(cukier[[#This Row],[data]])</f>
        <v>2007</v>
      </c>
      <c r="O583" s="7">
        <v>166</v>
      </c>
    </row>
    <row r="584" spans="1:15" x14ac:dyDescent="0.25">
      <c r="A584">
        <f>YEAR(cukier[[#This Row],[data]])</f>
        <v>2007</v>
      </c>
      <c r="B584" s="1">
        <v>39428</v>
      </c>
      <c r="C584" s="2" t="s">
        <v>80</v>
      </c>
      <c r="D584">
        <v>192</v>
      </c>
      <c r="E584">
        <f>VLOOKUP(A584,cennik__25[],2,0)</f>
        <v>2.09</v>
      </c>
      <c r="F584">
        <f>cukier[[#This Row],[ilosc]]*cukier[[#This Row],[cena]]</f>
        <v>401.28</v>
      </c>
      <c r="N584">
        <f>YEAR(cukier[[#This Row],[data]])</f>
        <v>2007</v>
      </c>
      <c r="O584" s="6">
        <v>192</v>
      </c>
    </row>
    <row r="585" spans="1:15" x14ac:dyDescent="0.25">
      <c r="A585">
        <f>YEAR(cukier[[#This Row],[data]])</f>
        <v>2007</v>
      </c>
      <c r="B585" s="1">
        <v>39430</v>
      </c>
      <c r="C585" s="2" t="s">
        <v>18</v>
      </c>
      <c r="D585">
        <v>7</v>
      </c>
      <c r="E585">
        <f>VLOOKUP(A585,cennik__25[],2,0)</f>
        <v>2.09</v>
      </c>
      <c r="F585">
        <f>cukier[[#This Row],[ilosc]]*cukier[[#This Row],[cena]]</f>
        <v>14.629999999999999</v>
      </c>
      <c r="N585">
        <f>YEAR(cukier[[#This Row],[data]])</f>
        <v>2007</v>
      </c>
      <c r="O585" s="7">
        <v>7</v>
      </c>
    </row>
    <row r="586" spans="1:15" x14ac:dyDescent="0.25">
      <c r="A586">
        <f>YEAR(cukier[[#This Row],[data]])</f>
        <v>2007</v>
      </c>
      <c r="B586" s="1">
        <v>39432</v>
      </c>
      <c r="C586" s="2" t="s">
        <v>55</v>
      </c>
      <c r="D586">
        <v>11</v>
      </c>
      <c r="E586">
        <f>VLOOKUP(A586,cennik__25[],2,0)</f>
        <v>2.09</v>
      </c>
      <c r="F586">
        <f>cukier[[#This Row],[ilosc]]*cukier[[#This Row],[cena]]</f>
        <v>22.99</v>
      </c>
      <c r="N586">
        <f>YEAR(cukier[[#This Row],[data]])</f>
        <v>2007</v>
      </c>
      <c r="O586" s="6">
        <v>11</v>
      </c>
    </row>
    <row r="587" spans="1:15" x14ac:dyDescent="0.25">
      <c r="A587">
        <f>YEAR(cukier[[#This Row],[data]])</f>
        <v>2007</v>
      </c>
      <c r="B587" s="1">
        <v>39432</v>
      </c>
      <c r="C587" s="2" t="s">
        <v>21</v>
      </c>
      <c r="D587">
        <v>146</v>
      </c>
      <c r="E587">
        <f>VLOOKUP(A587,cennik__25[],2,0)</f>
        <v>2.09</v>
      </c>
      <c r="F587">
        <f>cukier[[#This Row],[ilosc]]*cukier[[#This Row],[cena]]</f>
        <v>305.14</v>
      </c>
      <c r="N587">
        <f>YEAR(cukier[[#This Row],[data]])</f>
        <v>2007</v>
      </c>
      <c r="O587" s="7">
        <v>146</v>
      </c>
    </row>
    <row r="588" spans="1:15" x14ac:dyDescent="0.25">
      <c r="A588">
        <f>YEAR(cukier[[#This Row],[data]])</f>
        <v>2007</v>
      </c>
      <c r="B588" s="1">
        <v>39433</v>
      </c>
      <c r="C588" s="2" t="s">
        <v>47</v>
      </c>
      <c r="D588">
        <v>138</v>
      </c>
      <c r="E588">
        <f>VLOOKUP(A588,cennik__25[],2,0)</f>
        <v>2.09</v>
      </c>
      <c r="F588">
        <f>cukier[[#This Row],[ilosc]]*cukier[[#This Row],[cena]]</f>
        <v>288.41999999999996</v>
      </c>
      <c r="N588">
        <f>YEAR(cukier[[#This Row],[data]])</f>
        <v>2007</v>
      </c>
      <c r="O588" s="6">
        <v>138</v>
      </c>
    </row>
    <row r="589" spans="1:15" x14ac:dyDescent="0.25">
      <c r="A589">
        <f>YEAR(cukier[[#This Row],[data]])</f>
        <v>2007</v>
      </c>
      <c r="B589" s="1">
        <v>39434</v>
      </c>
      <c r="C589" s="2" t="s">
        <v>25</v>
      </c>
      <c r="D589">
        <v>138</v>
      </c>
      <c r="E589">
        <f>VLOOKUP(A589,cennik__25[],2,0)</f>
        <v>2.09</v>
      </c>
      <c r="F589">
        <f>cukier[[#This Row],[ilosc]]*cukier[[#This Row],[cena]]</f>
        <v>288.41999999999996</v>
      </c>
      <c r="N589">
        <f>YEAR(cukier[[#This Row],[data]])</f>
        <v>2007</v>
      </c>
      <c r="O589" s="7">
        <v>138</v>
      </c>
    </row>
    <row r="590" spans="1:15" x14ac:dyDescent="0.25">
      <c r="A590">
        <f>YEAR(cukier[[#This Row],[data]])</f>
        <v>2007</v>
      </c>
      <c r="B590" s="1">
        <v>39434</v>
      </c>
      <c r="C590" s="2" t="s">
        <v>52</v>
      </c>
      <c r="D590">
        <v>482</v>
      </c>
      <c r="E590">
        <f>VLOOKUP(A590,cennik__25[],2,0)</f>
        <v>2.09</v>
      </c>
      <c r="F590">
        <f>cukier[[#This Row],[ilosc]]*cukier[[#This Row],[cena]]</f>
        <v>1007.3799999999999</v>
      </c>
      <c r="N590">
        <f>YEAR(cukier[[#This Row],[data]])</f>
        <v>2007</v>
      </c>
      <c r="O590" s="6">
        <v>482</v>
      </c>
    </row>
    <row r="591" spans="1:15" x14ac:dyDescent="0.25">
      <c r="A591">
        <f>YEAR(cukier[[#This Row],[data]])</f>
        <v>2007</v>
      </c>
      <c r="B591" s="1">
        <v>39436</v>
      </c>
      <c r="C591" s="2" t="s">
        <v>52</v>
      </c>
      <c r="D591">
        <v>481</v>
      </c>
      <c r="E591">
        <f>VLOOKUP(A591,cennik__25[],2,0)</f>
        <v>2.09</v>
      </c>
      <c r="F591">
        <f>cukier[[#This Row],[ilosc]]*cukier[[#This Row],[cena]]</f>
        <v>1005.29</v>
      </c>
      <c r="N591">
        <f>YEAR(cukier[[#This Row],[data]])</f>
        <v>2007</v>
      </c>
      <c r="O591" s="7">
        <v>481</v>
      </c>
    </row>
    <row r="592" spans="1:15" x14ac:dyDescent="0.25">
      <c r="A592">
        <f>YEAR(cukier[[#This Row],[data]])</f>
        <v>2007</v>
      </c>
      <c r="B592" s="1">
        <v>39438</v>
      </c>
      <c r="C592" s="2" t="s">
        <v>47</v>
      </c>
      <c r="D592">
        <v>258</v>
      </c>
      <c r="E592">
        <f>VLOOKUP(A592,cennik__25[],2,0)</f>
        <v>2.09</v>
      </c>
      <c r="F592">
        <f>cukier[[#This Row],[ilosc]]*cukier[[#This Row],[cena]]</f>
        <v>539.21999999999991</v>
      </c>
      <c r="N592">
        <f>YEAR(cukier[[#This Row],[data]])</f>
        <v>2007</v>
      </c>
      <c r="O592" s="6">
        <v>258</v>
      </c>
    </row>
    <row r="593" spans="1:15" x14ac:dyDescent="0.25">
      <c r="A593">
        <f>YEAR(cukier[[#This Row],[data]])</f>
        <v>2007</v>
      </c>
      <c r="B593" s="1">
        <v>39440</v>
      </c>
      <c r="C593" s="2" t="s">
        <v>21</v>
      </c>
      <c r="D593">
        <v>100</v>
      </c>
      <c r="E593">
        <f>VLOOKUP(A593,cennik__25[],2,0)</f>
        <v>2.09</v>
      </c>
      <c r="F593">
        <f>cukier[[#This Row],[ilosc]]*cukier[[#This Row],[cena]]</f>
        <v>209</v>
      </c>
      <c r="N593">
        <f>YEAR(cukier[[#This Row],[data]])</f>
        <v>2007</v>
      </c>
      <c r="O593" s="7">
        <v>100</v>
      </c>
    </row>
    <row r="594" spans="1:15" x14ac:dyDescent="0.25">
      <c r="A594">
        <f>YEAR(cukier[[#This Row],[data]])</f>
        <v>2007</v>
      </c>
      <c r="B594" s="1">
        <v>39440</v>
      </c>
      <c r="C594" s="2" t="s">
        <v>71</v>
      </c>
      <c r="D594">
        <v>86</v>
      </c>
      <c r="E594">
        <f>VLOOKUP(A594,cennik__25[],2,0)</f>
        <v>2.09</v>
      </c>
      <c r="F594">
        <f>cukier[[#This Row],[ilosc]]*cukier[[#This Row],[cena]]</f>
        <v>179.73999999999998</v>
      </c>
      <c r="N594">
        <f>YEAR(cukier[[#This Row],[data]])</f>
        <v>2007</v>
      </c>
      <c r="O594" s="6">
        <v>86</v>
      </c>
    </row>
    <row r="595" spans="1:15" x14ac:dyDescent="0.25">
      <c r="A595">
        <f>YEAR(cukier[[#This Row],[data]])</f>
        <v>2007</v>
      </c>
      <c r="B595" s="1">
        <v>39443</v>
      </c>
      <c r="C595" s="2" t="s">
        <v>30</v>
      </c>
      <c r="D595">
        <v>165</v>
      </c>
      <c r="E595">
        <f>VLOOKUP(A595,cennik__25[],2,0)</f>
        <v>2.09</v>
      </c>
      <c r="F595">
        <f>cukier[[#This Row],[ilosc]]*cukier[[#This Row],[cena]]</f>
        <v>344.84999999999997</v>
      </c>
      <c r="N595">
        <f>YEAR(cukier[[#This Row],[data]])</f>
        <v>2007</v>
      </c>
      <c r="O595" s="7">
        <v>165</v>
      </c>
    </row>
    <row r="596" spans="1:15" x14ac:dyDescent="0.25">
      <c r="A596">
        <f>YEAR(cukier[[#This Row],[data]])</f>
        <v>2007</v>
      </c>
      <c r="B596" s="1">
        <v>39444</v>
      </c>
      <c r="C596" s="2" t="s">
        <v>102</v>
      </c>
      <c r="D596">
        <v>4</v>
      </c>
      <c r="E596">
        <f>VLOOKUP(A596,cennik__25[],2,0)</f>
        <v>2.09</v>
      </c>
      <c r="F596">
        <f>cukier[[#This Row],[ilosc]]*cukier[[#This Row],[cena]]</f>
        <v>8.36</v>
      </c>
      <c r="N596">
        <f>YEAR(cukier[[#This Row],[data]])</f>
        <v>2007</v>
      </c>
      <c r="O596" s="6">
        <v>4</v>
      </c>
    </row>
    <row r="597" spans="1:15" x14ac:dyDescent="0.25">
      <c r="A597">
        <f>YEAR(cukier[[#This Row],[data]])</f>
        <v>2007</v>
      </c>
      <c r="B597" s="1">
        <v>39445</v>
      </c>
      <c r="C597" s="2" t="s">
        <v>25</v>
      </c>
      <c r="D597">
        <v>156</v>
      </c>
      <c r="E597">
        <f>VLOOKUP(A597,cennik__25[],2,0)</f>
        <v>2.09</v>
      </c>
      <c r="F597">
        <f>cukier[[#This Row],[ilosc]]*cukier[[#This Row],[cena]]</f>
        <v>326.03999999999996</v>
      </c>
      <c r="N597">
        <f>YEAR(cukier[[#This Row],[data]])</f>
        <v>2007</v>
      </c>
      <c r="O597" s="7">
        <v>156</v>
      </c>
    </row>
    <row r="598" spans="1:15" x14ac:dyDescent="0.25">
      <c r="A598">
        <f>YEAR(cukier[[#This Row],[data]])</f>
        <v>2007</v>
      </c>
      <c r="B598" s="1">
        <v>39446</v>
      </c>
      <c r="C598" s="2" t="s">
        <v>47</v>
      </c>
      <c r="D598">
        <v>320</v>
      </c>
      <c r="E598">
        <f>VLOOKUP(A598,cennik__25[],2,0)</f>
        <v>2.09</v>
      </c>
      <c r="F598">
        <f>cukier[[#This Row],[ilosc]]*cukier[[#This Row],[cena]]</f>
        <v>668.8</v>
      </c>
      <c r="N598">
        <f>YEAR(cukier[[#This Row],[data]])</f>
        <v>2007</v>
      </c>
      <c r="O598" s="6">
        <v>320</v>
      </c>
    </row>
    <row r="599" spans="1:15" x14ac:dyDescent="0.25">
      <c r="A599">
        <f>YEAR(cukier[[#This Row],[data]])</f>
        <v>2008</v>
      </c>
      <c r="B599" s="1">
        <v>39448</v>
      </c>
      <c r="C599" s="2" t="s">
        <v>17</v>
      </c>
      <c r="D599">
        <v>1</v>
      </c>
      <c r="E599">
        <f>VLOOKUP(A599,cennik__25[],2,0)</f>
        <v>2.15</v>
      </c>
      <c r="F599">
        <f>cukier[[#This Row],[ilosc]]*cukier[[#This Row],[cena]]</f>
        <v>2.15</v>
      </c>
      <c r="N599">
        <f>YEAR(cukier[[#This Row],[data]])</f>
        <v>2008</v>
      </c>
      <c r="O599" s="7">
        <v>1</v>
      </c>
    </row>
    <row r="600" spans="1:15" x14ac:dyDescent="0.25">
      <c r="A600">
        <f>YEAR(cukier[[#This Row],[data]])</f>
        <v>2008</v>
      </c>
      <c r="B600" s="1">
        <v>39448</v>
      </c>
      <c r="C600" s="2" t="s">
        <v>10</v>
      </c>
      <c r="D600">
        <v>81</v>
      </c>
      <c r="E600">
        <f>VLOOKUP(A600,cennik__25[],2,0)</f>
        <v>2.15</v>
      </c>
      <c r="F600">
        <f>cukier[[#This Row],[ilosc]]*cukier[[#This Row],[cena]]</f>
        <v>174.15</v>
      </c>
      <c r="N600">
        <f>YEAR(cukier[[#This Row],[data]])</f>
        <v>2008</v>
      </c>
      <c r="O600" s="6">
        <v>81</v>
      </c>
    </row>
    <row r="601" spans="1:15" x14ac:dyDescent="0.25">
      <c r="A601">
        <f>YEAR(cukier[[#This Row],[data]])</f>
        <v>2008</v>
      </c>
      <c r="B601" s="1">
        <v>39448</v>
      </c>
      <c r="C601" s="2" t="s">
        <v>52</v>
      </c>
      <c r="D601">
        <v>438</v>
      </c>
      <c r="E601">
        <f>VLOOKUP(A601,cennik__25[],2,0)</f>
        <v>2.15</v>
      </c>
      <c r="F601">
        <f>cukier[[#This Row],[ilosc]]*cukier[[#This Row],[cena]]</f>
        <v>941.69999999999993</v>
      </c>
      <c r="N601">
        <f>YEAR(cukier[[#This Row],[data]])</f>
        <v>2008</v>
      </c>
      <c r="O601" s="7">
        <v>438</v>
      </c>
    </row>
    <row r="602" spans="1:15" x14ac:dyDescent="0.25">
      <c r="A602">
        <f>YEAR(cukier[[#This Row],[data]])</f>
        <v>2008</v>
      </c>
      <c r="B602" s="1">
        <v>39449</v>
      </c>
      <c r="C602" s="2" t="s">
        <v>40</v>
      </c>
      <c r="D602">
        <v>1</v>
      </c>
      <c r="E602">
        <f>VLOOKUP(A602,cennik__25[],2,0)</f>
        <v>2.15</v>
      </c>
      <c r="F602">
        <f>cukier[[#This Row],[ilosc]]*cukier[[#This Row],[cena]]</f>
        <v>2.15</v>
      </c>
      <c r="N602">
        <f>YEAR(cukier[[#This Row],[data]])</f>
        <v>2008</v>
      </c>
      <c r="O602" s="6">
        <v>1</v>
      </c>
    </row>
    <row r="603" spans="1:15" x14ac:dyDescent="0.25">
      <c r="A603">
        <f>YEAR(cukier[[#This Row],[data]])</f>
        <v>2008</v>
      </c>
      <c r="B603" s="1">
        <v>39453</v>
      </c>
      <c r="C603" s="2" t="s">
        <v>80</v>
      </c>
      <c r="D603">
        <v>173</v>
      </c>
      <c r="E603">
        <f>VLOOKUP(A603,cennik__25[],2,0)</f>
        <v>2.15</v>
      </c>
      <c r="F603">
        <f>cukier[[#This Row],[ilosc]]*cukier[[#This Row],[cena]]</f>
        <v>371.95</v>
      </c>
      <c r="N603">
        <f>YEAR(cukier[[#This Row],[data]])</f>
        <v>2008</v>
      </c>
      <c r="O603" s="7">
        <v>173</v>
      </c>
    </row>
    <row r="604" spans="1:15" x14ac:dyDescent="0.25">
      <c r="A604">
        <f>YEAR(cukier[[#This Row],[data]])</f>
        <v>2008</v>
      </c>
      <c r="B604" s="1">
        <v>39456</v>
      </c>
      <c r="C604" s="2" t="s">
        <v>26</v>
      </c>
      <c r="D604">
        <v>412</v>
      </c>
      <c r="E604">
        <f>VLOOKUP(A604,cennik__25[],2,0)</f>
        <v>2.15</v>
      </c>
      <c r="F604">
        <f>cukier[[#This Row],[ilosc]]*cukier[[#This Row],[cena]]</f>
        <v>885.8</v>
      </c>
      <c r="N604">
        <f>YEAR(cukier[[#This Row],[data]])</f>
        <v>2008</v>
      </c>
      <c r="O604" s="6">
        <v>412</v>
      </c>
    </row>
    <row r="605" spans="1:15" x14ac:dyDescent="0.25">
      <c r="A605">
        <f>YEAR(cukier[[#This Row],[data]])</f>
        <v>2008</v>
      </c>
      <c r="B605" s="1">
        <v>39456</v>
      </c>
      <c r="C605" s="2" t="s">
        <v>153</v>
      </c>
      <c r="D605">
        <v>13</v>
      </c>
      <c r="E605">
        <f>VLOOKUP(A605,cennik__25[],2,0)</f>
        <v>2.15</v>
      </c>
      <c r="F605">
        <f>cukier[[#This Row],[ilosc]]*cukier[[#This Row],[cena]]</f>
        <v>27.95</v>
      </c>
      <c r="N605">
        <f>YEAR(cukier[[#This Row],[data]])</f>
        <v>2008</v>
      </c>
      <c r="O605" s="7">
        <v>13</v>
      </c>
    </row>
    <row r="606" spans="1:15" x14ac:dyDescent="0.25">
      <c r="A606">
        <f>YEAR(cukier[[#This Row],[data]])</f>
        <v>2008</v>
      </c>
      <c r="B606" s="1">
        <v>39457</v>
      </c>
      <c r="C606" s="2" t="s">
        <v>57</v>
      </c>
      <c r="D606">
        <v>130</v>
      </c>
      <c r="E606">
        <f>VLOOKUP(A606,cennik__25[],2,0)</f>
        <v>2.15</v>
      </c>
      <c r="F606">
        <f>cukier[[#This Row],[ilosc]]*cukier[[#This Row],[cena]]</f>
        <v>279.5</v>
      </c>
      <c r="N606">
        <f>YEAR(cukier[[#This Row],[data]])</f>
        <v>2008</v>
      </c>
      <c r="O606" s="6">
        <v>130</v>
      </c>
    </row>
    <row r="607" spans="1:15" x14ac:dyDescent="0.25">
      <c r="A607">
        <f>YEAR(cukier[[#This Row],[data]])</f>
        <v>2008</v>
      </c>
      <c r="B607" s="1">
        <v>39459</v>
      </c>
      <c r="C607" s="2" t="s">
        <v>154</v>
      </c>
      <c r="D607">
        <v>4</v>
      </c>
      <c r="E607">
        <f>VLOOKUP(A607,cennik__25[],2,0)</f>
        <v>2.15</v>
      </c>
      <c r="F607">
        <f>cukier[[#This Row],[ilosc]]*cukier[[#This Row],[cena]]</f>
        <v>8.6</v>
      </c>
      <c r="N607">
        <f>YEAR(cukier[[#This Row],[data]])</f>
        <v>2008</v>
      </c>
      <c r="O607" s="7">
        <v>4</v>
      </c>
    </row>
    <row r="608" spans="1:15" x14ac:dyDescent="0.25">
      <c r="A608">
        <f>YEAR(cukier[[#This Row],[data]])</f>
        <v>2008</v>
      </c>
      <c r="B608" s="1">
        <v>39462</v>
      </c>
      <c r="C608" s="2" t="s">
        <v>57</v>
      </c>
      <c r="D608">
        <v>176</v>
      </c>
      <c r="E608">
        <f>VLOOKUP(A608,cennik__25[],2,0)</f>
        <v>2.15</v>
      </c>
      <c r="F608">
        <f>cukier[[#This Row],[ilosc]]*cukier[[#This Row],[cena]]</f>
        <v>378.4</v>
      </c>
      <c r="N608">
        <f>YEAR(cukier[[#This Row],[data]])</f>
        <v>2008</v>
      </c>
      <c r="O608" s="6">
        <v>176</v>
      </c>
    </row>
    <row r="609" spans="1:15" x14ac:dyDescent="0.25">
      <c r="A609">
        <f>YEAR(cukier[[#This Row],[data]])</f>
        <v>2008</v>
      </c>
      <c r="B609" s="1">
        <v>39464</v>
      </c>
      <c r="C609" s="2" t="s">
        <v>91</v>
      </c>
      <c r="D609">
        <v>14</v>
      </c>
      <c r="E609">
        <f>VLOOKUP(A609,cennik__25[],2,0)</f>
        <v>2.15</v>
      </c>
      <c r="F609">
        <f>cukier[[#This Row],[ilosc]]*cukier[[#This Row],[cena]]</f>
        <v>30.099999999999998</v>
      </c>
      <c r="N609">
        <f>YEAR(cukier[[#This Row],[data]])</f>
        <v>2008</v>
      </c>
      <c r="O609" s="7">
        <v>14</v>
      </c>
    </row>
    <row r="610" spans="1:15" x14ac:dyDescent="0.25">
      <c r="A610">
        <f>YEAR(cukier[[#This Row],[data]])</f>
        <v>2008</v>
      </c>
      <c r="B610" s="1">
        <v>39465</v>
      </c>
      <c r="C610" s="2" t="s">
        <v>57</v>
      </c>
      <c r="D610">
        <v>97</v>
      </c>
      <c r="E610">
        <f>VLOOKUP(A610,cennik__25[],2,0)</f>
        <v>2.15</v>
      </c>
      <c r="F610">
        <f>cukier[[#This Row],[ilosc]]*cukier[[#This Row],[cena]]</f>
        <v>208.54999999999998</v>
      </c>
      <c r="N610">
        <f>YEAR(cukier[[#This Row],[data]])</f>
        <v>2008</v>
      </c>
      <c r="O610" s="6">
        <v>97</v>
      </c>
    </row>
    <row r="611" spans="1:15" x14ac:dyDescent="0.25">
      <c r="A611">
        <f>YEAR(cukier[[#This Row],[data]])</f>
        <v>2008</v>
      </c>
      <c r="B611" s="1">
        <v>39468</v>
      </c>
      <c r="C611" s="2" t="s">
        <v>63</v>
      </c>
      <c r="D611">
        <v>81</v>
      </c>
      <c r="E611">
        <f>VLOOKUP(A611,cennik__25[],2,0)</f>
        <v>2.15</v>
      </c>
      <c r="F611">
        <f>cukier[[#This Row],[ilosc]]*cukier[[#This Row],[cena]]</f>
        <v>174.15</v>
      </c>
      <c r="N611">
        <f>YEAR(cukier[[#This Row],[data]])</f>
        <v>2008</v>
      </c>
      <c r="O611" s="7">
        <v>81</v>
      </c>
    </row>
    <row r="612" spans="1:15" x14ac:dyDescent="0.25">
      <c r="A612">
        <f>YEAR(cukier[[#This Row],[data]])</f>
        <v>2008</v>
      </c>
      <c r="B612" s="1">
        <v>39469</v>
      </c>
      <c r="C612" s="2" t="s">
        <v>25</v>
      </c>
      <c r="D612">
        <v>179</v>
      </c>
      <c r="E612">
        <f>VLOOKUP(A612,cennik__25[],2,0)</f>
        <v>2.15</v>
      </c>
      <c r="F612">
        <f>cukier[[#This Row],[ilosc]]*cukier[[#This Row],[cena]]</f>
        <v>384.84999999999997</v>
      </c>
      <c r="N612">
        <f>YEAR(cukier[[#This Row],[data]])</f>
        <v>2008</v>
      </c>
      <c r="O612" s="6">
        <v>179</v>
      </c>
    </row>
    <row r="613" spans="1:15" x14ac:dyDescent="0.25">
      <c r="A613">
        <f>YEAR(cukier[[#This Row],[data]])</f>
        <v>2008</v>
      </c>
      <c r="B613" s="1">
        <v>39470</v>
      </c>
      <c r="C613" s="2" t="s">
        <v>39</v>
      </c>
      <c r="D613">
        <v>132</v>
      </c>
      <c r="E613">
        <f>VLOOKUP(A613,cennik__25[],2,0)</f>
        <v>2.15</v>
      </c>
      <c r="F613">
        <f>cukier[[#This Row],[ilosc]]*cukier[[#This Row],[cena]]</f>
        <v>283.8</v>
      </c>
      <c r="N613">
        <f>YEAR(cukier[[#This Row],[data]])</f>
        <v>2008</v>
      </c>
      <c r="O613" s="7">
        <v>132</v>
      </c>
    </row>
    <row r="614" spans="1:15" x14ac:dyDescent="0.25">
      <c r="A614">
        <f>YEAR(cukier[[#This Row],[data]])</f>
        <v>2008</v>
      </c>
      <c r="B614" s="1">
        <v>39470</v>
      </c>
      <c r="C614" s="2" t="s">
        <v>155</v>
      </c>
      <c r="D614">
        <v>5</v>
      </c>
      <c r="E614">
        <f>VLOOKUP(A614,cennik__25[],2,0)</f>
        <v>2.15</v>
      </c>
      <c r="F614">
        <f>cukier[[#This Row],[ilosc]]*cukier[[#This Row],[cena]]</f>
        <v>10.75</v>
      </c>
      <c r="N614">
        <f>YEAR(cukier[[#This Row],[data]])</f>
        <v>2008</v>
      </c>
      <c r="O614" s="6">
        <v>5</v>
      </c>
    </row>
    <row r="615" spans="1:15" x14ac:dyDescent="0.25">
      <c r="A615">
        <f>YEAR(cukier[[#This Row],[data]])</f>
        <v>2008</v>
      </c>
      <c r="B615" s="1">
        <v>39470</v>
      </c>
      <c r="C615" s="2" t="s">
        <v>20</v>
      </c>
      <c r="D615">
        <v>100</v>
      </c>
      <c r="E615">
        <f>VLOOKUP(A615,cennik__25[],2,0)</f>
        <v>2.15</v>
      </c>
      <c r="F615">
        <f>cukier[[#This Row],[ilosc]]*cukier[[#This Row],[cena]]</f>
        <v>215</v>
      </c>
      <c r="N615">
        <f>YEAR(cukier[[#This Row],[data]])</f>
        <v>2008</v>
      </c>
      <c r="O615" s="7">
        <v>100</v>
      </c>
    </row>
    <row r="616" spans="1:15" x14ac:dyDescent="0.25">
      <c r="A616">
        <f>YEAR(cukier[[#This Row],[data]])</f>
        <v>2008</v>
      </c>
      <c r="B616" s="1">
        <v>39474</v>
      </c>
      <c r="C616" s="2" t="s">
        <v>156</v>
      </c>
      <c r="D616">
        <v>6</v>
      </c>
      <c r="E616">
        <f>VLOOKUP(A616,cennik__25[],2,0)</f>
        <v>2.15</v>
      </c>
      <c r="F616">
        <f>cukier[[#This Row],[ilosc]]*cukier[[#This Row],[cena]]</f>
        <v>12.899999999999999</v>
      </c>
      <c r="N616">
        <f>YEAR(cukier[[#This Row],[data]])</f>
        <v>2008</v>
      </c>
      <c r="O616" s="6">
        <v>6</v>
      </c>
    </row>
    <row r="617" spans="1:15" x14ac:dyDescent="0.25">
      <c r="A617">
        <f>YEAR(cukier[[#This Row],[data]])</f>
        <v>2008</v>
      </c>
      <c r="B617" s="1">
        <v>39481</v>
      </c>
      <c r="C617" s="2" t="s">
        <v>26</v>
      </c>
      <c r="D617">
        <v>171</v>
      </c>
      <c r="E617">
        <f>VLOOKUP(A617,cennik__25[],2,0)</f>
        <v>2.15</v>
      </c>
      <c r="F617">
        <f>cukier[[#This Row],[ilosc]]*cukier[[#This Row],[cena]]</f>
        <v>367.65</v>
      </c>
      <c r="N617">
        <f>YEAR(cukier[[#This Row],[data]])</f>
        <v>2008</v>
      </c>
      <c r="O617" s="7">
        <v>171</v>
      </c>
    </row>
    <row r="618" spans="1:15" x14ac:dyDescent="0.25">
      <c r="A618">
        <f>YEAR(cukier[[#This Row],[data]])</f>
        <v>2008</v>
      </c>
      <c r="B618" s="1">
        <v>39483</v>
      </c>
      <c r="C618" s="2" t="s">
        <v>16</v>
      </c>
      <c r="D618">
        <v>333</v>
      </c>
      <c r="E618">
        <f>VLOOKUP(A618,cennik__25[],2,0)</f>
        <v>2.15</v>
      </c>
      <c r="F618">
        <f>cukier[[#This Row],[ilosc]]*cukier[[#This Row],[cena]]</f>
        <v>715.94999999999993</v>
      </c>
      <c r="N618">
        <f>YEAR(cukier[[#This Row],[data]])</f>
        <v>2008</v>
      </c>
      <c r="O618" s="6">
        <v>333</v>
      </c>
    </row>
    <row r="619" spans="1:15" x14ac:dyDescent="0.25">
      <c r="A619">
        <f>YEAR(cukier[[#This Row],[data]])</f>
        <v>2008</v>
      </c>
      <c r="B619" s="1">
        <v>39484</v>
      </c>
      <c r="C619" s="2" t="s">
        <v>26</v>
      </c>
      <c r="D619">
        <v>365</v>
      </c>
      <c r="E619">
        <f>VLOOKUP(A619,cennik__25[],2,0)</f>
        <v>2.15</v>
      </c>
      <c r="F619">
        <f>cukier[[#This Row],[ilosc]]*cukier[[#This Row],[cena]]</f>
        <v>784.75</v>
      </c>
      <c r="N619">
        <f>YEAR(cukier[[#This Row],[data]])</f>
        <v>2008</v>
      </c>
      <c r="O619" s="7">
        <v>365</v>
      </c>
    </row>
    <row r="620" spans="1:15" x14ac:dyDescent="0.25">
      <c r="A620">
        <f>YEAR(cukier[[#This Row],[data]])</f>
        <v>2008</v>
      </c>
      <c r="B620" s="1">
        <v>39484</v>
      </c>
      <c r="C620" s="2" t="s">
        <v>114</v>
      </c>
      <c r="D620">
        <v>16</v>
      </c>
      <c r="E620">
        <f>VLOOKUP(A620,cennik__25[],2,0)</f>
        <v>2.15</v>
      </c>
      <c r="F620">
        <f>cukier[[#This Row],[ilosc]]*cukier[[#This Row],[cena]]</f>
        <v>34.4</v>
      </c>
      <c r="N620">
        <f>YEAR(cukier[[#This Row],[data]])</f>
        <v>2008</v>
      </c>
      <c r="O620" s="6">
        <v>16</v>
      </c>
    </row>
    <row r="621" spans="1:15" x14ac:dyDescent="0.25">
      <c r="A621">
        <f>YEAR(cukier[[#This Row],[data]])</f>
        <v>2008</v>
      </c>
      <c r="B621" s="1">
        <v>39485</v>
      </c>
      <c r="C621" s="2" t="s">
        <v>7</v>
      </c>
      <c r="D621">
        <v>211</v>
      </c>
      <c r="E621">
        <f>VLOOKUP(A621,cennik__25[],2,0)</f>
        <v>2.15</v>
      </c>
      <c r="F621">
        <f>cukier[[#This Row],[ilosc]]*cukier[[#This Row],[cena]]</f>
        <v>453.65</v>
      </c>
      <c r="N621">
        <f>YEAR(cukier[[#This Row],[data]])</f>
        <v>2008</v>
      </c>
      <c r="O621" s="7">
        <v>211</v>
      </c>
    </row>
    <row r="622" spans="1:15" x14ac:dyDescent="0.25">
      <c r="A622">
        <f>YEAR(cukier[[#This Row],[data]])</f>
        <v>2008</v>
      </c>
      <c r="B622" s="1">
        <v>39489</v>
      </c>
      <c r="C622" s="2" t="s">
        <v>47</v>
      </c>
      <c r="D622">
        <v>196</v>
      </c>
      <c r="E622">
        <f>VLOOKUP(A622,cennik__25[],2,0)</f>
        <v>2.15</v>
      </c>
      <c r="F622">
        <f>cukier[[#This Row],[ilosc]]*cukier[[#This Row],[cena]]</f>
        <v>421.4</v>
      </c>
      <c r="N622">
        <f>YEAR(cukier[[#This Row],[data]])</f>
        <v>2008</v>
      </c>
      <c r="O622" s="6">
        <v>196</v>
      </c>
    </row>
    <row r="623" spans="1:15" x14ac:dyDescent="0.25">
      <c r="A623">
        <f>YEAR(cukier[[#This Row],[data]])</f>
        <v>2008</v>
      </c>
      <c r="B623" s="1">
        <v>39490</v>
      </c>
      <c r="C623" s="2" t="s">
        <v>157</v>
      </c>
      <c r="D623">
        <v>11</v>
      </c>
      <c r="E623">
        <f>VLOOKUP(A623,cennik__25[],2,0)</f>
        <v>2.15</v>
      </c>
      <c r="F623">
        <f>cukier[[#This Row],[ilosc]]*cukier[[#This Row],[cena]]</f>
        <v>23.65</v>
      </c>
      <c r="N623">
        <f>YEAR(cukier[[#This Row],[data]])</f>
        <v>2008</v>
      </c>
      <c r="O623" s="7">
        <v>11</v>
      </c>
    </row>
    <row r="624" spans="1:15" x14ac:dyDescent="0.25">
      <c r="A624">
        <f>YEAR(cukier[[#This Row],[data]])</f>
        <v>2008</v>
      </c>
      <c r="B624" s="1">
        <v>39491</v>
      </c>
      <c r="C624" s="2" t="s">
        <v>114</v>
      </c>
      <c r="D624">
        <v>17</v>
      </c>
      <c r="E624">
        <f>VLOOKUP(A624,cennik__25[],2,0)</f>
        <v>2.15</v>
      </c>
      <c r="F624">
        <f>cukier[[#This Row],[ilosc]]*cukier[[#This Row],[cena]]</f>
        <v>36.549999999999997</v>
      </c>
      <c r="N624">
        <f>YEAR(cukier[[#This Row],[data]])</f>
        <v>2008</v>
      </c>
      <c r="O624" s="6">
        <v>17</v>
      </c>
    </row>
    <row r="625" spans="1:15" x14ac:dyDescent="0.25">
      <c r="A625">
        <f>YEAR(cukier[[#This Row],[data]])</f>
        <v>2008</v>
      </c>
      <c r="B625" s="1">
        <v>39494</v>
      </c>
      <c r="C625" s="2" t="s">
        <v>68</v>
      </c>
      <c r="D625">
        <v>62</v>
      </c>
      <c r="E625">
        <f>VLOOKUP(A625,cennik__25[],2,0)</f>
        <v>2.15</v>
      </c>
      <c r="F625">
        <f>cukier[[#This Row],[ilosc]]*cukier[[#This Row],[cena]]</f>
        <v>133.29999999999998</v>
      </c>
      <c r="N625">
        <f>YEAR(cukier[[#This Row],[data]])</f>
        <v>2008</v>
      </c>
      <c r="O625" s="7">
        <v>62</v>
      </c>
    </row>
    <row r="626" spans="1:15" x14ac:dyDescent="0.25">
      <c r="A626">
        <f>YEAR(cukier[[#This Row],[data]])</f>
        <v>2008</v>
      </c>
      <c r="B626" s="1">
        <v>39494</v>
      </c>
      <c r="C626" s="2" t="s">
        <v>11</v>
      </c>
      <c r="D626">
        <v>103</v>
      </c>
      <c r="E626">
        <f>VLOOKUP(A626,cennik__25[],2,0)</f>
        <v>2.15</v>
      </c>
      <c r="F626">
        <f>cukier[[#This Row],[ilosc]]*cukier[[#This Row],[cena]]</f>
        <v>221.45</v>
      </c>
      <c r="N626">
        <f>YEAR(cukier[[#This Row],[data]])</f>
        <v>2008</v>
      </c>
      <c r="O626" s="6">
        <v>103</v>
      </c>
    </row>
    <row r="627" spans="1:15" x14ac:dyDescent="0.25">
      <c r="A627">
        <f>YEAR(cukier[[#This Row],[data]])</f>
        <v>2008</v>
      </c>
      <c r="B627" s="1">
        <v>39494</v>
      </c>
      <c r="C627" s="2" t="s">
        <v>34</v>
      </c>
      <c r="D627">
        <v>9</v>
      </c>
      <c r="E627">
        <f>VLOOKUP(A627,cennik__25[],2,0)</f>
        <v>2.15</v>
      </c>
      <c r="F627">
        <f>cukier[[#This Row],[ilosc]]*cukier[[#This Row],[cena]]</f>
        <v>19.349999999999998</v>
      </c>
      <c r="N627">
        <f>YEAR(cukier[[#This Row],[data]])</f>
        <v>2008</v>
      </c>
      <c r="O627" s="7">
        <v>9</v>
      </c>
    </row>
    <row r="628" spans="1:15" x14ac:dyDescent="0.25">
      <c r="A628">
        <f>YEAR(cukier[[#This Row],[data]])</f>
        <v>2008</v>
      </c>
      <c r="B628" s="1">
        <v>39495</v>
      </c>
      <c r="C628" s="2" t="s">
        <v>158</v>
      </c>
      <c r="D628">
        <v>5</v>
      </c>
      <c r="E628">
        <f>VLOOKUP(A628,cennik__25[],2,0)</f>
        <v>2.15</v>
      </c>
      <c r="F628">
        <f>cukier[[#This Row],[ilosc]]*cukier[[#This Row],[cena]]</f>
        <v>10.75</v>
      </c>
      <c r="N628">
        <f>YEAR(cukier[[#This Row],[data]])</f>
        <v>2008</v>
      </c>
      <c r="O628" s="6">
        <v>5</v>
      </c>
    </row>
    <row r="629" spans="1:15" x14ac:dyDescent="0.25">
      <c r="A629">
        <f>YEAR(cukier[[#This Row],[data]])</f>
        <v>2008</v>
      </c>
      <c r="B629" s="1">
        <v>39495</v>
      </c>
      <c r="C629" s="2" t="s">
        <v>47</v>
      </c>
      <c r="D629">
        <v>452</v>
      </c>
      <c r="E629">
        <f>VLOOKUP(A629,cennik__25[],2,0)</f>
        <v>2.15</v>
      </c>
      <c r="F629">
        <f>cukier[[#This Row],[ilosc]]*cukier[[#This Row],[cena]]</f>
        <v>971.8</v>
      </c>
      <c r="N629">
        <f>YEAR(cukier[[#This Row],[data]])</f>
        <v>2008</v>
      </c>
      <c r="O629" s="7">
        <v>452</v>
      </c>
    </row>
    <row r="630" spans="1:15" x14ac:dyDescent="0.25">
      <c r="A630">
        <f>YEAR(cukier[[#This Row],[data]])</f>
        <v>2008</v>
      </c>
      <c r="B630" s="1">
        <v>39496</v>
      </c>
      <c r="C630" s="2" t="s">
        <v>159</v>
      </c>
      <c r="D630">
        <v>2</v>
      </c>
      <c r="E630">
        <f>VLOOKUP(A630,cennik__25[],2,0)</f>
        <v>2.15</v>
      </c>
      <c r="F630">
        <f>cukier[[#This Row],[ilosc]]*cukier[[#This Row],[cena]]</f>
        <v>4.3</v>
      </c>
      <c r="N630">
        <f>YEAR(cukier[[#This Row],[data]])</f>
        <v>2008</v>
      </c>
      <c r="O630" s="6">
        <v>2</v>
      </c>
    </row>
    <row r="631" spans="1:15" x14ac:dyDescent="0.25">
      <c r="A631">
        <f>YEAR(cukier[[#This Row],[data]])</f>
        <v>2008</v>
      </c>
      <c r="B631" s="1">
        <v>39497</v>
      </c>
      <c r="C631" s="2" t="s">
        <v>52</v>
      </c>
      <c r="D631">
        <v>335</v>
      </c>
      <c r="E631">
        <f>VLOOKUP(A631,cennik__25[],2,0)</f>
        <v>2.15</v>
      </c>
      <c r="F631">
        <f>cukier[[#This Row],[ilosc]]*cukier[[#This Row],[cena]]</f>
        <v>720.25</v>
      </c>
      <c r="N631">
        <f>YEAR(cukier[[#This Row],[data]])</f>
        <v>2008</v>
      </c>
      <c r="O631" s="7">
        <v>335</v>
      </c>
    </row>
    <row r="632" spans="1:15" x14ac:dyDescent="0.25">
      <c r="A632">
        <f>YEAR(cukier[[#This Row],[data]])</f>
        <v>2008</v>
      </c>
      <c r="B632" s="1">
        <v>39498</v>
      </c>
      <c r="C632" s="2" t="s">
        <v>160</v>
      </c>
      <c r="D632">
        <v>12</v>
      </c>
      <c r="E632">
        <f>VLOOKUP(A632,cennik__25[],2,0)</f>
        <v>2.15</v>
      </c>
      <c r="F632">
        <f>cukier[[#This Row],[ilosc]]*cukier[[#This Row],[cena]]</f>
        <v>25.799999999999997</v>
      </c>
      <c r="N632">
        <f>YEAR(cukier[[#This Row],[data]])</f>
        <v>2008</v>
      </c>
      <c r="O632" s="6">
        <v>12</v>
      </c>
    </row>
    <row r="633" spans="1:15" x14ac:dyDescent="0.25">
      <c r="A633">
        <f>YEAR(cukier[[#This Row],[data]])</f>
        <v>2008</v>
      </c>
      <c r="B633" s="1">
        <v>39499</v>
      </c>
      <c r="C633" s="2" t="s">
        <v>81</v>
      </c>
      <c r="D633">
        <v>12</v>
      </c>
      <c r="E633">
        <f>VLOOKUP(A633,cennik__25[],2,0)</f>
        <v>2.15</v>
      </c>
      <c r="F633">
        <f>cukier[[#This Row],[ilosc]]*cukier[[#This Row],[cena]]</f>
        <v>25.799999999999997</v>
      </c>
      <c r="N633">
        <f>YEAR(cukier[[#This Row],[data]])</f>
        <v>2008</v>
      </c>
      <c r="O633" s="7">
        <v>12</v>
      </c>
    </row>
    <row r="634" spans="1:15" x14ac:dyDescent="0.25">
      <c r="A634">
        <f>YEAR(cukier[[#This Row],[data]])</f>
        <v>2008</v>
      </c>
      <c r="B634" s="1">
        <v>39500</v>
      </c>
      <c r="C634" s="2" t="s">
        <v>161</v>
      </c>
      <c r="D634">
        <v>5</v>
      </c>
      <c r="E634">
        <f>VLOOKUP(A634,cennik__25[],2,0)</f>
        <v>2.15</v>
      </c>
      <c r="F634">
        <f>cukier[[#This Row],[ilosc]]*cukier[[#This Row],[cena]]</f>
        <v>10.75</v>
      </c>
      <c r="N634">
        <f>YEAR(cukier[[#This Row],[data]])</f>
        <v>2008</v>
      </c>
      <c r="O634" s="6">
        <v>5</v>
      </c>
    </row>
    <row r="635" spans="1:15" x14ac:dyDescent="0.25">
      <c r="A635">
        <f>YEAR(cukier[[#This Row],[data]])</f>
        <v>2008</v>
      </c>
      <c r="B635" s="1">
        <v>39500</v>
      </c>
      <c r="C635" s="2" t="s">
        <v>162</v>
      </c>
      <c r="D635">
        <v>2</v>
      </c>
      <c r="E635">
        <f>VLOOKUP(A635,cennik__25[],2,0)</f>
        <v>2.15</v>
      </c>
      <c r="F635">
        <f>cukier[[#This Row],[ilosc]]*cukier[[#This Row],[cena]]</f>
        <v>4.3</v>
      </c>
      <c r="N635">
        <f>YEAR(cukier[[#This Row],[data]])</f>
        <v>2008</v>
      </c>
      <c r="O635" s="7">
        <v>2</v>
      </c>
    </row>
    <row r="636" spans="1:15" x14ac:dyDescent="0.25">
      <c r="A636">
        <f>YEAR(cukier[[#This Row],[data]])</f>
        <v>2008</v>
      </c>
      <c r="B636" s="1">
        <v>39501</v>
      </c>
      <c r="C636" s="2" t="s">
        <v>163</v>
      </c>
      <c r="D636">
        <v>10</v>
      </c>
      <c r="E636">
        <f>VLOOKUP(A636,cennik__25[],2,0)</f>
        <v>2.15</v>
      </c>
      <c r="F636">
        <f>cukier[[#This Row],[ilosc]]*cukier[[#This Row],[cena]]</f>
        <v>21.5</v>
      </c>
      <c r="N636">
        <f>YEAR(cukier[[#This Row],[data]])</f>
        <v>2008</v>
      </c>
      <c r="O636" s="6">
        <v>10</v>
      </c>
    </row>
    <row r="637" spans="1:15" x14ac:dyDescent="0.25">
      <c r="A637">
        <f>YEAR(cukier[[#This Row],[data]])</f>
        <v>2008</v>
      </c>
      <c r="B637" s="1">
        <v>39503</v>
      </c>
      <c r="C637" s="2" t="s">
        <v>47</v>
      </c>
      <c r="D637">
        <v>308</v>
      </c>
      <c r="E637">
        <f>VLOOKUP(A637,cennik__25[],2,0)</f>
        <v>2.15</v>
      </c>
      <c r="F637">
        <f>cukier[[#This Row],[ilosc]]*cukier[[#This Row],[cena]]</f>
        <v>662.19999999999993</v>
      </c>
      <c r="N637">
        <f>YEAR(cukier[[#This Row],[data]])</f>
        <v>2008</v>
      </c>
      <c r="O637" s="7">
        <v>308</v>
      </c>
    </row>
    <row r="638" spans="1:15" x14ac:dyDescent="0.25">
      <c r="A638">
        <f>YEAR(cukier[[#This Row],[data]])</f>
        <v>2008</v>
      </c>
      <c r="B638" s="1">
        <v>39505</v>
      </c>
      <c r="C638" s="2" t="s">
        <v>121</v>
      </c>
      <c r="D638">
        <v>5</v>
      </c>
      <c r="E638">
        <f>VLOOKUP(A638,cennik__25[],2,0)</f>
        <v>2.15</v>
      </c>
      <c r="F638">
        <f>cukier[[#This Row],[ilosc]]*cukier[[#This Row],[cena]]</f>
        <v>10.75</v>
      </c>
      <c r="N638">
        <f>YEAR(cukier[[#This Row],[data]])</f>
        <v>2008</v>
      </c>
      <c r="O638" s="6">
        <v>5</v>
      </c>
    </row>
    <row r="639" spans="1:15" x14ac:dyDescent="0.25">
      <c r="A639">
        <f>YEAR(cukier[[#This Row],[data]])</f>
        <v>2008</v>
      </c>
      <c r="B639" s="1">
        <v>39505</v>
      </c>
      <c r="C639" s="2" t="s">
        <v>16</v>
      </c>
      <c r="D639">
        <v>446</v>
      </c>
      <c r="E639">
        <f>VLOOKUP(A639,cennik__25[],2,0)</f>
        <v>2.15</v>
      </c>
      <c r="F639">
        <f>cukier[[#This Row],[ilosc]]*cukier[[#This Row],[cena]]</f>
        <v>958.9</v>
      </c>
      <c r="N639">
        <f>YEAR(cukier[[#This Row],[data]])</f>
        <v>2008</v>
      </c>
      <c r="O639" s="7">
        <v>446</v>
      </c>
    </row>
    <row r="640" spans="1:15" x14ac:dyDescent="0.25">
      <c r="A640">
        <f>YEAR(cukier[[#This Row],[data]])</f>
        <v>2008</v>
      </c>
      <c r="B640" s="1">
        <v>39506</v>
      </c>
      <c r="C640" s="2" t="s">
        <v>9</v>
      </c>
      <c r="D640">
        <v>281</v>
      </c>
      <c r="E640">
        <f>VLOOKUP(A640,cennik__25[],2,0)</f>
        <v>2.15</v>
      </c>
      <c r="F640">
        <f>cukier[[#This Row],[ilosc]]*cukier[[#This Row],[cena]]</f>
        <v>604.15</v>
      </c>
      <c r="N640">
        <f>YEAR(cukier[[#This Row],[data]])</f>
        <v>2008</v>
      </c>
      <c r="O640" s="6">
        <v>281</v>
      </c>
    </row>
    <row r="641" spans="1:15" x14ac:dyDescent="0.25">
      <c r="A641">
        <f>YEAR(cukier[[#This Row],[data]])</f>
        <v>2008</v>
      </c>
      <c r="B641" s="1">
        <v>39510</v>
      </c>
      <c r="C641" s="2" t="s">
        <v>13</v>
      </c>
      <c r="D641">
        <v>6</v>
      </c>
      <c r="E641">
        <f>VLOOKUP(A641,cennik__25[],2,0)</f>
        <v>2.15</v>
      </c>
      <c r="F641">
        <f>cukier[[#This Row],[ilosc]]*cukier[[#This Row],[cena]]</f>
        <v>12.899999999999999</v>
      </c>
      <c r="N641">
        <f>YEAR(cukier[[#This Row],[data]])</f>
        <v>2008</v>
      </c>
      <c r="O641" s="7">
        <v>6</v>
      </c>
    </row>
    <row r="642" spans="1:15" x14ac:dyDescent="0.25">
      <c r="A642">
        <f>YEAR(cukier[[#This Row],[data]])</f>
        <v>2008</v>
      </c>
      <c r="B642" s="1">
        <v>39511</v>
      </c>
      <c r="C642" s="2" t="s">
        <v>9</v>
      </c>
      <c r="D642">
        <v>409</v>
      </c>
      <c r="E642">
        <f>VLOOKUP(A642,cennik__25[],2,0)</f>
        <v>2.15</v>
      </c>
      <c r="F642">
        <f>cukier[[#This Row],[ilosc]]*cukier[[#This Row],[cena]]</f>
        <v>879.34999999999991</v>
      </c>
      <c r="N642">
        <f>YEAR(cukier[[#This Row],[data]])</f>
        <v>2008</v>
      </c>
      <c r="O642" s="6">
        <v>409</v>
      </c>
    </row>
    <row r="643" spans="1:15" x14ac:dyDescent="0.25">
      <c r="A643">
        <f>YEAR(cukier[[#This Row],[data]])</f>
        <v>2008</v>
      </c>
      <c r="B643" s="1">
        <v>39511</v>
      </c>
      <c r="C643" s="2" t="s">
        <v>68</v>
      </c>
      <c r="D643">
        <v>191</v>
      </c>
      <c r="E643">
        <f>VLOOKUP(A643,cennik__25[],2,0)</f>
        <v>2.15</v>
      </c>
      <c r="F643">
        <f>cukier[[#This Row],[ilosc]]*cukier[[#This Row],[cena]]</f>
        <v>410.65</v>
      </c>
      <c r="N643">
        <f>YEAR(cukier[[#This Row],[data]])</f>
        <v>2008</v>
      </c>
      <c r="O643" s="7">
        <v>191</v>
      </c>
    </row>
    <row r="644" spans="1:15" x14ac:dyDescent="0.25">
      <c r="A644">
        <f>YEAR(cukier[[#This Row],[data]])</f>
        <v>2008</v>
      </c>
      <c r="B644" s="1">
        <v>39512</v>
      </c>
      <c r="C644" s="2" t="s">
        <v>52</v>
      </c>
      <c r="D644">
        <v>404</v>
      </c>
      <c r="E644">
        <f>VLOOKUP(A644,cennik__25[],2,0)</f>
        <v>2.15</v>
      </c>
      <c r="F644">
        <f>cukier[[#This Row],[ilosc]]*cukier[[#This Row],[cena]]</f>
        <v>868.59999999999991</v>
      </c>
      <c r="N644">
        <f>YEAR(cukier[[#This Row],[data]])</f>
        <v>2008</v>
      </c>
      <c r="O644" s="6">
        <v>404</v>
      </c>
    </row>
    <row r="645" spans="1:15" x14ac:dyDescent="0.25">
      <c r="A645">
        <f>YEAR(cukier[[#This Row],[data]])</f>
        <v>2008</v>
      </c>
      <c r="B645" s="1">
        <v>39512</v>
      </c>
      <c r="C645" s="2" t="s">
        <v>30</v>
      </c>
      <c r="D645">
        <v>135</v>
      </c>
      <c r="E645">
        <f>VLOOKUP(A645,cennik__25[],2,0)</f>
        <v>2.15</v>
      </c>
      <c r="F645">
        <f>cukier[[#This Row],[ilosc]]*cukier[[#This Row],[cena]]</f>
        <v>290.25</v>
      </c>
      <c r="N645">
        <f>YEAR(cukier[[#This Row],[data]])</f>
        <v>2008</v>
      </c>
      <c r="O645" s="7">
        <v>135</v>
      </c>
    </row>
    <row r="646" spans="1:15" x14ac:dyDescent="0.25">
      <c r="A646">
        <f>YEAR(cukier[[#This Row],[data]])</f>
        <v>2008</v>
      </c>
      <c r="B646" s="1">
        <v>39512</v>
      </c>
      <c r="C646" s="2" t="s">
        <v>29</v>
      </c>
      <c r="D646">
        <v>20</v>
      </c>
      <c r="E646">
        <f>VLOOKUP(A646,cennik__25[],2,0)</f>
        <v>2.15</v>
      </c>
      <c r="F646">
        <f>cukier[[#This Row],[ilosc]]*cukier[[#This Row],[cena]]</f>
        <v>43</v>
      </c>
      <c r="N646">
        <f>YEAR(cukier[[#This Row],[data]])</f>
        <v>2008</v>
      </c>
      <c r="O646" s="6">
        <v>20</v>
      </c>
    </row>
    <row r="647" spans="1:15" x14ac:dyDescent="0.25">
      <c r="A647">
        <f>YEAR(cukier[[#This Row],[data]])</f>
        <v>2008</v>
      </c>
      <c r="B647" s="1">
        <v>39514</v>
      </c>
      <c r="C647" s="2" t="s">
        <v>60</v>
      </c>
      <c r="D647">
        <v>54</v>
      </c>
      <c r="E647">
        <f>VLOOKUP(A647,cennik__25[],2,0)</f>
        <v>2.15</v>
      </c>
      <c r="F647">
        <f>cukier[[#This Row],[ilosc]]*cukier[[#This Row],[cena]]</f>
        <v>116.1</v>
      </c>
      <c r="N647">
        <f>YEAR(cukier[[#This Row],[data]])</f>
        <v>2008</v>
      </c>
      <c r="O647" s="7">
        <v>54</v>
      </c>
    </row>
    <row r="648" spans="1:15" x14ac:dyDescent="0.25">
      <c r="A648">
        <f>YEAR(cukier[[#This Row],[data]])</f>
        <v>2008</v>
      </c>
      <c r="B648" s="1">
        <v>39514</v>
      </c>
      <c r="C648" s="2" t="s">
        <v>54</v>
      </c>
      <c r="D648">
        <v>129</v>
      </c>
      <c r="E648">
        <f>VLOOKUP(A648,cennik__25[],2,0)</f>
        <v>2.15</v>
      </c>
      <c r="F648">
        <f>cukier[[#This Row],[ilosc]]*cukier[[#This Row],[cena]]</f>
        <v>277.34999999999997</v>
      </c>
      <c r="N648">
        <f>YEAR(cukier[[#This Row],[data]])</f>
        <v>2008</v>
      </c>
      <c r="O648" s="6">
        <v>129</v>
      </c>
    </row>
    <row r="649" spans="1:15" x14ac:dyDescent="0.25">
      <c r="A649">
        <f>YEAR(cukier[[#This Row],[data]])</f>
        <v>2008</v>
      </c>
      <c r="B649" s="1">
        <v>39517</v>
      </c>
      <c r="C649" s="2" t="s">
        <v>164</v>
      </c>
      <c r="D649">
        <v>11</v>
      </c>
      <c r="E649">
        <f>VLOOKUP(A649,cennik__25[],2,0)</f>
        <v>2.15</v>
      </c>
      <c r="F649">
        <f>cukier[[#This Row],[ilosc]]*cukier[[#This Row],[cena]]</f>
        <v>23.65</v>
      </c>
      <c r="N649">
        <f>YEAR(cukier[[#This Row],[data]])</f>
        <v>2008</v>
      </c>
      <c r="O649" s="7">
        <v>11</v>
      </c>
    </row>
    <row r="650" spans="1:15" x14ac:dyDescent="0.25">
      <c r="A650">
        <f>YEAR(cukier[[#This Row],[data]])</f>
        <v>2008</v>
      </c>
      <c r="B650" s="1">
        <v>39518</v>
      </c>
      <c r="C650" s="2" t="s">
        <v>24</v>
      </c>
      <c r="D650">
        <v>383</v>
      </c>
      <c r="E650">
        <f>VLOOKUP(A650,cennik__25[],2,0)</f>
        <v>2.15</v>
      </c>
      <c r="F650">
        <f>cukier[[#This Row],[ilosc]]*cukier[[#This Row],[cena]]</f>
        <v>823.44999999999993</v>
      </c>
      <c r="N650">
        <f>YEAR(cukier[[#This Row],[data]])</f>
        <v>2008</v>
      </c>
      <c r="O650" s="6">
        <v>383</v>
      </c>
    </row>
    <row r="651" spans="1:15" x14ac:dyDescent="0.25">
      <c r="A651">
        <f>YEAR(cukier[[#This Row],[data]])</f>
        <v>2008</v>
      </c>
      <c r="B651" s="1">
        <v>39519</v>
      </c>
      <c r="C651" s="2" t="s">
        <v>12</v>
      </c>
      <c r="D651">
        <v>46</v>
      </c>
      <c r="E651">
        <f>VLOOKUP(A651,cennik__25[],2,0)</f>
        <v>2.15</v>
      </c>
      <c r="F651">
        <f>cukier[[#This Row],[ilosc]]*cukier[[#This Row],[cena]]</f>
        <v>98.899999999999991</v>
      </c>
      <c r="N651">
        <f>YEAR(cukier[[#This Row],[data]])</f>
        <v>2008</v>
      </c>
      <c r="O651" s="7">
        <v>46</v>
      </c>
    </row>
    <row r="652" spans="1:15" x14ac:dyDescent="0.25">
      <c r="A652">
        <f>YEAR(cukier[[#This Row],[data]])</f>
        <v>2008</v>
      </c>
      <c r="B652" s="1">
        <v>39520</v>
      </c>
      <c r="C652" s="2" t="s">
        <v>133</v>
      </c>
      <c r="D652">
        <v>61</v>
      </c>
      <c r="E652">
        <f>VLOOKUP(A652,cennik__25[],2,0)</f>
        <v>2.15</v>
      </c>
      <c r="F652">
        <f>cukier[[#This Row],[ilosc]]*cukier[[#This Row],[cena]]</f>
        <v>131.15</v>
      </c>
      <c r="N652">
        <f>YEAR(cukier[[#This Row],[data]])</f>
        <v>2008</v>
      </c>
      <c r="O652" s="6">
        <v>61</v>
      </c>
    </row>
    <row r="653" spans="1:15" x14ac:dyDescent="0.25">
      <c r="A653">
        <f>YEAR(cukier[[#This Row],[data]])</f>
        <v>2008</v>
      </c>
      <c r="B653" s="1">
        <v>39522</v>
      </c>
      <c r="C653" s="2" t="s">
        <v>30</v>
      </c>
      <c r="D653">
        <v>166</v>
      </c>
      <c r="E653">
        <f>VLOOKUP(A653,cennik__25[],2,0)</f>
        <v>2.15</v>
      </c>
      <c r="F653">
        <f>cukier[[#This Row],[ilosc]]*cukier[[#This Row],[cena]]</f>
        <v>356.9</v>
      </c>
      <c r="N653">
        <f>YEAR(cukier[[#This Row],[data]])</f>
        <v>2008</v>
      </c>
      <c r="O653" s="7">
        <v>166</v>
      </c>
    </row>
    <row r="654" spans="1:15" x14ac:dyDescent="0.25">
      <c r="A654">
        <f>YEAR(cukier[[#This Row],[data]])</f>
        <v>2008</v>
      </c>
      <c r="B654" s="1">
        <v>39523</v>
      </c>
      <c r="C654" s="2" t="s">
        <v>71</v>
      </c>
      <c r="D654">
        <v>91</v>
      </c>
      <c r="E654">
        <f>VLOOKUP(A654,cennik__25[],2,0)</f>
        <v>2.15</v>
      </c>
      <c r="F654">
        <f>cukier[[#This Row],[ilosc]]*cukier[[#This Row],[cena]]</f>
        <v>195.65</v>
      </c>
      <c r="N654">
        <f>YEAR(cukier[[#This Row],[data]])</f>
        <v>2008</v>
      </c>
      <c r="O654" s="6">
        <v>91</v>
      </c>
    </row>
    <row r="655" spans="1:15" x14ac:dyDescent="0.25">
      <c r="A655">
        <f>YEAR(cukier[[#This Row],[data]])</f>
        <v>2008</v>
      </c>
      <c r="B655" s="1">
        <v>39524</v>
      </c>
      <c r="C655" s="2" t="s">
        <v>165</v>
      </c>
      <c r="D655">
        <v>10</v>
      </c>
      <c r="E655">
        <f>VLOOKUP(A655,cennik__25[],2,0)</f>
        <v>2.15</v>
      </c>
      <c r="F655">
        <f>cukier[[#This Row],[ilosc]]*cukier[[#This Row],[cena]]</f>
        <v>21.5</v>
      </c>
      <c r="N655">
        <f>YEAR(cukier[[#This Row],[data]])</f>
        <v>2008</v>
      </c>
      <c r="O655" s="7">
        <v>10</v>
      </c>
    </row>
    <row r="656" spans="1:15" x14ac:dyDescent="0.25">
      <c r="A656">
        <f>YEAR(cukier[[#This Row],[data]])</f>
        <v>2008</v>
      </c>
      <c r="B656" s="1">
        <v>39526</v>
      </c>
      <c r="C656" s="2" t="s">
        <v>166</v>
      </c>
      <c r="D656">
        <v>19</v>
      </c>
      <c r="E656">
        <f>VLOOKUP(A656,cennik__25[],2,0)</f>
        <v>2.15</v>
      </c>
      <c r="F656">
        <f>cukier[[#This Row],[ilosc]]*cukier[[#This Row],[cena]]</f>
        <v>40.85</v>
      </c>
      <c r="N656">
        <f>YEAR(cukier[[#This Row],[data]])</f>
        <v>2008</v>
      </c>
      <c r="O656" s="6">
        <v>19</v>
      </c>
    </row>
    <row r="657" spans="1:15" x14ac:dyDescent="0.25">
      <c r="A657">
        <f>YEAR(cukier[[#This Row],[data]])</f>
        <v>2008</v>
      </c>
      <c r="B657" s="1">
        <v>39526</v>
      </c>
      <c r="C657" s="2" t="s">
        <v>167</v>
      </c>
      <c r="D657">
        <v>2</v>
      </c>
      <c r="E657">
        <f>VLOOKUP(A657,cennik__25[],2,0)</f>
        <v>2.15</v>
      </c>
      <c r="F657">
        <f>cukier[[#This Row],[ilosc]]*cukier[[#This Row],[cena]]</f>
        <v>4.3</v>
      </c>
      <c r="N657">
        <f>YEAR(cukier[[#This Row],[data]])</f>
        <v>2008</v>
      </c>
      <c r="O657" s="7">
        <v>2</v>
      </c>
    </row>
    <row r="658" spans="1:15" x14ac:dyDescent="0.25">
      <c r="A658">
        <f>YEAR(cukier[[#This Row],[data]])</f>
        <v>2008</v>
      </c>
      <c r="B658" s="1">
        <v>39527</v>
      </c>
      <c r="C658" s="2" t="s">
        <v>37</v>
      </c>
      <c r="D658">
        <v>125</v>
      </c>
      <c r="E658">
        <f>VLOOKUP(A658,cennik__25[],2,0)</f>
        <v>2.15</v>
      </c>
      <c r="F658">
        <f>cukier[[#This Row],[ilosc]]*cukier[[#This Row],[cena]]</f>
        <v>268.75</v>
      </c>
      <c r="N658">
        <f>YEAR(cukier[[#This Row],[data]])</f>
        <v>2008</v>
      </c>
      <c r="O658" s="6">
        <v>125</v>
      </c>
    </row>
    <row r="659" spans="1:15" x14ac:dyDescent="0.25">
      <c r="A659">
        <f>YEAR(cukier[[#This Row],[data]])</f>
        <v>2008</v>
      </c>
      <c r="B659" s="1">
        <v>39527</v>
      </c>
      <c r="C659" s="2" t="s">
        <v>24</v>
      </c>
      <c r="D659">
        <v>248</v>
      </c>
      <c r="E659">
        <f>VLOOKUP(A659,cennik__25[],2,0)</f>
        <v>2.15</v>
      </c>
      <c r="F659">
        <f>cukier[[#This Row],[ilosc]]*cukier[[#This Row],[cena]]</f>
        <v>533.19999999999993</v>
      </c>
      <c r="N659">
        <f>YEAR(cukier[[#This Row],[data]])</f>
        <v>2008</v>
      </c>
      <c r="O659" s="7">
        <v>248</v>
      </c>
    </row>
    <row r="660" spans="1:15" x14ac:dyDescent="0.25">
      <c r="A660">
        <f>YEAR(cukier[[#This Row],[data]])</f>
        <v>2008</v>
      </c>
      <c r="B660" s="1">
        <v>39527</v>
      </c>
      <c r="C660" s="2" t="s">
        <v>104</v>
      </c>
      <c r="D660">
        <v>298</v>
      </c>
      <c r="E660">
        <f>VLOOKUP(A660,cennik__25[],2,0)</f>
        <v>2.15</v>
      </c>
      <c r="F660">
        <f>cukier[[#This Row],[ilosc]]*cukier[[#This Row],[cena]]</f>
        <v>640.69999999999993</v>
      </c>
      <c r="N660">
        <f>YEAR(cukier[[#This Row],[data]])</f>
        <v>2008</v>
      </c>
      <c r="O660" s="6">
        <v>298</v>
      </c>
    </row>
    <row r="661" spans="1:15" x14ac:dyDescent="0.25">
      <c r="A661">
        <f>YEAR(cukier[[#This Row],[data]])</f>
        <v>2008</v>
      </c>
      <c r="B661" s="1">
        <v>39528</v>
      </c>
      <c r="C661" s="2" t="s">
        <v>24</v>
      </c>
      <c r="D661">
        <v>406</v>
      </c>
      <c r="E661">
        <f>VLOOKUP(A661,cennik__25[],2,0)</f>
        <v>2.15</v>
      </c>
      <c r="F661">
        <f>cukier[[#This Row],[ilosc]]*cukier[[#This Row],[cena]]</f>
        <v>872.9</v>
      </c>
      <c r="N661">
        <f>YEAR(cukier[[#This Row],[data]])</f>
        <v>2008</v>
      </c>
      <c r="O661" s="7">
        <v>406</v>
      </c>
    </row>
    <row r="662" spans="1:15" x14ac:dyDescent="0.25">
      <c r="A662">
        <f>YEAR(cukier[[#This Row],[data]])</f>
        <v>2008</v>
      </c>
      <c r="B662" s="1">
        <v>39529</v>
      </c>
      <c r="C662" s="2" t="s">
        <v>21</v>
      </c>
      <c r="D662">
        <v>46</v>
      </c>
      <c r="E662">
        <f>VLOOKUP(A662,cennik__25[],2,0)</f>
        <v>2.15</v>
      </c>
      <c r="F662">
        <f>cukier[[#This Row],[ilosc]]*cukier[[#This Row],[cena]]</f>
        <v>98.899999999999991</v>
      </c>
      <c r="N662">
        <f>YEAR(cukier[[#This Row],[data]])</f>
        <v>2008</v>
      </c>
      <c r="O662" s="6">
        <v>46</v>
      </c>
    </row>
    <row r="663" spans="1:15" x14ac:dyDescent="0.25">
      <c r="A663">
        <f>YEAR(cukier[[#This Row],[data]])</f>
        <v>2008</v>
      </c>
      <c r="B663" s="1">
        <v>39530</v>
      </c>
      <c r="C663" s="2" t="s">
        <v>71</v>
      </c>
      <c r="D663">
        <v>106</v>
      </c>
      <c r="E663">
        <f>VLOOKUP(A663,cennik__25[],2,0)</f>
        <v>2.15</v>
      </c>
      <c r="F663">
        <f>cukier[[#This Row],[ilosc]]*cukier[[#This Row],[cena]]</f>
        <v>227.89999999999998</v>
      </c>
      <c r="N663">
        <f>YEAR(cukier[[#This Row],[data]])</f>
        <v>2008</v>
      </c>
      <c r="O663" s="7">
        <v>106</v>
      </c>
    </row>
    <row r="664" spans="1:15" x14ac:dyDescent="0.25">
      <c r="A664">
        <f>YEAR(cukier[[#This Row],[data]])</f>
        <v>2008</v>
      </c>
      <c r="B664" s="1">
        <v>39532</v>
      </c>
      <c r="C664" s="2" t="s">
        <v>11</v>
      </c>
      <c r="D664">
        <v>121</v>
      </c>
      <c r="E664">
        <f>VLOOKUP(A664,cennik__25[],2,0)</f>
        <v>2.15</v>
      </c>
      <c r="F664">
        <f>cukier[[#This Row],[ilosc]]*cukier[[#This Row],[cena]]</f>
        <v>260.14999999999998</v>
      </c>
      <c r="N664">
        <f>YEAR(cukier[[#This Row],[data]])</f>
        <v>2008</v>
      </c>
      <c r="O664" s="6">
        <v>121</v>
      </c>
    </row>
    <row r="665" spans="1:15" x14ac:dyDescent="0.25">
      <c r="A665">
        <f>YEAR(cukier[[#This Row],[data]])</f>
        <v>2008</v>
      </c>
      <c r="B665" s="1">
        <v>39536</v>
      </c>
      <c r="C665" s="2" t="s">
        <v>47</v>
      </c>
      <c r="D665">
        <v>170</v>
      </c>
      <c r="E665">
        <f>VLOOKUP(A665,cennik__25[],2,0)</f>
        <v>2.15</v>
      </c>
      <c r="F665">
        <f>cukier[[#This Row],[ilosc]]*cukier[[#This Row],[cena]]</f>
        <v>365.5</v>
      </c>
      <c r="N665">
        <f>YEAR(cukier[[#This Row],[data]])</f>
        <v>2008</v>
      </c>
      <c r="O665" s="7">
        <v>170</v>
      </c>
    </row>
    <row r="666" spans="1:15" x14ac:dyDescent="0.25">
      <c r="A666">
        <f>YEAR(cukier[[#This Row],[data]])</f>
        <v>2008</v>
      </c>
      <c r="B666" s="1">
        <v>39536</v>
      </c>
      <c r="C666" s="2" t="s">
        <v>16</v>
      </c>
      <c r="D666">
        <v>431</v>
      </c>
      <c r="E666">
        <f>VLOOKUP(A666,cennik__25[],2,0)</f>
        <v>2.15</v>
      </c>
      <c r="F666">
        <f>cukier[[#This Row],[ilosc]]*cukier[[#This Row],[cena]]</f>
        <v>926.65</v>
      </c>
      <c r="N666">
        <f>YEAR(cukier[[#This Row],[data]])</f>
        <v>2008</v>
      </c>
      <c r="O666" s="6">
        <v>431</v>
      </c>
    </row>
    <row r="667" spans="1:15" x14ac:dyDescent="0.25">
      <c r="A667">
        <f>YEAR(cukier[[#This Row],[data]])</f>
        <v>2008</v>
      </c>
      <c r="B667" s="1">
        <v>39537</v>
      </c>
      <c r="C667" s="2" t="s">
        <v>52</v>
      </c>
      <c r="D667">
        <v>483</v>
      </c>
      <c r="E667">
        <f>VLOOKUP(A667,cennik__25[],2,0)</f>
        <v>2.15</v>
      </c>
      <c r="F667">
        <f>cukier[[#This Row],[ilosc]]*cukier[[#This Row],[cena]]</f>
        <v>1038.45</v>
      </c>
      <c r="N667">
        <f>YEAR(cukier[[#This Row],[data]])</f>
        <v>2008</v>
      </c>
      <c r="O667" s="7">
        <v>483</v>
      </c>
    </row>
    <row r="668" spans="1:15" x14ac:dyDescent="0.25">
      <c r="A668">
        <f>YEAR(cukier[[#This Row],[data]])</f>
        <v>2008</v>
      </c>
      <c r="B668" s="1">
        <v>39539</v>
      </c>
      <c r="C668" s="2" t="s">
        <v>9</v>
      </c>
      <c r="D668">
        <v>354</v>
      </c>
      <c r="E668">
        <f>VLOOKUP(A668,cennik__25[],2,0)</f>
        <v>2.15</v>
      </c>
      <c r="F668">
        <f>cukier[[#This Row],[ilosc]]*cukier[[#This Row],[cena]]</f>
        <v>761.1</v>
      </c>
      <c r="N668">
        <f>YEAR(cukier[[#This Row],[data]])</f>
        <v>2008</v>
      </c>
      <c r="O668" s="6">
        <v>354</v>
      </c>
    </row>
    <row r="669" spans="1:15" x14ac:dyDescent="0.25">
      <c r="A669">
        <f>YEAR(cukier[[#This Row],[data]])</f>
        <v>2008</v>
      </c>
      <c r="B669" s="1">
        <v>39541</v>
      </c>
      <c r="C669" s="2" t="s">
        <v>71</v>
      </c>
      <c r="D669">
        <v>65</v>
      </c>
      <c r="E669">
        <f>VLOOKUP(A669,cennik__25[],2,0)</f>
        <v>2.15</v>
      </c>
      <c r="F669">
        <f>cukier[[#This Row],[ilosc]]*cukier[[#This Row],[cena]]</f>
        <v>139.75</v>
      </c>
      <c r="N669">
        <f>YEAR(cukier[[#This Row],[data]])</f>
        <v>2008</v>
      </c>
      <c r="O669" s="7">
        <v>65</v>
      </c>
    </row>
    <row r="670" spans="1:15" x14ac:dyDescent="0.25">
      <c r="A670">
        <f>YEAR(cukier[[#This Row],[data]])</f>
        <v>2008</v>
      </c>
      <c r="B670" s="1">
        <v>39544</v>
      </c>
      <c r="C670" s="2" t="s">
        <v>26</v>
      </c>
      <c r="D670">
        <v>176</v>
      </c>
      <c r="E670">
        <f>VLOOKUP(A670,cennik__25[],2,0)</f>
        <v>2.15</v>
      </c>
      <c r="F670">
        <f>cukier[[#This Row],[ilosc]]*cukier[[#This Row],[cena]]</f>
        <v>378.4</v>
      </c>
      <c r="N670">
        <f>YEAR(cukier[[#This Row],[data]])</f>
        <v>2008</v>
      </c>
      <c r="O670" s="6">
        <v>176</v>
      </c>
    </row>
    <row r="671" spans="1:15" x14ac:dyDescent="0.25">
      <c r="A671">
        <f>YEAR(cukier[[#This Row],[data]])</f>
        <v>2008</v>
      </c>
      <c r="B671" s="1">
        <v>39545</v>
      </c>
      <c r="C671" s="2" t="s">
        <v>53</v>
      </c>
      <c r="D671">
        <v>2</v>
      </c>
      <c r="E671">
        <f>VLOOKUP(A671,cennik__25[],2,0)</f>
        <v>2.15</v>
      </c>
      <c r="F671">
        <f>cukier[[#This Row],[ilosc]]*cukier[[#This Row],[cena]]</f>
        <v>4.3</v>
      </c>
      <c r="N671">
        <f>YEAR(cukier[[#This Row],[data]])</f>
        <v>2008</v>
      </c>
      <c r="O671" s="7">
        <v>2</v>
      </c>
    </row>
    <row r="672" spans="1:15" x14ac:dyDescent="0.25">
      <c r="A672">
        <f>YEAR(cukier[[#This Row],[data]])</f>
        <v>2008</v>
      </c>
      <c r="B672" s="1">
        <v>39546</v>
      </c>
      <c r="C672" s="2" t="s">
        <v>68</v>
      </c>
      <c r="D672">
        <v>46</v>
      </c>
      <c r="E672">
        <f>VLOOKUP(A672,cennik__25[],2,0)</f>
        <v>2.15</v>
      </c>
      <c r="F672">
        <f>cukier[[#This Row],[ilosc]]*cukier[[#This Row],[cena]]</f>
        <v>98.899999999999991</v>
      </c>
      <c r="N672">
        <f>YEAR(cukier[[#This Row],[data]])</f>
        <v>2008</v>
      </c>
      <c r="O672" s="6">
        <v>46</v>
      </c>
    </row>
    <row r="673" spans="1:15" x14ac:dyDescent="0.25">
      <c r="A673">
        <f>YEAR(cukier[[#This Row],[data]])</f>
        <v>2008</v>
      </c>
      <c r="B673" s="1">
        <v>39549</v>
      </c>
      <c r="C673" s="2" t="s">
        <v>104</v>
      </c>
      <c r="D673">
        <v>477</v>
      </c>
      <c r="E673">
        <f>VLOOKUP(A673,cennik__25[],2,0)</f>
        <v>2.15</v>
      </c>
      <c r="F673">
        <f>cukier[[#This Row],[ilosc]]*cukier[[#This Row],[cena]]</f>
        <v>1025.55</v>
      </c>
      <c r="N673">
        <f>YEAR(cukier[[#This Row],[data]])</f>
        <v>2008</v>
      </c>
      <c r="O673" s="7">
        <v>477</v>
      </c>
    </row>
    <row r="674" spans="1:15" x14ac:dyDescent="0.25">
      <c r="A674">
        <f>YEAR(cukier[[#This Row],[data]])</f>
        <v>2008</v>
      </c>
      <c r="B674" s="1">
        <v>39550</v>
      </c>
      <c r="C674" s="2" t="s">
        <v>59</v>
      </c>
      <c r="D674">
        <v>6</v>
      </c>
      <c r="E674">
        <f>VLOOKUP(A674,cennik__25[],2,0)</f>
        <v>2.15</v>
      </c>
      <c r="F674">
        <f>cukier[[#This Row],[ilosc]]*cukier[[#This Row],[cena]]</f>
        <v>12.899999999999999</v>
      </c>
      <c r="N674">
        <f>YEAR(cukier[[#This Row],[data]])</f>
        <v>2008</v>
      </c>
      <c r="O674" s="6">
        <v>6</v>
      </c>
    </row>
    <row r="675" spans="1:15" x14ac:dyDescent="0.25">
      <c r="A675">
        <f>YEAR(cukier[[#This Row],[data]])</f>
        <v>2008</v>
      </c>
      <c r="B675" s="1">
        <v>39552</v>
      </c>
      <c r="C675" s="2" t="s">
        <v>50</v>
      </c>
      <c r="D675">
        <v>11</v>
      </c>
      <c r="E675">
        <f>VLOOKUP(A675,cennik__25[],2,0)</f>
        <v>2.15</v>
      </c>
      <c r="F675">
        <f>cukier[[#This Row],[ilosc]]*cukier[[#This Row],[cena]]</f>
        <v>23.65</v>
      </c>
      <c r="N675">
        <f>YEAR(cukier[[#This Row],[data]])</f>
        <v>2008</v>
      </c>
      <c r="O675" s="7">
        <v>11</v>
      </c>
    </row>
    <row r="676" spans="1:15" x14ac:dyDescent="0.25">
      <c r="A676">
        <f>YEAR(cukier[[#This Row],[data]])</f>
        <v>2008</v>
      </c>
      <c r="B676" s="1">
        <v>39552</v>
      </c>
      <c r="C676" s="2" t="s">
        <v>68</v>
      </c>
      <c r="D676">
        <v>126</v>
      </c>
      <c r="E676">
        <f>VLOOKUP(A676,cennik__25[],2,0)</f>
        <v>2.15</v>
      </c>
      <c r="F676">
        <f>cukier[[#This Row],[ilosc]]*cukier[[#This Row],[cena]]</f>
        <v>270.89999999999998</v>
      </c>
      <c r="N676">
        <f>YEAR(cukier[[#This Row],[data]])</f>
        <v>2008</v>
      </c>
      <c r="O676" s="6">
        <v>126</v>
      </c>
    </row>
    <row r="677" spans="1:15" x14ac:dyDescent="0.25">
      <c r="A677">
        <f>YEAR(cukier[[#This Row],[data]])</f>
        <v>2008</v>
      </c>
      <c r="B677" s="1">
        <v>39552</v>
      </c>
      <c r="C677" s="2" t="s">
        <v>20</v>
      </c>
      <c r="D677">
        <v>190</v>
      </c>
      <c r="E677">
        <f>VLOOKUP(A677,cennik__25[],2,0)</f>
        <v>2.15</v>
      </c>
      <c r="F677">
        <f>cukier[[#This Row],[ilosc]]*cukier[[#This Row],[cena]]</f>
        <v>408.5</v>
      </c>
      <c r="N677">
        <f>YEAR(cukier[[#This Row],[data]])</f>
        <v>2008</v>
      </c>
      <c r="O677" s="7">
        <v>190</v>
      </c>
    </row>
    <row r="678" spans="1:15" x14ac:dyDescent="0.25">
      <c r="A678">
        <f>YEAR(cukier[[#This Row],[data]])</f>
        <v>2008</v>
      </c>
      <c r="B678" s="1">
        <v>39553</v>
      </c>
      <c r="C678" s="2" t="s">
        <v>52</v>
      </c>
      <c r="D678">
        <v>358</v>
      </c>
      <c r="E678">
        <f>VLOOKUP(A678,cennik__25[],2,0)</f>
        <v>2.15</v>
      </c>
      <c r="F678">
        <f>cukier[[#This Row],[ilosc]]*cukier[[#This Row],[cena]]</f>
        <v>769.69999999999993</v>
      </c>
      <c r="N678">
        <f>YEAR(cukier[[#This Row],[data]])</f>
        <v>2008</v>
      </c>
      <c r="O678" s="6">
        <v>358</v>
      </c>
    </row>
    <row r="679" spans="1:15" x14ac:dyDescent="0.25">
      <c r="A679">
        <f>YEAR(cukier[[#This Row],[data]])</f>
        <v>2008</v>
      </c>
      <c r="B679" s="1">
        <v>39553</v>
      </c>
      <c r="C679" s="2" t="s">
        <v>41</v>
      </c>
      <c r="D679">
        <v>78</v>
      </c>
      <c r="E679">
        <f>VLOOKUP(A679,cennik__25[],2,0)</f>
        <v>2.15</v>
      </c>
      <c r="F679">
        <f>cukier[[#This Row],[ilosc]]*cukier[[#This Row],[cena]]</f>
        <v>167.7</v>
      </c>
      <c r="N679">
        <f>YEAR(cukier[[#This Row],[data]])</f>
        <v>2008</v>
      </c>
      <c r="O679" s="7">
        <v>78</v>
      </c>
    </row>
    <row r="680" spans="1:15" x14ac:dyDescent="0.25">
      <c r="A680">
        <f>YEAR(cukier[[#This Row],[data]])</f>
        <v>2008</v>
      </c>
      <c r="B680" s="1">
        <v>39553</v>
      </c>
      <c r="C680" s="2" t="s">
        <v>73</v>
      </c>
      <c r="D680">
        <v>129</v>
      </c>
      <c r="E680">
        <f>VLOOKUP(A680,cennik__25[],2,0)</f>
        <v>2.15</v>
      </c>
      <c r="F680">
        <f>cukier[[#This Row],[ilosc]]*cukier[[#This Row],[cena]]</f>
        <v>277.34999999999997</v>
      </c>
      <c r="N680">
        <f>YEAR(cukier[[#This Row],[data]])</f>
        <v>2008</v>
      </c>
      <c r="O680" s="6">
        <v>129</v>
      </c>
    </row>
    <row r="681" spans="1:15" x14ac:dyDescent="0.25">
      <c r="A681">
        <f>YEAR(cukier[[#This Row],[data]])</f>
        <v>2008</v>
      </c>
      <c r="B681" s="1">
        <v>39554</v>
      </c>
      <c r="C681" s="2" t="s">
        <v>16</v>
      </c>
      <c r="D681">
        <v>433</v>
      </c>
      <c r="E681">
        <f>VLOOKUP(A681,cennik__25[],2,0)</f>
        <v>2.15</v>
      </c>
      <c r="F681">
        <f>cukier[[#This Row],[ilosc]]*cukier[[#This Row],[cena]]</f>
        <v>930.94999999999993</v>
      </c>
      <c r="N681">
        <f>YEAR(cukier[[#This Row],[data]])</f>
        <v>2008</v>
      </c>
      <c r="O681" s="7">
        <v>433</v>
      </c>
    </row>
    <row r="682" spans="1:15" x14ac:dyDescent="0.25">
      <c r="A682">
        <f>YEAR(cukier[[#This Row],[data]])</f>
        <v>2008</v>
      </c>
      <c r="B682" s="1">
        <v>39555</v>
      </c>
      <c r="C682" s="2" t="s">
        <v>92</v>
      </c>
      <c r="D682">
        <v>18</v>
      </c>
      <c r="E682">
        <f>VLOOKUP(A682,cennik__25[],2,0)</f>
        <v>2.15</v>
      </c>
      <c r="F682">
        <f>cukier[[#This Row],[ilosc]]*cukier[[#This Row],[cena]]</f>
        <v>38.699999999999996</v>
      </c>
      <c r="N682">
        <f>YEAR(cukier[[#This Row],[data]])</f>
        <v>2008</v>
      </c>
      <c r="O682" s="6">
        <v>18</v>
      </c>
    </row>
    <row r="683" spans="1:15" x14ac:dyDescent="0.25">
      <c r="A683">
        <f>YEAR(cukier[[#This Row],[data]])</f>
        <v>2008</v>
      </c>
      <c r="B683" s="1">
        <v>39556</v>
      </c>
      <c r="C683" s="2" t="s">
        <v>82</v>
      </c>
      <c r="D683">
        <v>30</v>
      </c>
      <c r="E683">
        <f>VLOOKUP(A683,cennik__25[],2,0)</f>
        <v>2.15</v>
      </c>
      <c r="F683">
        <f>cukier[[#This Row],[ilosc]]*cukier[[#This Row],[cena]]</f>
        <v>64.5</v>
      </c>
      <c r="N683">
        <f>YEAR(cukier[[#This Row],[data]])</f>
        <v>2008</v>
      </c>
      <c r="O683" s="7">
        <v>30</v>
      </c>
    </row>
    <row r="684" spans="1:15" x14ac:dyDescent="0.25">
      <c r="A684">
        <f>YEAR(cukier[[#This Row],[data]])</f>
        <v>2008</v>
      </c>
      <c r="B684" s="1">
        <v>39557</v>
      </c>
      <c r="C684" s="2" t="s">
        <v>44</v>
      </c>
      <c r="D684">
        <v>18</v>
      </c>
      <c r="E684">
        <f>VLOOKUP(A684,cennik__25[],2,0)</f>
        <v>2.15</v>
      </c>
      <c r="F684">
        <f>cukier[[#This Row],[ilosc]]*cukier[[#This Row],[cena]]</f>
        <v>38.699999999999996</v>
      </c>
      <c r="N684">
        <f>YEAR(cukier[[#This Row],[data]])</f>
        <v>2008</v>
      </c>
      <c r="O684" s="6">
        <v>18</v>
      </c>
    </row>
    <row r="685" spans="1:15" x14ac:dyDescent="0.25">
      <c r="A685">
        <f>YEAR(cukier[[#This Row],[data]])</f>
        <v>2008</v>
      </c>
      <c r="B685" s="1">
        <v>39558</v>
      </c>
      <c r="C685" s="2" t="s">
        <v>68</v>
      </c>
      <c r="D685">
        <v>146</v>
      </c>
      <c r="E685">
        <f>VLOOKUP(A685,cennik__25[],2,0)</f>
        <v>2.15</v>
      </c>
      <c r="F685">
        <f>cukier[[#This Row],[ilosc]]*cukier[[#This Row],[cena]]</f>
        <v>313.89999999999998</v>
      </c>
      <c r="N685">
        <f>YEAR(cukier[[#This Row],[data]])</f>
        <v>2008</v>
      </c>
      <c r="O685" s="7">
        <v>146</v>
      </c>
    </row>
    <row r="686" spans="1:15" x14ac:dyDescent="0.25">
      <c r="A686">
        <f>YEAR(cukier[[#This Row],[data]])</f>
        <v>2008</v>
      </c>
      <c r="B686" s="1">
        <v>39558</v>
      </c>
      <c r="C686" s="2" t="s">
        <v>164</v>
      </c>
      <c r="D686">
        <v>19</v>
      </c>
      <c r="E686">
        <f>VLOOKUP(A686,cennik__25[],2,0)</f>
        <v>2.15</v>
      </c>
      <c r="F686">
        <f>cukier[[#This Row],[ilosc]]*cukier[[#This Row],[cena]]</f>
        <v>40.85</v>
      </c>
      <c r="N686">
        <f>YEAR(cukier[[#This Row],[data]])</f>
        <v>2008</v>
      </c>
      <c r="O686" s="6">
        <v>19</v>
      </c>
    </row>
    <row r="687" spans="1:15" x14ac:dyDescent="0.25">
      <c r="A687">
        <f>YEAR(cukier[[#This Row],[data]])</f>
        <v>2008</v>
      </c>
      <c r="B687" s="1">
        <v>39559</v>
      </c>
      <c r="C687" s="2" t="s">
        <v>25</v>
      </c>
      <c r="D687">
        <v>170</v>
      </c>
      <c r="E687">
        <f>VLOOKUP(A687,cennik__25[],2,0)</f>
        <v>2.15</v>
      </c>
      <c r="F687">
        <f>cukier[[#This Row],[ilosc]]*cukier[[#This Row],[cena]]</f>
        <v>365.5</v>
      </c>
      <c r="N687">
        <f>YEAR(cukier[[#This Row],[data]])</f>
        <v>2008</v>
      </c>
      <c r="O687" s="7">
        <v>170</v>
      </c>
    </row>
    <row r="688" spans="1:15" x14ac:dyDescent="0.25">
      <c r="A688">
        <f>YEAR(cukier[[#This Row],[data]])</f>
        <v>2008</v>
      </c>
      <c r="B688" s="1">
        <v>39561</v>
      </c>
      <c r="C688" s="2" t="s">
        <v>7</v>
      </c>
      <c r="D688">
        <v>428</v>
      </c>
      <c r="E688">
        <f>VLOOKUP(A688,cennik__25[],2,0)</f>
        <v>2.15</v>
      </c>
      <c r="F688">
        <f>cukier[[#This Row],[ilosc]]*cukier[[#This Row],[cena]]</f>
        <v>920.19999999999993</v>
      </c>
      <c r="N688">
        <f>YEAR(cukier[[#This Row],[data]])</f>
        <v>2008</v>
      </c>
      <c r="O688" s="6">
        <v>428</v>
      </c>
    </row>
    <row r="689" spans="1:15" x14ac:dyDescent="0.25">
      <c r="A689">
        <f>YEAR(cukier[[#This Row],[data]])</f>
        <v>2008</v>
      </c>
      <c r="B689" s="1">
        <v>39563</v>
      </c>
      <c r="C689" s="2" t="s">
        <v>52</v>
      </c>
      <c r="D689">
        <v>129</v>
      </c>
      <c r="E689">
        <f>VLOOKUP(A689,cennik__25[],2,0)</f>
        <v>2.15</v>
      </c>
      <c r="F689">
        <f>cukier[[#This Row],[ilosc]]*cukier[[#This Row],[cena]]</f>
        <v>277.34999999999997</v>
      </c>
      <c r="N689">
        <f>YEAR(cukier[[#This Row],[data]])</f>
        <v>2008</v>
      </c>
      <c r="O689" s="7">
        <v>129</v>
      </c>
    </row>
    <row r="690" spans="1:15" x14ac:dyDescent="0.25">
      <c r="A690">
        <f>YEAR(cukier[[#This Row],[data]])</f>
        <v>2008</v>
      </c>
      <c r="B690" s="1">
        <v>39564</v>
      </c>
      <c r="C690" s="2" t="s">
        <v>19</v>
      </c>
      <c r="D690">
        <v>304</v>
      </c>
      <c r="E690">
        <f>VLOOKUP(A690,cennik__25[],2,0)</f>
        <v>2.15</v>
      </c>
      <c r="F690">
        <f>cukier[[#This Row],[ilosc]]*cukier[[#This Row],[cena]]</f>
        <v>653.6</v>
      </c>
      <c r="N690">
        <f>YEAR(cukier[[#This Row],[data]])</f>
        <v>2008</v>
      </c>
      <c r="O690" s="6">
        <v>304</v>
      </c>
    </row>
    <row r="691" spans="1:15" x14ac:dyDescent="0.25">
      <c r="A691">
        <f>YEAR(cukier[[#This Row],[data]])</f>
        <v>2008</v>
      </c>
      <c r="B691" s="1">
        <v>39568</v>
      </c>
      <c r="C691" s="2" t="s">
        <v>153</v>
      </c>
      <c r="D691">
        <v>15</v>
      </c>
      <c r="E691">
        <f>VLOOKUP(A691,cennik__25[],2,0)</f>
        <v>2.15</v>
      </c>
      <c r="F691">
        <f>cukier[[#This Row],[ilosc]]*cukier[[#This Row],[cena]]</f>
        <v>32.25</v>
      </c>
      <c r="N691">
        <f>YEAR(cukier[[#This Row],[data]])</f>
        <v>2008</v>
      </c>
      <c r="O691" s="7">
        <v>15</v>
      </c>
    </row>
    <row r="692" spans="1:15" x14ac:dyDescent="0.25">
      <c r="A692">
        <f>YEAR(cukier[[#This Row],[data]])</f>
        <v>2008</v>
      </c>
      <c r="B692" s="1">
        <v>39569</v>
      </c>
      <c r="C692" s="2" t="s">
        <v>168</v>
      </c>
      <c r="D692">
        <v>14</v>
      </c>
      <c r="E692">
        <f>VLOOKUP(A692,cennik__25[],2,0)</f>
        <v>2.15</v>
      </c>
      <c r="F692">
        <f>cukier[[#This Row],[ilosc]]*cukier[[#This Row],[cena]]</f>
        <v>30.099999999999998</v>
      </c>
      <c r="N692">
        <f>YEAR(cukier[[#This Row],[data]])</f>
        <v>2008</v>
      </c>
      <c r="O692" s="6">
        <v>14</v>
      </c>
    </row>
    <row r="693" spans="1:15" x14ac:dyDescent="0.25">
      <c r="A693">
        <f>YEAR(cukier[[#This Row],[data]])</f>
        <v>2008</v>
      </c>
      <c r="B693" s="1">
        <v>39571</v>
      </c>
      <c r="C693" s="2" t="s">
        <v>16</v>
      </c>
      <c r="D693">
        <v>320</v>
      </c>
      <c r="E693">
        <f>VLOOKUP(A693,cennik__25[],2,0)</f>
        <v>2.15</v>
      </c>
      <c r="F693">
        <f>cukier[[#This Row],[ilosc]]*cukier[[#This Row],[cena]]</f>
        <v>688</v>
      </c>
      <c r="N693">
        <f>YEAR(cukier[[#This Row],[data]])</f>
        <v>2008</v>
      </c>
      <c r="O693" s="7">
        <v>320</v>
      </c>
    </row>
    <row r="694" spans="1:15" x14ac:dyDescent="0.25">
      <c r="A694">
        <f>YEAR(cukier[[#This Row],[data]])</f>
        <v>2008</v>
      </c>
      <c r="B694" s="1">
        <v>39572</v>
      </c>
      <c r="C694" s="2" t="s">
        <v>57</v>
      </c>
      <c r="D694">
        <v>44</v>
      </c>
      <c r="E694">
        <f>VLOOKUP(A694,cennik__25[],2,0)</f>
        <v>2.15</v>
      </c>
      <c r="F694">
        <f>cukier[[#This Row],[ilosc]]*cukier[[#This Row],[cena]]</f>
        <v>94.6</v>
      </c>
      <c r="N694">
        <f>YEAR(cukier[[#This Row],[data]])</f>
        <v>2008</v>
      </c>
      <c r="O694" s="6">
        <v>44</v>
      </c>
    </row>
    <row r="695" spans="1:15" x14ac:dyDescent="0.25">
      <c r="A695">
        <f>YEAR(cukier[[#This Row],[data]])</f>
        <v>2008</v>
      </c>
      <c r="B695" s="1">
        <v>39573</v>
      </c>
      <c r="C695" s="2" t="s">
        <v>12</v>
      </c>
      <c r="D695">
        <v>71</v>
      </c>
      <c r="E695">
        <f>VLOOKUP(A695,cennik__25[],2,0)</f>
        <v>2.15</v>
      </c>
      <c r="F695">
        <f>cukier[[#This Row],[ilosc]]*cukier[[#This Row],[cena]]</f>
        <v>152.65</v>
      </c>
      <c r="N695">
        <f>YEAR(cukier[[#This Row],[data]])</f>
        <v>2008</v>
      </c>
      <c r="O695" s="7">
        <v>71</v>
      </c>
    </row>
    <row r="696" spans="1:15" x14ac:dyDescent="0.25">
      <c r="A696">
        <f>YEAR(cukier[[#This Row],[data]])</f>
        <v>2008</v>
      </c>
      <c r="B696" s="1">
        <v>39573</v>
      </c>
      <c r="C696" s="2" t="s">
        <v>74</v>
      </c>
      <c r="D696">
        <v>8</v>
      </c>
      <c r="E696">
        <f>VLOOKUP(A696,cennik__25[],2,0)</f>
        <v>2.15</v>
      </c>
      <c r="F696">
        <f>cukier[[#This Row],[ilosc]]*cukier[[#This Row],[cena]]</f>
        <v>17.2</v>
      </c>
      <c r="N696">
        <f>YEAR(cukier[[#This Row],[data]])</f>
        <v>2008</v>
      </c>
      <c r="O696" s="6">
        <v>8</v>
      </c>
    </row>
    <row r="697" spans="1:15" x14ac:dyDescent="0.25">
      <c r="A697">
        <f>YEAR(cukier[[#This Row],[data]])</f>
        <v>2008</v>
      </c>
      <c r="B697" s="1">
        <v>39577</v>
      </c>
      <c r="C697" s="2" t="s">
        <v>11</v>
      </c>
      <c r="D697">
        <v>444</v>
      </c>
      <c r="E697">
        <f>VLOOKUP(A697,cennik__25[],2,0)</f>
        <v>2.15</v>
      </c>
      <c r="F697">
        <f>cukier[[#This Row],[ilosc]]*cukier[[#This Row],[cena]]</f>
        <v>954.59999999999991</v>
      </c>
      <c r="N697">
        <f>YEAR(cukier[[#This Row],[data]])</f>
        <v>2008</v>
      </c>
      <c r="O697" s="7">
        <v>444</v>
      </c>
    </row>
    <row r="698" spans="1:15" x14ac:dyDescent="0.25">
      <c r="A698">
        <f>YEAR(cukier[[#This Row],[data]])</f>
        <v>2008</v>
      </c>
      <c r="B698" s="1">
        <v>39577</v>
      </c>
      <c r="C698" s="2" t="s">
        <v>85</v>
      </c>
      <c r="D698">
        <v>1</v>
      </c>
      <c r="E698">
        <f>VLOOKUP(A698,cennik__25[],2,0)</f>
        <v>2.15</v>
      </c>
      <c r="F698">
        <f>cukier[[#This Row],[ilosc]]*cukier[[#This Row],[cena]]</f>
        <v>2.15</v>
      </c>
      <c r="N698">
        <f>YEAR(cukier[[#This Row],[data]])</f>
        <v>2008</v>
      </c>
      <c r="O698" s="6">
        <v>1</v>
      </c>
    </row>
    <row r="699" spans="1:15" x14ac:dyDescent="0.25">
      <c r="A699">
        <f>YEAR(cukier[[#This Row],[data]])</f>
        <v>2008</v>
      </c>
      <c r="B699" s="1">
        <v>39579</v>
      </c>
      <c r="C699" s="2" t="s">
        <v>68</v>
      </c>
      <c r="D699">
        <v>102</v>
      </c>
      <c r="E699">
        <f>VLOOKUP(A699,cennik__25[],2,0)</f>
        <v>2.15</v>
      </c>
      <c r="F699">
        <f>cukier[[#This Row],[ilosc]]*cukier[[#This Row],[cena]]</f>
        <v>219.29999999999998</v>
      </c>
      <c r="N699">
        <f>YEAR(cukier[[#This Row],[data]])</f>
        <v>2008</v>
      </c>
      <c r="O699" s="7">
        <v>102</v>
      </c>
    </row>
    <row r="700" spans="1:15" x14ac:dyDescent="0.25">
      <c r="A700">
        <f>YEAR(cukier[[#This Row],[data]])</f>
        <v>2008</v>
      </c>
      <c r="B700" s="1">
        <v>39579</v>
      </c>
      <c r="C700" s="2" t="s">
        <v>28</v>
      </c>
      <c r="D700">
        <v>181</v>
      </c>
      <c r="E700">
        <f>VLOOKUP(A700,cennik__25[],2,0)</f>
        <v>2.15</v>
      </c>
      <c r="F700">
        <f>cukier[[#This Row],[ilosc]]*cukier[[#This Row],[cena]]</f>
        <v>389.15</v>
      </c>
      <c r="N700">
        <f>YEAR(cukier[[#This Row],[data]])</f>
        <v>2008</v>
      </c>
      <c r="O700" s="6">
        <v>181</v>
      </c>
    </row>
    <row r="701" spans="1:15" x14ac:dyDescent="0.25">
      <c r="A701">
        <f>YEAR(cukier[[#This Row],[data]])</f>
        <v>2008</v>
      </c>
      <c r="B701" s="1">
        <v>39579</v>
      </c>
      <c r="C701" s="2" t="s">
        <v>54</v>
      </c>
      <c r="D701">
        <v>82</v>
      </c>
      <c r="E701">
        <f>VLOOKUP(A701,cennik__25[],2,0)</f>
        <v>2.15</v>
      </c>
      <c r="F701">
        <f>cukier[[#This Row],[ilosc]]*cukier[[#This Row],[cena]]</f>
        <v>176.29999999999998</v>
      </c>
      <c r="N701">
        <f>YEAR(cukier[[#This Row],[data]])</f>
        <v>2008</v>
      </c>
      <c r="O701" s="7">
        <v>82</v>
      </c>
    </row>
    <row r="702" spans="1:15" x14ac:dyDescent="0.25">
      <c r="A702">
        <f>YEAR(cukier[[#This Row],[data]])</f>
        <v>2008</v>
      </c>
      <c r="B702" s="1">
        <v>39582</v>
      </c>
      <c r="C702" s="2" t="s">
        <v>169</v>
      </c>
      <c r="D702">
        <v>19</v>
      </c>
      <c r="E702">
        <f>VLOOKUP(A702,cennik__25[],2,0)</f>
        <v>2.15</v>
      </c>
      <c r="F702">
        <f>cukier[[#This Row],[ilosc]]*cukier[[#This Row],[cena]]</f>
        <v>40.85</v>
      </c>
      <c r="N702">
        <f>YEAR(cukier[[#This Row],[data]])</f>
        <v>2008</v>
      </c>
      <c r="O702" s="6">
        <v>19</v>
      </c>
    </row>
    <row r="703" spans="1:15" x14ac:dyDescent="0.25">
      <c r="A703">
        <f>YEAR(cukier[[#This Row],[data]])</f>
        <v>2008</v>
      </c>
      <c r="B703" s="1">
        <v>39582</v>
      </c>
      <c r="C703" s="2" t="s">
        <v>19</v>
      </c>
      <c r="D703">
        <v>245</v>
      </c>
      <c r="E703">
        <f>VLOOKUP(A703,cennik__25[],2,0)</f>
        <v>2.15</v>
      </c>
      <c r="F703">
        <f>cukier[[#This Row],[ilosc]]*cukier[[#This Row],[cena]]</f>
        <v>526.75</v>
      </c>
      <c r="N703">
        <f>YEAR(cukier[[#This Row],[data]])</f>
        <v>2008</v>
      </c>
      <c r="O703" s="7">
        <v>245</v>
      </c>
    </row>
    <row r="704" spans="1:15" x14ac:dyDescent="0.25">
      <c r="A704">
        <f>YEAR(cukier[[#This Row],[data]])</f>
        <v>2008</v>
      </c>
      <c r="B704" s="1">
        <v>39584</v>
      </c>
      <c r="C704" s="2" t="s">
        <v>104</v>
      </c>
      <c r="D704">
        <v>431</v>
      </c>
      <c r="E704">
        <f>VLOOKUP(A704,cennik__25[],2,0)</f>
        <v>2.15</v>
      </c>
      <c r="F704">
        <f>cukier[[#This Row],[ilosc]]*cukier[[#This Row],[cena]]</f>
        <v>926.65</v>
      </c>
      <c r="N704">
        <f>YEAR(cukier[[#This Row],[data]])</f>
        <v>2008</v>
      </c>
      <c r="O704" s="6">
        <v>431</v>
      </c>
    </row>
    <row r="705" spans="1:15" x14ac:dyDescent="0.25">
      <c r="A705">
        <f>YEAR(cukier[[#This Row],[data]])</f>
        <v>2008</v>
      </c>
      <c r="B705" s="1">
        <v>39584</v>
      </c>
      <c r="C705" s="2" t="s">
        <v>9</v>
      </c>
      <c r="D705">
        <v>252</v>
      </c>
      <c r="E705">
        <f>VLOOKUP(A705,cennik__25[],2,0)</f>
        <v>2.15</v>
      </c>
      <c r="F705">
        <f>cukier[[#This Row],[ilosc]]*cukier[[#This Row],[cena]]</f>
        <v>541.79999999999995</v>
      </c>
      <c r="N705">
        <f>YEAR(cukier[[#This Row],[data]])</f>
        <v>2008</v>
      </c>
      <c r="O705" s="7">
        <v>252</v>
      </c>
    </row>
    <row r="706" spans="1:15" x14ac:dyDescent="0.25">
      <c r="A706">
        <f>YEAR(cukier[[#This Row],[data]])</f>
        <v>2008</v>
      </c>
      <c r="B706" s="1">
        <v>39585</v>
      </c>
      <c r="C706" s="2" t="s">
        <v>64</v>
      </c>
      <c r="D706">
        <v>2</v>
      </c>
      <c r="E706">
        <f>VLOOKUP(A706,cennik__25[],2,0)</f>
        <v>2.15</v>
      </c>
      <c r="F706">
        <f>cukier[[#This Row],[ilosc]]*cukier[[#This Row],[cena]]</f>
        <v>4.3</v>
      </c>
      <c r="N706">
        <f>YEAR(cukier[[#This Row],[data]])</f>
        <v>2008</v>
      </c>
      <c r="O706" s="6">
        <v>2</v>
      </c>
    </row>
    <row r="707" spans="1:15" x14ac:dyDescent="0.25">
      <c r="A707">
        <f>YEAR(cukier[[#This Row],[data]])</f>
        <v>2008</v>
      </c>
      <c r="B707" s="1">
        <v>39586</v>
      </c>
      <c r="C707" s="2" t="s">
        <v>8</v>
      </c>
      <c r="D707">
        <v>52</v>
      </c>
      <c r="E707">
        <f>VLOOKUP(A707,cennik__25[],2,0)</f>
        <v>2.15</v>
      </c>
      <c r="F707">
        <f>cukier[[#This Row],[ilosc]]*cukier[[#This Row],[cena]]</f>
        <v>111.8</v>
      </c>
      <c r="N707">
        <f>YEAR(cukier[[#This Row],[data]])</f>
        <v>2008</v>
      </c>
      <c r="O707" s="7">
        <v>52</v>
      </c>
    </row>
    <row r="708" spans="1:15" x14ac:dyDescent="0.25">
      <c r="A708">
        <f>YEAR(cukier[[#This Row],[data]])</f>
        <v>2008</v>
      </c>
      <c r="B708" s="1">
        <v>39587</v>
      </c>
      <c r="C708" s="2" t="s">
        <v>25</v>
      </c>
      <c r="D708">
        <v>54</v>
      </c>
      <c r="E708">
        <f>VLOOKUP(A708,cennik__25[],2,0)</f>
        <v>2.15</v>
      </c>
      <c r="F708">
        <f>cukier[[#This Row],[ilosc]]*cukier[[#This Row],[cena]]</f>
        <v>116.1</v>
      </c>
      <c r="N708">
        <f>YEAR(cukier[[#This Row],[data]])</f>
        <v>2008</v>
      </c>
      <c r="O708" s="6">
        <v>54</v>
      </c>
    </row>
    <row r="709" spans="1:15" x14ac:dyDescent="0.25">
      <c r="A709">
        <f>YEAR(cukier[[#This Row],[data]])</f>
        <v>2008</v>
      </c>
      <c r="B709" s="1">
        <v>39587</v>
      </c>
      <c r="C709" s="2" t="s">
        <v>61</v>
      </c>
      <c r="D709">
        <v>4</v>
      </c>
      <c r="E709">
        <f>VLOOKUP(A709,cennik__25[],2,0)</f>
        <v>2.15</v>
      </c>
      <c r="F709">
        <f>cukier[[#This Row],[ilosc]]*cukier[[#This Row],[cena]]</f>
        <v>8.6</v>
      </c>
      <c r="N709">
        <f>YEAR(cukier[[#This Row],[data]])</f>
        <v>2008</v>
      </c>
      <c r="O709" s="7">
        <v>4</v>
      </c>
    </row>
    <row r="710" spans="1:15" x14ac:dyDescent="0.25">
      <c r="A710">
        <f>YEAR(cukier[[#This Row],[data]])</f>
        <v>2008</v>
      </c>
      <c r="B710" s="1">
        <v>39587</v>
      </c>
      <c r="C710" s="2" t="s">
        <v>63</v>
      </c>
      <c r="D710">
        <v>88</v>
      </c>
      <c r="E710">
        <f>VLOOKUP(A710,cennik__25[],2,0)</f>
        <v>2.15</v>
      </c>
      <c r="F710">
        <f>cukier[[#This Row],[ilosc]]*cukier[[#This Row],[cena]]</f>
        <v>189.2</v>
      </c>
      <c r="N710">
        <f>YEAR(cukier[[#This Row],[data]])</f>
        <v>2008</v>
      </c>
      <c r="O710" s="6">
        <v>88</v>
      </c>
    </row>
    <row r="711" spans="1:15" x14ac:dyDescent="0.25">
      <c r="A711">
        <f>YEAR(cukier[[#This Row],[data]])</f>
        <v>2008</v>
      </c>
      <c r="B711" s="1">
        <v>39590</v>
      </c>
      <c r="C711" s="2" t="s">
        <v>20</v>
      </c>
      <c r="D711">
        <v>152</v>
      </c>
      <c r="E711">
        <f>VLOOKUP(A711,cennik__25[],2,0)</f>
        <v>2.15</v>
      </c>
      <c r="F711">
        <f>cukier[[#This Row],[ilosc]]*cukier[[#This Row],[cena]]</f>
        <v>326.8</v>
      </c>
      <c r="N711">
        <f>YEAR(cukier[[#This Row],[data]])</f>
        <v>2008</v>
      </c>
      <c r="O711" s="7">
        <v>152</v>
      </c>
    </row>
    <row r="712" spans="1:15" x14ac:dyDescent="0.25">
      <c r="A712">
        <f>YEAR(cukier[[#This Row],[data]])</f>
        <v>2008</v>
      </c>
      <c r="B712" s="1">
        <v>39591</v>
      </c>
      <c r="C712" s="2" t="s">
        <v>57</v>
      </c>
      <c r="D712">
        <v>121</v>
      </c>
      <c r="E712">
        <f>VLOOKUP(A712,cennik__25[],2,0)</f>
        <v>2.15</v>
      </c>
      <c r="F712">
        <f>cukier[[#This Row],[ilosc]]*cukier[[#This Row],[cena]]</f>
        <v>260.14999999999998</v>
      </c>
      <c r="N712">
        <f>YEAR(cukier[[#This Row],[data]])</f>
        <v>2008</v>
      </c>
      <c r="O712" s="6">
        <v>121</v>
      </c>
    </row>
    <row r="713" spans="1:15" x14ac:dyDescent="0.25">
      <c r="A713">
        <f>YEAR(cukier[[#This Row],[data]])</f>
        <v>2008</v>
      </c>
      <c r="B713" s="1">
        <v>39592</v>
      </c>
      <c r="C713" s="2" t="s">
        <v>20</v>
      </c>
      <c r="D713">
        <v>77</v>
      </c>
      <c r="E713">
        <f>VLOOKUP(A713,cennik__25[],2,0)</f>
        <v>2.15</v>
      </c>
      <c r="F713">
        <f>cukier[[#This Row],[ilosc]]*cukier[[#This Row],[cena]]</f>
        <v>165.54999999999998</v>
      </c>
      <c r="N713">
        <f>YEAR(cukier[[#This Row],[data]])</f>
        <v>2008</v>
      </c>
      <c r="O713" s="7">
        <v>77</v>
      </c>
    </row>
    <row r="714" spans="1:15" x14ac:dyDescent="0.25">
      <c r="A714">
        <f>YEAR(cukier[[#This Row],[data]])</f>
        <v>2008</v>
      </c>
      <c r="B714" s="1">
        <v>39595</v>
      </c>
      <c r="C714" s="2" t="s">
        <v>133</v>
      </c>
      <c r="D714">
        <v>21</v>
      </c>
      <c r="E714">
        <f>VLOOKUP(A714,cennik__25[],2,0)</f>
        <v>2.15</v>
      </c>
      <c r="F714">
        <f>cukier[[#This Row],[ilosc]]*cukier[[#This Row],[cena]]</f>
        <v>45.15</v>
      </c>
      <c r="N714">
        <f>YEAR(cukier[[#This Row],[data]])</f>
        <v>2008</v>
      </c>
      <c r="O714" s="6">
        <v>21</v>
      </c>
    </row>
    <row r="715" spans="1:15" x14ac:dyDescent="0.25">
      <c r="A715">
        <f>YEAR(cukier[[#This Row],[data]])</f>
        <v>2008</v>
      </c>
      <c r="B715" s="1">
        <v>39596</v>
      </c>
      <c r="C715" s="2" t="s">
        <v>63</v>
      </c>
      <c r="D715">
        <v>48</v>
      </c>
      <c r="E715">
        <f>VLOOKUP(A715,cennik__25[],2,0)</f>
        <v>2.15</v>
      </c>
      <c r="F715">
        <f>cukier[[#This Row],[ilosc]]*cukier[[#This Row],[cena]]</f>
        <v>103.19999999999999</v>
      </c>
      <c r="N715">
        <f>YEAR(cukier[[#This Row],[data]])</f>
        <v>2008</v>
      </c>
      <c r="O715" s="7">
        <v>48</v>
      </c>
    </row>
    <row r="716" spans="1:15" x14ac:dyDescent="0.25">
      <c r="A716">
        <f>YEAR(cukier[[#This Row],[data]])</f>
        <v>2008</v>
      </c>
      <c r="B716" s="1">
        <v>39597</v>
      </c>
      <c r="C716" s="2" t="s">
        <v>47</v>
      </c>
      <c r="D716">
        <v>420</v>
      </c>
      <c r="E716">
        <f>VLOOKUP(A716,cennik__25[],2,0)</f>
        <v>2.15</v>
      </c>
      <c r="F716">
        <f>cukier[[#This Row],[ilosc]]*cukier[[#This Row],[cena]]</f>
        <v>903</v>
      </c>
      <c r="N716">
        <f>YEAR(cukier[[#This Row],[data]])</f>
        <v>2008</v>
      </c>
      <c r="O716" s="6">
        <v>420</v>
      </c>
    </row>
    <row r="717" spans="1:15" x14ac:dyDescent="0.25">
      <c r="A717">
        <f>YEAR(cukier[[#This Row],[data]])</f>
        <v>2008</v>
      </c>
      <c r="B717" s="1">
        <v>39598</v>
      </c>
      <c r="C717" s="2" t="s">
        <v>9</v>
      </c>
      <c r="D717">
        <v>443</v>
      </c>
      <c r="E717">
        <f>VLOOKUP(A717,cennik__25[],2,0)</f>
        <v>2.15</v>
      </c>
      <c r="F717">
        <f>cukier[[#This Row],[ilosc]]*cukier[[#This Row],[cena]]</f>
        <v>952.44999999999993</v>
      </c>
      <c r="N717">
        <f>YEAR(cukier[[#This Row],[data]])</f>
        <v>2008</v>
      </c>
      <c r="O717" s="7">
        <v>443</v>
      </c>
    </row>
    <row r="718" spans="1:15" x14ac:dyDescent="0.25">
      <c r="A718">
        <f>YEAR(cukier[[#This Row],[data]])</f>
        <v>2008</v>
      </c>
      <c r="B718" s="1">
        <v>39602</v>
      </c>
      <c r="C718" s="2" t="s">
        <v>57</v>
      </c>
      <c r="D718">
        <v>46</v>
      </c>
      <c r="E718">
        <f>VLOOKUP(A718,cennik__25[],2,0)</f>
        <v>2.15</v>
      </c>
      <c r="F718">
        <f>cukier[[#This Row],[ilosc]]*cukier[[#This Row],[cena]]</f>
        <v>98.899999999999991</v>
      </c>
      <c r="N718">
        <f>YEAR(cukier[[#This Row],[data]])</f>
        <v>2008</v>
      </c>
      <c r="O718" s="6">
        <v>46</v>
      </c>
    </row>
    <row r="719" spans="1:15" x14ac:dyDescent="0.25">
      <c r="A719">
        <f>YEAR(cukier[[#This Row],[data]])</f>
        <v>2008</v>
      </c>
      <c r="B719" s="1">
        <v>39603</v>
      </c>
      <c r="C719" s="2" t="s">
        <v>136</v>
      </c>
      <c r="D719">
        <v>3</v>
      </c>
      <c r="E719">
        <f>VLOOKUP(A719,cennik__25[],2,0)</f>
        <v>2.15</v>
      </c>
      <c r="F719">
        <f>cukier[[#This Row],[ilosc]]*cukier[[#This Row],[cena]]</f>
        <v>6.4499999999999993</v>
      </c>
      <c r="N719">
        <f>YEAR(cukier[[#This Row],[data]])</f>
        <v>2008</v>
      </c>
      <c r="O719" s="7">
        <v>3</v>
      </c>
    </row>
    <row r="720" spans="1:15" x14ac:dyDescent="0.25">
      <c r="A720">
        <f>YEAR(cukier[[#This Row],[data]])</f>
        <v>2008</v>
      </c>
      <c r="B720" s="1">
        <v>39605</v>
      </c>
      <c r="C720" s="2" t="s">
        <v>57</v>
      </c>
      <c r="D720">
        <v>98</v>
      </c>
      <c r="E720">
        <f>VLOOKUP(A720,cennik__25[],2,0)</f>
        <v>2.15</v>
      </c>
      <c r="F720">
        <f>cukier[[#This Row],[ilosc]]*cukier[[#This Row],[cena]]</f>
        <v>210.7</v>
      </c>
      <c r="N720">
        <f>YEAR(cukier[[#This Row],[data]])</f>
        <v>2008</v>
      </c>
      <c r="O720" s="6">
        <v>98</v>
      </c>
    </row>
    <row r="721" spans="1:15" x14ac:dyDescent="0.25">
      <c r="A721">
        <f>YEAR(cukier[[#This Row],[data]])</f>
        <v>2008</v>
      </c>
      <c r="B721" s="1">
        <v>39605</v>
      </c>
      <c r="C721" s="2" t="s">
        <v>170</v>
      </c>
      <c r="D721">
        <v>18</v>
      </c>
      <c r="E721">
        <f>VLOOKUP(A721,cennik__25[],2,0)</f>
        <v>2.15</v>
      </c>
      <c r="F721">
        <f>cukier[[#This Row],[ilosc]]*cukier[[#This Row],[cena]]</f>
        <v>38.699999999999996</v>
      </c>
      <c r="N721">
        <f>YEAR(cukier[[#This Row],[data]])</f>
        <v>2008</v>
      </c>
      <c r="O721" s="7">
        <v>18</v>
      </c>
    </row>
    <row r="722" spans="1:15" x14ac:dyDescent="0.25">
      <c r="A722">
        <f>YEAR(cukier[[#This Row],[data]])</f>
        <v>2008</v>
      </c>
      <c r="B722" s="1">
        <v>39605</v>
      </c>
      <c r="C722" s="2" t="s">
        <v>52</v>
      </c>
      <c r="D722">
        <v>237</v>
      </c>
      <c r="E722">
        <f>VLOOKUP(A722,cennik__25[],2,0)</f>
        <v>2.15</v>
      </c>
      <c r="F722">
        <f>cukier[[#This Row],[ilosc]]*cukier[[#This Row],[cena]]</f>
        <v>509.54999999999995</v>
      </c>
      <c r="N722">
        <f>YEAR(cukier[[#This Row],[data]])</f>
        <v>2008</v>
      </c>
      <c r="O722" s="6">
        <v>237</v>
      </c>
    </row>
    <row r="723" spans="1:15" x14ac:dyDescent="0.25">
      <c r="A723">
        <f>YEAR(cukier[[#This Row],[data]])</f>
        <v>2008</v>
      </c>
      <c r="B723" s="1">
        <v>39605</v>
      </c>
      <c r="C723" s="2" t="s">
        <v>33</v>
      </c>
      <c r="D723">
        <v>64</v>
      </c>
      <c r="E723">
        <f>VLOOKUP(A723,cennik__25[],2,0)</f>
        <v>2.15</v>
      </c>
      <c r="F723">
        <f>cukier[[#This Row],[ilosc]]*cukier[[#This Row],[cena]]</f>
        <v>137.6</v>
      </c>
      <c r="N723">
        <f>YEAR(cukier[[#This Row],[data]])</f>
        <v>2008</v>
      </c>
      <c r="O723" s="7">
        <v>64</v>
      </c>
    </row>
    <row r="724" spans="1:15" x14ac:dyDescent="0.25">
      <c r="A724">
        <f>YEAR(cukier[[#This Row],[data]])</f>
        <v>2008</v>
      </c>
      <c r="B724" s="1">
        <v>39609</v>
      </c>
      <c r="C724" s="2" t="s">
        <v>39</v>
      </c>
      <c r="D724">
        <v>32</v>
      </c>
      <c r="E724">
        <f>VLOOKUP(A724,cennik__25[],2,0)</f>
        <v>2.15</v>
      </c>
      <c r="F724">
        <f>cukier[[#This Row],[ilosc]]*cukier[[#This Row],[cena]]</f>
        <v>68.8</v>
      </c>
      <c r="N724">
        <f>YEAR(cukier[[#This Row],[data]])</f>
        <v>2008</v>
      </c>
      <c r="O724" s="6">
        <v>32</v>
      </c>
    </row>
    <row r="725" spans="1:15" x14ac:dyDescent="0.25">
      <c r="A725">
        <f>YEAR(cukier[[#This Row],[data]])</f>
        <v>2008</v>
      </c>
      <c r="B725" s="1">
        <v>39614</v>
      </c>
      <c r="C725" s="2" t="s">
        <v>12</v>
      </c>
      <c r="D725">
        <v>30</v>
      </c>
      <c r="E725">
        <f>VLOOKUP(A725,cennik__25[],2,0)</f>
        <v>2.15</v>
      </c>
      <c r="F725">
        <f>cukier[[#This Row],[ilosc]]*cukier[[#This Row],[cena]]</f>
        <v>64.5</v>
      </c>
      <c r="N725">
        <f>YEAR(cukier[[#This Row],[data]])</f>
        <v>2008</v>
      </c>
      <c r="O725" s="7">
        <v>30</v>
      </c>
    </row>
    <row r="726" spans="1:15" x14ac:dyDescent="0.25">
      <c r="A726">
        <f>YEAR(cukier[[#This Row],[data]])</f>
        <v>2008</v>
      </c>
      <c r="B726" s="1">
        <v>39614</v>
      </c>
      <c r="C726" s="2" t="s">
        <v>139</v>
      </c>
      <c r="D726">
        <v>12</v>
      </c>
      <c r="E726">
        <f>VLOOKUP(A726,cennik__25[],2,0)</f>
        <v>2.15</v>
      </c>
      <c r="F726">
        <f>cukier[[#This Row],[ilosc]]*cukier[[#This Row],[cena]]</f>
        <v>25.799999999999997</v>
      </c>
      <c r="N726">
        <f>YEAR(cukier[[#This Row],[data]])</f>
        <v>2008</v>
      </c>
      <c r="O726" s="6">
        <v>12</v>
      </c>
    </row>
    <row r="727" spans="1:15" x14ac:dyDescent="0.25">
      <c r="A727">
        <f>YEAR(cukier[[#This Row],[data]])</f>
        <v>2008</v>
      </c>
      <c r="B727" s="1">
        <v>39615</v>
      </c>
      <c r="C727" s="2" t="s">
        <v>73</v>
      </c>
      <c r="D727">
        <v>138</v>
      </c>
      <c r="E727">
        <f>VLOOKUP(A727,cennik__25[],2,0)</f>
        <v>2.15</v>
      </c>
      <c r="F727">
        <f>cukier[[#This Row],[ilosc]]*cukier[[#This Row],[cena]]</f>
        <v>296.7</v>
      </c>
      <c r="N727">
        <f>YEAR(cukier[[#This Row],[data]])</f>
        <v>2008</v>
      </c>
      <c r="O727" s="7">
        <v>138</v>
      </c>
    </row>
    <row r="728" spans="1:15" x14ac:dyDescent="0.25">
      <c r="A728">
        <f>YEAR(cukier[[#This Row],[data]])</f>
        <v>2008</v>
      </c>
      <c r="B728" s="1">
        <v>39619</v>
      </c>
      <c r="C728" s="2" t="s">
        <v>24</v>
      </c>
      <c r="D728">
        <v>411</v>
      </c>
      <c r="E728">
        <f>VLOOKUP(A728,cennik__25[],2,0)</f>
        <v>2.15</v>
      </c>
      <c r="F728">
        <f>cukier[[#This Row],[ilosc]]*cukier[[#This Row],[cena]]</f>
        <v>883.65</v>
      </c>
      <c r="N728">
        <f>YEAR(cukier[[#This Row],[data]])</f>
        <v>2008</v>
      </c>
      <c r="O728" s="6">
        <v>411</v>
      </c>
    </row>
    <row r="729" spans="1:15" x14ac:dyDescent="0.25">
      <c r="A729">
        <f>YEAR(cukier[[#This Row],[data]])</f>
        <v>2008</v>
      </c>
      <c r="B729" s="1">
        <v>39622</v>
      </c>
      <c r="C729" s="2" t="s">
        <v>25</v>
      </c>
      <c r="D729">
        <v>152</v>
      </c>
      <c r="E729">
        <f>VLOOKUP(A729,cennik__25[],2,0)</f>
        <v>2.15</v>
      </c>
      <c r="F729">
        <f>cukier[[#This Row],[ilosc]]*cukier[[#This Row],[cena]]</f>
        <v>326.8</v>
      </c>
      <c r="N729">
        <f>YEAR(cukier[[#This Row],[data]])</f>
        <v>2008</v>
      </c>
      <c r="O729" s="7">
        <v>152</v>
      </c>
    </row>
    <row r="730" spans="1:15" x14ac:dyDescent="0.25">
      <c r="A730">
        <f>YEAR(cukier[[#This Row],[data]])</f>
        <v>2008</v>
      </c>
      <c r="B730" s="1">
        <v>39623</v>
      </c>
      <c r="C730" s="2" t="s">
        <v>171</v>
      </c>
      <c r="D730">
        <v>10</v>
      </c>
      <c r="E730">
        <f>VLOOKUP(A730,cennik__25[],2,0)</f>
        <v>2.15</v>
      </c>
      <c r="F730">
        <f>cukier[[#This Row],[ilosc]]*cukier[[#This Row],[cena]]</f>
        <v>21.5</v>
      </c>
      <c r="N730">
        <f>YEAR(cukier[[#This Row],[data]])</f>
        <v>2008</v>
      </c>
      <c r="O730" s="6">
        <v>10</v>
      </c>
    </row>
    <row r="731" spans="1:15" x14ac:dyDescent="0.25">
      <c r="A731">
        <f>YEAR(cukier[[#This Row],[data]])</f>
        <v>2008</v>
      </c>
      <c r="B731" s="1">
        <v>39624</v>
      </c>
      <c r="C731" s="2" t="s">
        <v>20</v>
      </c>
      <c r="D731">
        <v>75</v>
      </c>
      <c r="E731">
        <f>VLOOKUP(A731,cennik__25[],2,0)</f>
        <v>2.15</v>
      </c>
      <c r="F731">
        <f>cukier[[#This Row],[ilosc]]*cukier[[#This Row],[cena]]</f>
        <v>161.25</v>
      </c>
      <c r="N731">
        <f>YEAR(cukier[[#This Row],[data]])</f>
        <v>2008</v>
      </c>
      <c r="O731" s="7">
        <v>75</v>
      </c>
    </row>
    <row r="732" spans="1:15" x14ac:dyDescent="0.25">
      <c r="A732">
        <f>YEAR(cukier[[#This Row],[data]])</f>
        <v>2008</v>
      </c>
      <c r="B732" s="1">
        <v>39624</v>
      </c>
      <c r="C732" s="2" t="s">
        <v>172</v>
      </c>
      <c r="D732">
        <v>4</v>
      </c>
      <c r="E732">
        <f>VLOOKUP(A732,cennik__25[],2,0)</f>
        <v>2.15</v>
      </c>
      <c r="F732">
        <f>cukier[[#This Row],[ilosc]]*cukier[[#This Row],[cena]]</f>
        <v>8.6</v>
      </c>
      <c r="N732">
        <f>YEAR(cukier[[#This Row],[data]])</f>
        <v>2008</v>
      </c>
      <c r="O732" s="6">
        <v>4</v>
      </c>
    </row>
    <row r="733" spans="1:15" x14ac:dyDescent="0.25">
      <c r="A733">
        <f>YEAR(cukier[[#This Row],[data]])</f>
        <v>2008</v>
      </c>
      <c r="B733" s="1">
        <v>39626</v>
      </c>
      <c r="C733" s="2" t="s">
        <v>173</v>
      </c>
      <c r="D733">
        <v>2</v>
      </c>
      <c r="E733">
        <f>VLOOKUP(A733,cennik__25[],2,0)</f>
        <v>2.15</v>
      </c>
      <c r="F733">
        <f>cukier[[#This Row],[ilosc]]*cukier[[#This Row],[cena]]</f>
        <v>4.3</v>
      </c>
      <c r="N733">
        <f>YEAR(cukier[[#This Row],[data]])</f>
        <v>2008</v>
      </c>
      <c r="O733" s="7">
        <v>2</v>
      </c>
    </row>
    <row r="734" spans="1:15" x14ac:dyDescent="0.25">
      <c r="A734">
        <f>YEAR(cukier[[#This Row],[data]])</f>
        <v>2008</v>
      </c>
      <c r="B734" s="1">
        <v>39627</v>
      </c>
      <c r="C734" s="2" t="s">
        <v>63</v>
      </c>
      <c r="D734">
        <v>110</v>
      </c>
      <c r="E734">
        <f>VLOOKUP(A734,cennik__25[],2,0)</f>
        <v>2.15</v>
      </c>
      <c r="F734">
        <f>cukier[[#This Row],[ilosc]]*cukier[[#This Row],[cena]]</f>
        <v>236.5</v>
      </c>
      <c r="N734">
        <f>YEAR(cukier[[#This Row],[data]])</f>
        <v>2008</v>
      </c>
      <c r="O734" s="6">
        <v>110</v>
      </c>
    </row>
    <row r="735" spans="1:15" x14ac:dyDescent="0.25">
      <c r="A735">
        <f>YEAR(cukier[[#This Row],[data]])</f>
        <v>2008</v>
      </c>
      <c r="B735" s="1">
        <v>39628</v>
      </c>
      <c r="C735" s="2" t="s">
        <v>37</v>
      </c>
      <c r="D735">
        <v>161</v>
      </c>
      <c r="E735">
        <f>VLOOKUP(A735,cennik__25[],2,0)</f>
        <v>2.15</v>
      </c>
      <c r="F735">
        <f>cukier[[#This Row],[ilosc]]*cukier[[#This Row],[cena]]</f>
        <v>346.15</v>
      </c>
      <c r="N735">
        <f>YEAR(cukier[[#This Row],[data]])</f>
        <v>2008</v>
      </c>
      <c r="O735" s="7">
        <v>161</v>
      </c>
    </row>
    <row r="736" spans="1:15" x14ac:dyDescent="0.25">
      <c r="A736">
        <f>YEAR(cukier[[#This Row],[data]])</f>
        <v>2008</v>
      </c>
      <c r="B736" s="1">
        <v>39629</v>
      </c>
      <c r="C736" s="2" t="s">
        <v>32</v>
      </c>
      <c r="D736">
        <v>68</v>
      </c>
      <c r="E736">
        <f>VLOOKUP(A736,cennik__25[],2,0)</f>
        <v>2.15</v>
      </c>
      <c r="F736">
        <f>cukier[[#This Row],[ilosc]]*cukier[[#This Row],[cena]]</f>
        <v>146.19999999999999</v>
      </c>
      <c r="N736">
        <f>YEAR(cukier[[#This Row],[data]])</f>
        <v>2008</v>
      </c>
      <c r="O736" s="6">
        <v>68</v>
      </c>
    </row>
    <row r="737" spans="1:15" x14ac:dyDescent="0.25">
      <c r="A737">
        <f>YEAR(cukier[[#This Row],[data]])</f>
        <v>2008</v>
      </c>
      <c r="B737" s="1">
        <v>39631</v>
      </c>
      <c r="C737" s="2" t="s">
        <v>57</v>
      </c>
      <c r="D737">
        <v>30</v>
      </c>
      <c r="E737">
        <f>VLOOKUP(A737,cennik__25[],2,0)</f>
        <v>2.15</v>
      </c>
      <c r="F737">
        <f>cukier[[#This Row],[ilosc]]*cukier[[#This Row],[cena]]</f>
        <v>64.5</v>
      </c>
      <c r="N737">
        <f>YEAR(cukier[[#This Row],[data]])</f>
        <v>2008</v>
      </c>
      <c r="O737" s="7">
        <v>30</v>
      </c>
    </row>
    <row r="738" spans="1:15" x14ac:dyDescent="0.25">
      <c r="A738">
        <f>YEAR(cukier[[#This Row],[data]])</f>
        <v>2008</v>
      </c>
      <c r="B738" s="1">
        <v>39632</v>
      </c>
      <c r="C738" s="2" t="s">
        <v>66</v>
      </c>
      <c r="D738">
        <v>3</v>
      </c>
      <c r="E738">
        <f>VLOOKUP(A738,cennik__25[],2,0)</f>
        <v>2.15</v>
      </c>
      <c r="F738">
        <f>cukier[[#This Row],[ilosc]]*cukier[[#This Row],[cena]]</f>
        <v>6.4499999999999993</v>
      </c>
      <c r="N738">
        <f>YEAR(cukier[[#This Row],[data]])</f>
        <v>2008</v>
      </c>
      <c r="O738" s="6">
        <v>3</v>
      </c>
    </row>
    <row r="739" spans="1:15" x14ac:dyDescent="0.25">
      <c r="A739">
        <f>YEAR(cukier[[#This Row],[data]])</f>
        <v>2008</v>
      </c>
      <c r="B739" s="1">
        <v>39637</v>
      </c>
      <c r="C739" s="2" t="s">
        <v>52</v>
      </c>
      <c r="D739">
        <v>117</v>
      </c>
      <c r="E739">
        <f>VLOOKUP(A739,cennik__25[],2,0)</f>
        <v>2.15</v>
      </c>
      <c r="F739">
        <f>cukier[[#This Row],[ilosc]]*cukier[[#This Row],[cena]]</f>
        <v>251.54999999999998</v>
      </c>
      <c r="N739">
        <f>YEAR(cukier[[#This Row],[data]])</f>
        <v>2008</v>
      </c>
      <c r="O739" s="7">
        <v>117</v>
      </c>
    </row>
    <row r="740" spans="1:15" x14ac:dyDescent="0.25">
      <c r="A740">
        <f>YEAR(cukier[[#This Row],[data]])</f>
        <v>2008</v>
      </c>
      <c r="B740" s="1">
        <v>39639</v>
      </c>
      <c r="C740" s="2" t="s">
        <v>10</v>
      </c>
      <c r="D740">
        <v>105</v>
      </c>
      <c r="E740">
        <f>VLOOKUP(A740,cennik__25[],2,0)</f>
        <v>2.15</v>
      </c>
      <c r="F740">
        <f>cukier[[#This Row],[ilosc]]*cukier[[#This Row],[cena]]</f>
        <v>225.75</v>
      </c>
      <c r="N740">
        <f>YEAR(cukier[[#This Row],[data]])</f>
        <v>2008</v>
      </c>
      <c r="O740" s="6">
        <v>105</v>
      </c>
    </row>
    <row r="741" spans="1:15" x14ac:dyDescent="0.25">
      <c r="A741">
        <f>YEAR(cukier[[#This Row],[data]])</f>
        <v>2008</v>
      </c>
      <c r="B741" s="1">
        <v>39639</v>
      </c>
      <c r="C741" s="2" t="s">
        <v>48</v>
      </c>
      <c r="D741">
        <v>6</v>
      </c>
      <c r="E741">
        <f>VLOOKUP(A741,cennik__25[],2,0)</f>
        <v>2.15</v>
      </c>
      <c r="F741">
        <f>cukier[[#This Row],[ilosc]]*cukier[[#This Row],[cena]]</f>
        <v>12.899999999999999</v>
      </c>
      <c r="N741">
        <f>YEAR(cukier[[#This Row],[data]])</f>
        <v>2008</v>
      </c>
      <c r="O741" s="7">
        <v>6</v>
      </c>
    </row>
    <row r="742" spans="1:15" x14ac:dyDescent="0.25">
      <c r="A742">
        <f>YEAR(cukier[[#This Row],[data]])</f>
        <v>2008</v>
      </c>
      <c r="B742" s="1">
        <v>39640</v>
      </c>
      <c r="C742" s="2" t="s">
        <v>19</v>
      </c>
      <c r="D742">
        <v>378</v>
      </c>
      <c r="E742">
        <f>VLOOKUP(A742,cennik__25[],2,0)</f>
        <v>2.15</v>
      </c>
      <c r="F742">
        <f>cukier[[#This Row],[ilosc]]*cukier[[#This Row],[cena]]</f>
        <v>812.69999999999993</v>
      </c>
      <c r="N742">
        <f>YEAR(cukier[[#This Row],[data]])</f>
        <v>2008</v>
      </c>
      <c r="O742" s="6">
        <v>378</v>
      </c>
    </row>
    <row r="743" spans="1:15" x14ac:dyDescent="0.25">
      <c r="A743">
        <f>YEAR(cukier[[#This Row],[data]])</f>
        <v>2008</v>
      </c>
      <c r="B743" s="1">
        <v>39643</v>
      </c>
      <c r="C743" s="2" t="s">
        <v>71</v>
      </c>
      <c r="D743">
        <v>76</v>
      </c>
      <c r="E743">
        <f>VLOOKUP(A743,cennik__25[],2,0)</f>
        <v>2.15</v>
      </c>
      <c r="F743">
        <f>cukier[[#This Row],[ilosc]]*cukier[[#This Row],[cena]]</f>
        <v>163.4</v>
      </c>
      <c r="N743">
        <f>YEAR(cukier[[#This Row],[data]])</f>
        <v>2008</v>
      </c>
      <c r="O743" s="7">
        <v>76</v>
      </c>
    </row>
    <row r="744" spans="1:15" x14ac:dyDescent="0.25">
      <c r="A744">
        <f>YEAR(cukier[[#This Row],[data]])</f>
        <v>2008</v>
      </c>
      <c r="B744" s="1">
        <v>39644</v>
      </c>
      <c r="C744" s="2" t="s">
        <v>24</v>
      </c>
      <c r="D744">
        <v>386</v>
      </c>
      <c r="E744">
        <f>VLOOKUP(A744,cennik__25[],2,0)</f>
        <v>2.15</v>
      </c>
      <c r="F744">
        <f>cukier[[#This Row],[ilosc]]*cukier[[#This Row],[cena]]</f>
        <v>829.9</v>
      </c>
      <c r="N744">
        <f>YEAR(cukier[[#This Row],[data]])</f>
        <v>2008</v>
      </c>
      <c r="O744" s="6">
        <v>386</v>
      </c>
    </row>
    <row r="745" spans="1:15" x14ac:dyDescent="0.25">
      <c r="A745">
        <f>YEAR(cukier[[#This Row],[data]])</f>
        <v>2008</v>
      </c>
      <c r="B745" s="1">
        <v>39645</v>
      </c>
      <c r="C745" s="2" t="s">
        <v>52</v>
      </c>
      <c r="D745">
        <v>132</v>
      </c>
      <c r="E745">
        <f>VLOOKUP(A745,cennik__25[],2,0)</f>
        <v>2.15</v>
      </c>
      <c r="F745">
        <f>cukier[[#This Row],[ilosc]]*cukier[[#This Row],[cena]]</f>
        <v>283.8</v>
      </c>
      <c r="N745">
        <f>YEAR(cukier[[#This Row],[data]])</f>
        <v>2008</v>
      </c>
      <c r="O745" s="7">
        <v>132</v>
      </c>
    </row>
    <row r="746" spans="1:15" x14ac:dyDescent="0.25">
      <c r="A746">
        <f>YEAR(cukier[[#This Row],[data]])</f>
        <v>2008</v>
      </c>
      <c r="B746" s="1">
        <v>39645</v>
      </c>
      <c r="C746" s="2" t="s">
        <v>24</v>
      </c>
      <c r="D746">
        <v>104</v>
      </c>
      <c r="E746">
        <f>VLOOKUP(A746,cennik__25[],2,0)</f>
        <v>2.15</v>
      </c>
      <c r="F746">
        <f>cukier[[#This Row],[ilosc]]*cukier[[#This Row],[cena]]</f>
        <v>223.6</v>
      </c>
      <c r="N746">
        <f>YEAR(cukier[[#This Row],[data]])</f>
        <v>2008</v>
      </c>
      <c r="O746" s="6">
        <v>104</v>
      </c>
    </row>
    <row r="747" spans="1:15" x14ac:dyDescent="0.25">
      <c r="A747">
        <f>YEAR(cukier[[#This Row],[data]])</f>
        <v>2008</v>
      </c>
      <c r="B747" s="1">
        <v>39646</v>
      </c>
      <c r="C747" s="2" t="s">
        <v>47</v>
      </c>
      <c r="D747">
        <v>380</v>
      </c>
      <c r="E747">
        <f>VLOOKUP(A747,cennik__25[],2,0)</f>
        <v>2.15</v>
      </c>
      <c r="F747">
        <f>cukier[[#This Row],[ilosc]]*cukier[[#This Row],[cena]]</f>
        <v>817</v>
      </c>
      <c r="N747">
        <f>YEAR(cukier[[#This Row],[data]])</f>
        <v>2008</v>
      </c>
      <c r="O747" s="7">
        <v>380</v>
      </c>
    </row>
    <row r="748" spans="1:15" x14ac:dyDescent="0.25">
      <c r="A748">
        <f>YEAR(cukier[[#This Row],[data]])</f>
        <v>2008</v>
      </c>
      <c r="B748" s="1">
        <v>39647</v>
      </c>
      <c r="C748" s="2" t="s">
        <v>80</v>
      </c>
      <c r="D748">
        <v>76</v>
      </c>
      <c r="E748">
        <f>VLOOKUP(A748,cennik__25[],2,0)</f>
        <v>2.15</v>
      </c>
      <c r="F748">
        <f>cukier[[#This Row],[ilosc]]*cukier[[#This Row],[cena]]</f>
        <v>163.4</v>
      </c>
      <c r="N748">
        <f>YEAR(cukier[[#This Row],[data]])</f>
        <v>2008</v>
      </c>
      <c r="O748" s="6">
        <v>76</v>
      </c>
    </row>
    <row r="749" spans="1:15" x14ac:dyDescent="0.25">
      <c r="A749">
        <f>YEAR(cukier[[#This Row],[data]])</f>
        <v>2008</v>
      </c>
      <c r="B749" s="1">
        <v>39647</v>
      </c>
      <c r="C749" s="2" t="s">
        <v>27</v>
      </c>
      <c r="D749">
        <v>194</v>
      </c>
      <c r="E749">
        <f>VLOOKUP(A749,cennik__25[],2,0)</f>
        <v>2.15</v>
      </c>
      <c r="F749">
        <f>cukier[[#This Row],[ilosc]]*cukier[[#This Row],[cena]]</f>
        <v>417.09999999999997</v>
      </c>
      <c r="N749">
        <f>YEAR(cukier[[#This Row],[data]])</f>
        <v>2008</v>
      </c>
      <c r="O749" s="7">
        <v>194</v>
      </c>
    </row>
    <row r="750" spans="1:15" x14ac:dyDescent="0.25">
      <c r="A750">
        <f>YEAR(cukier[[#This Row],[data]])</f>
        <v>2008</v>
      </c>
      <c r="B750" s="1">
        <v>39653</v>
      </c>
      <c r="C750" s="2" t="s">
        <v>63</v>
      </c>
      <c r="D750">
        <v>147</v>
      </c>
      <c r="E750">
        <f>VLOOKUP(A750,cennik__25[],2,0)</f>
        <v>2.15</v>
      </c>
      <c r="F750">
        <f>cukier[[#This Row],[ilosc]]*cukier[[#This Row],[cena]]</f>
        <v>316.05</v>
      </c>
      <c r="N750">
        <f>YEAR(cukier[[#This Row],[data]])</f>
        <v>2008</v>
      </c>
      <c r="O750" s="6">
        <v>147</v>
      </c>
    </row>
    <row r="751" spans="1:15" x14ac:dyDescent="0.25">
      <c r="A751">
        <f>YEAR(cukier[[#This Row],[data]])</f>
        <v>2008</v>
      </c>
      <c r="B751" s="1">
        <v>39656</v>
      </c>
      <c r="C751" s="2" t="s">
        <v>24</v>
      </c>
      <c r="D751">
        <v>319</v>
      </c>
      <c r="E751">
        <f>VLOOKUP(A751,cennik__25[],2,0)</f>
        <v>2.15</v>
      </c>
      <c r="F751">
        <f>cukier[[#This Row],[ilosc]]*cukier[[#This Row],[cena]]</f>
        <v>685.85</v>
      </c>
      <c r="N751">
        <f>YEAR(cukier[[#This Row],[data]])</f>
        <v>2008</v>
      </c>
      <c r="O751" s="7">
        <v>319</v>
      </c>
    </row>
    <row r="752" spans="1:15" x14ac:dyDescent="0.25">
      <c r="A752">
        <f>YEAR(cukier[[#This Row],[data]])</f>
        <v>2008</v>
      </c>
      <c r="B752" s="1">
        <v>39657</v>
      </c>
      <c r="C752" s="2" t="s">
        <v>41</v>
      </c>
      <c r="D752">
        <v>38</v>
      </c>
      <c r="E752">
        <f>VLOOKUP(A752,cennik__25[],2,0)</f>
        <v>2.15</v>
      </c>
      <c r="F752">
        <f>cukier[[#This Row],[ilosc]]*cukier[[#This Row],[cena]]</f>
        <v>81.7</v>
      </c>
      <c r="N752">
        <f>YEAR(cukier[[#This Row],[data]])</f>
        <v>2008</v>
      </c>
      <c r="O752" s="6">
        <v>38</v>
      </c>
    </row>
    <row r="753" spans="1:15" x14ac:dyDescent="0.25">
      <c r="A753">
        <f>YEAR(cukier[[#This Row],[data]])</f>
        <v>2008</v>
      </c>
      <c r="B753" s="1">
        <v>39662</v>
      </c>
      <c r="C753" s="2" t="s">
        <v>30</v>
      </c>
      <c r="D753">
        <v>31</v>
      </c>
      <c r="E753">
        <f>VLOOKUP(A753,cennik__25[],2,0)</f>
        <v>2.15</v>
      </c>
      <c r="F753">
        <f>cukier[[#This Row],[ilosc]]*cukier[[#This Row],[cena]]</f>
        <v>66.649999999999991</v>
      </c>
      <c r="N753">
        <f>YEAR(cukier[[#This Row],[data]])</f>
        <v>2008</v>
      </c>
      <c r="O753" s="7">
        <v>31</v>
      </c>
    </row>
    <row r="754" spans="1:15" x14ac:dyDescent="0.25">
      <c r="A754">
        <f>YEAR(cukier[[#This Row],[data]])</f>
        <v>2008</v>
      </c>
      <c r="B754" s="1">
        <v>39664</v>
      </c>
      <c r="C754" s="2" t="s">
        <v>8</v>
      </c>
      <c r="D754">
        <v>28</v>
      </c>
      <c r="E754">
        <f>VLOOKUP(A754,cennik__25[],2,0)</f>
        <v>2.15</v>
      </c>
      <c r="F754">
        <f>cukier[[#This Row],[ilosc]]*cukier[[#This Row],[cena]]</f>
        <v>60.199999999999996</v>
      </c>
      <c r="N754">
        <f>YEAR(cukier[[#This Row],[data]])</f>
        <v>2008</v>
      </c>
      <c r="O754" s="6">
        <v>28</v>
      </c>
    </row>
    <row r="755" spans="1:15" x14ac:dyDescent="0.25">
      <c r="A755">
        <f>YEAR(cukier[[#This Row],[data]])</f>
        <v>2008</v>
      </c>
      <c r="B755" s="1">
        <v>39664</v>
      </c>
      <c r="C755" s="2" t="s">
        <v>107</v>
      </c>
      <c r="D755">
        <v>15</v>
      </c>
      <c r="E755">
        <f>VLOOKUP(A755,cennik__25[],2,0)</f>
        <v>2.15</v>
      </c>
      <c r="F755">
        <f>cukier[[#This Row],[ilosc]]*cukier[[#This Row],[cena]]</f>
        <v>32.25</v>
      </c>
      <c r="N755">
        <f>YEAR(cukier[[#This Row],[data]])</f>
        <v>2008</v>
      </c>
      <c r="O755" s="7">
        <v>15</v>
      </c>
    </row>
    <row r="756" spans="1:15" x14ac:dyDescent="0.25">
      <c r="A756">
        <f>YEAR(cukier[[#This Row],[data]])</f>
        <v>2008</v>
      </c>
      <c r="B756" s="1">
        <v>39667</v>
      </c>
      <c r="C756" s="2" t="s">
        <v>64</v>
      </c>
      <c r="D756">
        <v>2</v>
      </c>
      <c r="E756">
        <f>VLOOKUP(A756,cennik__25[],2,0)</f>
        <v>2.15</v>
      </c>
      <c r="F756">
        <f>cukier[[#This Row],[ilosc]]*cukier[[#This Row],[cena]]</f>
        <v>4.3</v>
      </c>
      <c r="N756">
        <f>YEAR(cukier[[#This Row],[data]])</f>
        <v>2008</v>
      </c>
      <c r="O756" s="6">
        <v>2</v>
      </c>
    </row>
    <row r="757" spans="1:15" x14ac:dyDescent="0.25">
      <c r="A757">
        <f>YEAR(cukier[[#This Row],[data]])</f>
        <v>2008</v>
      </c>
      <c r="B757" s="1">
        <v>39667</v>
      </c>
      <c r="C757" s="2" t="s">
        <v>103</v>
      </c>
      <c r="D757">
        <v>16</v>
      </c>
      <c r="E757">
        <f>VLOOKUP(A757,cennik__25[],2,0)</f>
        <v>2.15</v>
      </c>
      <c r="F757">
        <f>cukier[[#This Row],[ilosc]]*cukier[[#This Row],[cena]]</f>
        <v>34.4</v>
      </c>
      <c r="N757">
        <f>YEAR(cukier[[#This Row],[data]])</f>
        <v>2008</v>
      </c>
      <c r="O757" s="7">
        <v>16</v>
      </c>
    </row>
    <row r="758" spans="1:15" x14ac:dyDescent="0.25">
      <c r="A758">
        <f>YEAR(cukier[[#This Row],[data]])</f>
        <v>2008</v>
      </c>
      <c r="B758" s="1">
        <v>39669</v>
      </c>
      <c r="C758" s="2" t="s">
        <v>80</v>
      </c>
      <c r="D758">
        <v>83</v>
      </c>
      <c r="E758">
        <f>VLOOKUP(A758,cennik__25[],2,0)</f>
        <v>2.15</v>
      </c>
      <c r="F758">
        <f>cukier[[#This Row],[ilosc]]*cukier[[#This Row],[cena]]</f>
        <v>178.45</v>
      </c>
      <c r="N758">
        <f>YEAR(cukier[[#This Row],[data]])</f>
        <v>2008</v>
      </c>
      <c r="O758" s="6">
        <v>83</v>
      </c>
    </row>
    <row r="759" spans="1:15" x14ac:dyDescent="0.25">
      <c r="A759">
        <f>YEAR(cukier[[#This Row],[data]])</f>
        <v>2008</v>
      </c>
      <c r="B759" s="1">
        <v>39670</v>
      </c>
      <c r="C759" s="2" t="s">
        <v>174</v>
      </c>
      <c r="D759">
        <v>16</v>
      </c>
      <c r="E759">
        <f>VLOOKUP(A759,cennik__25[],2,0)</f>
        <v>2.15</v>
      </c>
      <c r="F759">
        <f>cukier[[#This Row],[ilosc]]*cukier[[#This Row],[cena]]</f>
        <v>34.4</v>
      </c>
      <c r="N759">
        <f>YEAR(cukier[[#This Row],[data]])</f>
        <v>2008</v>
      </c>
      <c r="O759" s="7">
        <v>16</v>
      </c>
    </row>
    <row r="760" spans="1:15" x14ac:dyDescent="0.25">
      <c r="A760">
        <f>YEAR(cukier[[#This Row],[data]])</f>
        <v>2008</v>
      </c>
      <c r="B760" s="1">
        <v>39671</v>
      </c>
      <c r="C760" s="2" t="s">
        <v>11</v>
      </c>
      <c r="D760">
        <v>397</v>
      </c>
      <c r="E760">
        <f>VLOOKUP(A760,cennik__25[],2,0)</f>
        <v>2.15</v>
      </c>
      <c r="F760">
        <f>cukier[[#This Row],[ilosc]]*cukier[[#This Row],[cena]]</f>
        <v>853.55</v>
      </c>
      <c r="N760">
        <f>YEAR(cukier[[#This Row],[data]])</f>
        <v>2008</v>
      </c>
      <c r="O760" s="6">
        <v>397</v>
      </c>
    </row>
    <row r="761" spans="1:15" x14ac:dyDescent="0.25">
      <c r="A761">
        <f>YEAR(cukier[[#This Row],[data]])</f>
        <v>2008</v>
      </c>
      <c r="B761" s="1">
        <v>39671</v>
      </c>
      <c r="C761" s="2" t="s">
        <v>80</v>
      </c>
      <c r="D761">
        <v>184</v>
      </c>
      <c r="E761">
        <f>VLOOKUP(A761,cennik__25[],2,0)</f>
        <v>2.15</v>
      </c>
      <c r="F761">
        <f>cukier[[#This Row],[ilosc]]*cukier[[#This Row],[cena]]</f>
        <v>395.59999999999997</v>
      </c>
      <c r="N761">
        <f>YEAR(cukier[[#This Row],[data]])</f>
        <v>2008</v>
      </c>
      <c r="O761" s="7">
        <v>184</v>
      </c>
    </row>
    <row r="762" spans="1:15" x14ac:dyDescent="0.25">
      <c r="A762">
        <f>YEAR(cukier[[#This Row],[data]])</f>
        <v>2008</v>
      </c>
      <c r="B762" s="1">
        <v>39673</v>
      </c>
      <c r="C762" s="2" t="s">
        <v>80</v>
      </c>
      <c r="D762">
        <v>55</v>
      </c>
      <c r="E762">
        <f>VLOOKUP(A762,cennik__25[],2,0)</f>
        <v>2.15</v>
      </c>
      <c r="F762">
        <f>cukier[[#This Row],[ilosc]]*cukier[[#This Row],[cena]]</f>
        <v>118.25</v>
      </c>
      <c r="N762">
        <f>YEAR(cukier[[#This Row],[data]])</f>
        <v>2008</v>
      </c>
      <c r="O762" s="6">
        <v>55</v>
      </c>
    </row>
    <row r="763" spans="1:15" x14ac:dyDescent="0.25">
      <c r="A763">
        <f>YEAR(cukier[[#This Row],[data]])</f>
        <v>2008</v>
      </c>
      <c r="B763" s="1">
        <v>39674</v>
      </c>
      <c r="C763" s="2" t="s">
        <v>71</v>
      </c>
      <c r="D763">
        <v>107</v>
      </c>
      <c r="E763">
        <f>VLOOKUP(A763,cennik__25[],2,0)</f>
        <v>2.15</v>
      </c>
      <c r="F763">
        <f>cukier[[#This Row],[ilosc]]*cukier[[#This Row],[cena]]</f>
        <v>230.04999999999998</v>
      </c>
      <c r="N763">
        <f>YEAR(cukier[[#This Row],[data]])</f>
        <v>2008</v>
      </c>
      <c r="O763" s="7">
        <v>107</v>
      </c>
    </row>
    <row r="764" spans="1:15" x14ac:dyDescent="0.25">
      <c r="A764">
        <f>YEAR(cukier[[#This Row],[data]])</f>
        <v>2008</v>
      </c>
      <c r="B764" s="1">
        <v>39676</v>
      </c>
      <c r="C764" s="2" t="s">
        <v>71</v>
      </c>
      <c r="D764">
        <v>127</v>
      </c>
      <c r="E764">
        <f>VLOOKUP(A764,cennik__25[],2,0)</f>
        <v>2.15</v>
      </c>
      <c r="F764">
        <f>cukier[[#This Row],[ilosc]]*cukier[[#This Row],[cena]]</f>
        <v>273.05</v>
      </c>
      <c r="N764">
        <f>YEAR(cukier[[#This Row],[data]])</f>
        <v>2008</v>
      </c>
      <c r="O764" s="6">
        <v>127</v>
      </c>
    </row>
    <row r="765" spans="1:15" x14ac:dyDescent="0.25">
      <c r="A765">
        <f>YEAR(cukier[[#This Row],[data]])</f>
        <v>2008</v>
      </c>
      <c r="B765" s="1">
        <v>39679</v>
      </c>
      <c r="C765" s="2" t="s">
        <v>175</v>
      </c>
      <c r="D765">
        <v>122</v>
      </c>
      <c r="E765">
        <f>VLOOKUP(A765,cennik__25[],2,0)</f>
        <v>2.15</v>
      </c>
      <c r="F765">
        <f>cukier[[#This Row],[ilosc]]*cukier[[#This Row],[cena]]</f>
        <v>262.3</v>
      </c>
      <c r="N765">
        <f>YEAR(cukier[[#This Row],[data]])</f>
        <v>2008</v>
      </c>
      <c r="O765" s="7">
        <v>122</v>
      </c>
    </row>
    <row r="766" spans="1:15" x14ac:dyDescent="0.25">
      <c r="A766">
        <f>YEAR(cukier[[#This Row],[data]])</f>
        <v>2008</v>
      </c>
      <c r="B766" s="1">
        <v>39679</v>
      </c>
      <c r="C766" s="2" t="s">
        <v>20</v>
      </c>
      <c r="D766">
        <v>107</v>
      </c>
      <c r="E766">
        <f>VLOOKUP(A766,cennik__25[],2,0)</f>
        <v>2.15</v>
      </c>
      <c r="F766">
        <f>cukier[[#This Row],[ilosc]]*cukier[[#This Row],[cena]]</f>
        <v>230.04999999999998</v>
      </c>
      <c r="N766">
        <f>YEAR(cukier[[#This Row],[data]])</f>
        <v>2008</v>
      </c>
      <c r="O766" s="6">
        <v>107</v>
      </c>
    </row>
    <row r="767" spans="1:15" x14ac:dyDescent="0.25">
      <c r="A767">
        <f>YEAR(cukier[[#This Row],[data]])</f>
        <v>2008</v>
      </c>
      <c r="B767" s="1">
        <v>39681</v>
      </c>
      <c r="C767" s="2" t="s">
        <v>24</v>
      </c>
      <c r="D767">
        <v>113</v>
      </c>
      <c r="E767">
        <f>VLOOKUP(A767,cennik__25[],2,0)</f>
        <v>2.15</v>
      </c>
      <c r="F767">
        <f>cukier[[#This Row],[ilosc]]*cukier[[#This Row],[cena]]</f>
        <v>242.95</v>
      </c>
      <c r="N767">
        <f>YEAR(cukier[[#This Row],[data]])</f>
        <v>2008</v>
      </c>
      <c r="O767" s="7">
        <v>113</v>
      </c>
    </row>
    <row r="768" spans="1:15" x14ac:dyDescent="0.25">
      <c r="A768">
        <f>YEAR(cukier[[#This Row],[data]])</f>
        <v>2008</v>
      </c>
      <c r="B768" s="1">
        <v>39681</v>
      </c>
      <c r="C768" s="2" t="s">
        <v>9</v>
      </c>
      <c r="D768">
        <v>297</v>
      </c>
      <c r="E768">
        <f>VLOOKUP(A768,cennik__25[],2,0)</f>
        <v>2.15</v>
      </c>
      <c r="F768">
        <f>cukier[[#This Row],[ilosc]]*cukier[[#This Row],[cena]]</f>
        <v>638.54999999999995</v>
      </c>
      <c r="N768">
        <f>YEAR(cukier[[#This Row],[data]])</f>
        <v>2008</v>
      </c>
      <c r="O768" s="6">
        <v>297</v>
      </c>
    </row>
    <row r="769" spans="1:15" x14ac:dyDescent="0.25">
      <c r="A769">
        <f>YEAR(cukier[[#This Row],[data]])</f>
        <v>2008</v>
      </c>
      <c r="B769" s="1">
        <v>39682</v>
      </c>
      <c r="C769" s="2" t="s">
        <v>46</v>
      </c>
      <c r="D769">
        <v>14</v>
      </c>
      <c r="E769">
        <f>VLOOKUP(A769,cennik__25[],2,0)</f>
        <v>2.15</v>
      </c>
      <c r="F769">
        <f>cukier[[#This Row],[ilosc]]*cukier[[#This Row],[cena]]</f>
        <v>30.099999999999998</v>
      </c>
      <c r="N769">
        <f>YEAR(cukier[[#This Row],[data]])</f>
        <v>2008</v>
      </c>
      <c r="O769" s="7">
        <v>14</v>
      </c>
    </row>
    <row r="770" spans="1:15" x14ac:dyDescent="0.25">
      <c r="A770">
        <f>YEAR(cukier[[#This Row],[data]])</f>
        <v>2008</v>
      </c>
      <c r="B770" s="1">
        <v>39684</v>
      </c>
      <c r="C770" s="2" t="s">
        <v>54</v>
      </c>
      <c r="D770">
        <v>188</v>
      </c>
      <c r="E770">
        <f>VLOOKUP(A770,cennik__25[],2,0)</f>
        <v>2.15</v>
      </c>
      <c r="F770">
        <f>cukier[[#This Row],[ilosc]]*cukier[[#This Row],[cena]]</f>
        <v>404.2</v>
      </c>
      <c r="N770">
        <f>YEAR(cukier[[#This Row],[data]])</f>
        <v>2008</v>
      </c>
      <c r="O770" s="6">
        <v>188</v>
      </c>
    </row>
    <row r="771" spans="1:15" x14ac:dyDescent="0.25">
      <c r="A771">
        <f>YEAR(cukier[[#This Row],[data]])</f>
        <v>2008</v>
      </c>
      <c r="B771" s="1">
        <v>39686</v>
      </c>
      <c r="C771" s="2" t="s">
        <v>153</v>
      </c>
      <c r="D771">
        <v>11</v>
      </c>
      <c r="E771">
        <f>VLOOKUP(A771,cennik__25[],2,0)</f>
        <v>2.15</v>
      </c>
      <c r="F771">
        <f>cukier[[#This Row],[ilosc]]*cukier[[#This Row],[cena]]</f>
        <v>23.65</v>
      </c>
      <c r="N771">
        <f>YEAR(cukier[[#This Row],[data]])</f>
        <v>2008</v>
      </c>
      <c r="O771" s="7">
        <v>11</v>
      </c>
    </row>
    <row r="772" spans="1:15" x14ac:dyDescent="0.25">
      <c r="A772">
        <f>YEAR(cukier[[#This Row],[data]])</f>
        <v>2008</v>
      </c>
      <c r="B772" s="1">
        <v>39689</v>
      </c>
      <c r="C772" s="2" t="s">
        <v>30</v>
      </c>
      <c r="D772">
        <v>105</v>
      </c>
      <c r="E772">
        <f>VLOOKUP(A772,cennik__25[],2,0)</f>
        <v>2.15</v>
      </c>
      <c r="F772">
        <f>cukier[[#This Row],[ilosc]]*cukier[[#This Row],[cena]]</f>
        <v>225.75</v>
      </c>
      <c r="N772">
        <f>YEAR(cukier[[#This Row],[data]])</f>
        <v>2008</v>
      </c>
      <c r="O772" s="6">
        <v>105</v>
      </c>
    </row>
    <row r="773" spans="1:15" x14ac:dyDescent="0.25">
      <c r="A773">
        <f>YEAR(cukier[[#This Row],[data]])</f>
        <v>2008</v>
      </c>
      <c r="B773" s="1">
        <v>39690</v>
      </c>
      <c r="C773" s="2" t="s">
        <v>162</v>
      </c>
      <c r="D773">
        <v>18</v>
      </c>
      <c r="E773">
        <f>VLOOKUP(A773,cennik__25[],2,0)</f>
        <v>2.15</v>
      </c>
      <c r="F773">
        <f>cukier[[#This Row],[ilosc]]*cukier[[#This Row],[cena]]</f>
        <v>38.699999999999996</v>
      </c>
      <c r="N773">
        <f>YEAR(cukier[[#This Row],[data]])</f>
        <v>2008</v>
      </c>
      <c r="O773" s="7">
        <v>18</v>
      </c>
    </row>
    <row r="774" spans="1:15" x14ac:dyDescent="0.25">
      <c r="A774">
        <f>YEAR(cukier[[#This Row],[data]])</f>
        <v>2008</v>
      </c>
      <c r="B774" s="1">
        <v>39690</v>
      </c>
      <c r="C774" s="2" t="s">
        <v>9</v>
      </c>
      <c r="D774">
        <v>418</v>
      </c>
      <c r="E774">
        <f>VLOOKUP(A774,cennik__25[],2,0)</f>
        <v>2.15</v>
      </c>
      <c r="F774">
        <f>cukier[[#This Row],[ilosc]]*cukier[[#This Row],[cena]]</f>
        <v>898.69999999999993</v>
      </c>
      <c r="N774">
        <f>YEAR(cukier[[#This Row],[data]])</f>
        <v>2008</v>
      </c>
      <c r="O774" s="6">
        <v>418</v>
      </c>
    </row>
    <row r="775" spans="1:15" x14ac:dyDescent="0.25">
      <c r="A775">
        <f>YEAR(cukier[[#This Row],[data]])</f>
        <v>2008</v>
      </c>
      <c r="B775" s="1">
        <v>39691</v>
      </c>
      <c r="C775" s="2" t="s">
        <v>176</v>
      </c>
      <c r="D775">
        <v>4</v>
      </c>
      <c r="E775">
        <f>VLOOKUP(A775,cennik__25[],2,0)</f>
        <v>2.15</v>
      </c>
      <c r="F775">
        <f>cukier[[#This Row],[ilosc]]*cukier[[#This Row],[cena]]</f>
        <v>8.6</v>
      </c>
      <c r="N775">
        <f>YEAR(cukier[[#This Row],[data]])</f>
        <v>2008</v>
      </c>
      <c r="O775" s="7">
        <v>4</v>
      </c>
    </row>
    <row r="776" spans="1:15" x14ac:dyDescent="0.25">
      <c r="A776">
        <f>YEAR(cukier[[#This Row],[data]])</f>
        <v>2008</v>
      </c>
      <c r="B776" s="1">
        <v>39691</v>
      </c>
      <c r="C776" s="2" t="s">
        <v>126</v>
      </c>
      <c r="D776">
        <v>5</v>
      </c>
      <c r="E776">
        <f>VLOOKUP(A776,cennik__25[],2,0)</f>
        <v>2.15</v>
      </c>
      <c r="F776">
        <f>cukier[[#This Row],[ilosc]]*cukier[[#This Row],[cena]]</f>
        <v>10.75</v>
      </c>
      <c r="N776">
        <f>YEAR(cukier[[#This Row],[data]])</f>
        <v>2008</v>
      </c>
      <c r="O776" s="6">
        <v>5</v>
      </c>
    </row>
    <row r="777" spans="1:15" x14ac:dyDescent="0.25">
      <c r="A777">
        <f>YEAR(cukier[[#This Row],[data]])</f>
        <v>2008</v>
      </c>
      <c r="B777" s="1">
        <v>39692</v>
      </c>
      <c r="C777" s="2" t="s">
        <v>104</v>
      </c>
      <c r="D777">
        <v>346</v>
      </c>
      <c r="E777">
        <f>VLOOKUP(A777,cennik__25[],2,0)</f>
        <v>2.15</v>
      </c>
      <c r="F777">
        <f>cukier[[#This Row],[ilosc]]*cukier[[#This Row],[cena]]</f>
        <v>743.9</v>
      </c>
      <c r="N777">
        <f>YEAR(cukier[[#This Row],[data]])</f>
        <v>2008</v>
      </c>
      <c r="O777" s="7">
        <v>346</v>
      </c>
    </row>
    <row r="778" spans="1:15" x14ac:dyDescent="0.25">
      <c r="A778">
        <f>YEAR(cukier[[#This Row],[data]])</f>
        <v>2008</v>
      </c>
      <c r="B778" s="1">
        <v>39694</v>
      </c>
      <c r="C778" s="2" t="s">
        <v>11</v>
      </c>
      <c r="D778">
        <v>417</v>
      </c>
      <c r="E778">
        <f>VLOOKUP(A778,cennik__25[],2,0)</f>
        <v>2.15</v>
      </c>
      <c r="F778">
        <f>cukier[[#This Row],[ilosc]]*cukier[[#This Row],[cena]]</f>
        <v>896.55</v>
      </c>
      <c r="N778">
        <f>YEAR(cukier[[#This Row],[data]])</f>
        <v>2008</v>
      </c>
      <c r="O778" s="6">
        <v>417</v>
      </c>
    </row>
    <row r="779" spans="1:15" x14ac:dyDescent="0.25">
      <c r="A779">
        <f>YEAR(cukier[[#This Row],[data]])</f>
        <v>2008</v>
      </c>
      <c r="B779" s="1">
        <v>39696</v>
      </c>
      <c r="C779" s="2" t="s">
        <v>125</v>
      </c>
      <c r="D779">
        <v>35</v>
      </c>
      <c r="E779">
        <f>VLOOKUP(A779,cennik__25[],2,0)</f>
        <v>2.15</v>
      </c>
      <c r="F779">
        <f>cukier[[#This Row],[ilosc]]*cukier[[#This Row],[cena]]</f>
        <v>75.25</v>
      </c>
      <c r="N779">
        <f>YEAR(cukier[[#This Row],[data]])</f>
        <v>2008</v>
      </c>
      <c r="O779" s="7">
        <v>35</v>
      </c>
    </row>
    <row r="780" spans="1:15" x14ac:dyDescent="0.25">
      <c r="A780">
        <f>YEAR(cukier[[#This Row],[data]])</f>
        <v>2008</v>
      </c>
      <c r="B780" s="1">
        <v>39696</v>
      </c>
      <c r="C780" s="2" t="s">
        <v>5</v>
      </c>
      <c r="D780">
        <v>6</v>
      </c>
      <c r="E780">
        <f>VLOOKUP(A780,cennik__25[],2,0)</f>
        <v>2.15</v>
      </c>
      <c r="F780">
        <f>cukier[[#This Row],[ilosc]]*cukier[[#This Row],[cena]]</f>
        <v>12.899999999999999</v>
      </c>
      <c r="N780">
        <f>YEAR(cukier[[#This Row],[data]])</f>
        <v>2008</v>
      </c>
      <c r="O780" s="6">
        <v>6</v>
      </c>
    </row>
    <row r="781" spans="1:15" x14ac:dyDescent="0.25">
      <c r="A781">
        <f>YEAR(cukier[[#This Row],[data]])</f>
        <v>2008</v>
      </c>
      <c r="B781" s="1">
        <v>39697</v>
      </c>
      <c r="C781" s="2" t="s">
        <v>52</v>
      </c>
      <c r="D781">
        <v>322</v>
      </c>
      <c r="E781">
        <f>VLOOKUP(A781,cennik__25[],2,0)</f>
        <v>2.15</v>
      </c>
      <c r="F781">
        <f>cukier[[#This Row],[ilosc]]*cukier[[#This Row],[cena]]</f>
        <v>692.3</v>
      </c>
      <c r="N781">
        <f>YEAR(cukier[[#This Row],[data]])</f>
        <v>2008</v>
      </c>
      <c r="O781" s="7">
        <v>322</v>
      </c>
    </row>
    <row r="782" spans="1:15" x14ac:dyDescent="0.25">
      <c r="A782">
        <f>YEAR(cukier[[#This Row],[data]])</f>
        <v>2008</v>
      </c>
      <c r="B782" s="1">
        <v>39697</v>
      </c>
      <c r="C782" s="2" t="s">
        <v>39</v>
      </c>
      <c r="D782">
        <v>150</v>
      </c>
      <c r="E782">
        <f>VLOOKUP(A782,cennik__25[],2,0)</f>
        <v>2.15</v>
      </c>
      <c r="F782">
        <f>cukier[[#This Row],[ilosc]]*cukier[[#This Row],[cena]]</f>
        <v>322.5</v>
      </c>
      <c r="N782">
        <f>YEAR(cukier[[#This Row],[data]])</f>
        <v>2008</v>
      </c>
      <c r="O782" s="6">
        <v>150</v>
      </c>
    </row>
    <row r="783" spans="1:15" x14ac:dyDescent="0.25">
      <c r="A783">
        <f>YEAR(cukier[[#This Row],[data]])</f>
        <v>2008</v>
      </c>
      <c r="B783" s="1">
        <v>39698</v>
      </c>
      <c r="C783" s="2" t="s">
        <v>16</v>
      </c>
      <c r="D783">
        <v>492</v>
      </c>
      <c r="E783">
        <f>VLOOKUP(A783,cennik__25[],2,0)</f>
        <v>2.15</v>
      </c>
      <c r="F783">
        <f>cukier[[#This Row],[ilosc]]*cukier[[#This Row],[cena]]</f>
        <v>1057.8</v>
      </c>
      <c r="N783">
        <f>YEAR(cukier[[#This Row],[data]])</f>
        <v>2008</v>
      </c>
      <c r="O783" s="7">
        <v>492</v>
      </c>
    </row>
    <row r="784" spans="1:15" x14ac:dyDescent="0.25">
      <c r="A784">
        <f>YEAR(cukier[[#This Row],[data]])</f>
        <v>2008</v>
      </c>
      <c r="B784" s="1">
        <v>39702</v>
      </c>
      <c r="C784" s="2" t="s">
        <v>20</v>
      </c>
      <c r="D784">
        <v>93</v>
      </c>
      <c r="E784">
        <f>VLOOKUP(A784,cennik__25[],2,0)</f>
        <v>2.15</v>
      </c>
      <c r="F784">
        <f>cukier[[#This Row],[ilosc]]*cukier[[#This Row],[cena]]</f>
        <v>199.95</v>
      </c>
      <c r="N784">
        <f>YEAR(cukier[[#This Row],[data]])</f>
        <v>2008</v>
      </c>
      <c r="O784" s="6">
        <v>93</v>
      </c>
    </row>
    <row r="785" spans="1:15" x14ac:dyDescent="0.25">
      <c r="A785">
        <f>YEAR(cukier[[#This Row],[data]])</f>
        <v>2008</v>
      </c>
      <c r="B785" s="1">
        <v>39705</v>
      </c>
      <c r="C785" s="2" t="s">
        <v>63</v>
      </c>
      <c r="D785">
        <v>64</v>
      </c>
      <c r="E785">
        <f>VLOOKUP(A785,cennik__25[],2,0)</f>
        <v>2.15</v>
      </c>
      <c r="F785">
        <f>cukier[[#This Row],[ilosc]]*cukier[[#This Row],[cena]]</f>
        <v>137.6</v>
      </c>
      <c r="N785">
        <f>YEAR(cukier[[#This Row],[data]])</f>
        <v>2008</v>
      </c>
      <c r="O785" s="7">
        <v>64</v>
      </c>
    </row>
    <row r="786" spans="1:15" x14ac:dyDescent="0.25">
      <c r="A786">
        <f>YEAR(cukier[[#This Row],[data]])</f>
        <v>2008</v>
      </c>
      <c r="B786" s="1">
        <v>39705</v>
      </c>
      <c r="C786" s="2" t="s">
        <v>91</v>
      </c>
      <c r="D786">
        <v>7</v>
      </c>
      <c r="E786">
        <f>VLOOKUP(A786,cennik__25[],2,0)</f>
        <v>2.15</v>
      </c>
      <c r="F786">
        <f>cukier[[#This Row],[ilosc]]*cukier[[#This Row],[cena]]</f>
        <v>15.049999999999999</v>
      </c>
      <c r="N786">
        <f>YEAR(cukier[[#This Row],[data]])</f>
        <v>2008</v>
      </c>
      <c r="O786" s="6">
        <v>7</v>
      </c>
    </row>
    <row r="787" spans="1:15" x14ac:dyDescent="0.25">
      <c r="A787">
        <f>YEAR(cukier[[#This Row],[data]])</f>
        <v>2008</v>
      </c>
      <c r="B787" s="1">
        <v>39705</v>
      </c>
      <c r="C787" s="2" t="s">
        <v>20</v>
      </c>
      <c r="D787">
        <v>90</v>
      </c>
      <c r="E787">
        <f>VLOOKUP(A787,cennik__25[],2,0)</f>
        <v>2.15</v>
      </c>
      <c r="F787">
        <f>cukier[[#This Row],[ilosc]]*cukier[[#This Row],[cena]]</f>
        <v>193.5</v>
      </c>
      <c r="N787">
        <f>YEAR(cukier[[#This Row],[data]])</f>
        <v>2008</v>
      </c>
      <c r="O787" s="7">
        <v>90</v>
      </c>
    </row>
    <row r="788" spans="1:15" x14ac:dyDescent="0.25">
      <c r="A788">
        <f>YEAR(cukier[[#This Row],[data]])</f>
        <v>2008</v>
      </c>
      <c r="B788" s="1">
        <v>39712</v>
      </c>
      <c r="C788" s="2" t="s">
        <v>52</v>
      </c>
      <c r="D788">
        <v>136</v>
      </c>
      <c r="E788">
        <f>VLOOKUP(A788,cennik__25[],2,0)</f>
        <v>2.15</v>
      </c>
      <c r="F788">
        <f>cukier[[#This Row],[ilosc]]*cukier[[#This Row],[cena]]</f>
        <v>292.39999999999998</v>
      </c>
      <c r="N788">
        <f>YEAR(cukier[[#This Row],[data]])</f>
        <v>2008</v>
      </c>
      <c r="O788" s="6">
        <v>136</v>
      </c>
    </row>
    <row r="789" spans="1:15" x14ac:dyDescent="0.25">
      <c r="A789">
        <f>YEAR(cukier[[#This Row],[data]])</f>
        <v>2008</v>
      </c>
      <c r="B789" s="1">
        <v>39713</v>
      </c>
      <c r="C789" s="2" t="s">
        <v>21</v>
      </c>
      <c r="D789">
        <v>104</v>
      </c>
      <c r="E789">
        <f>VLOOKUP(A789,cennik__25[],2,0)</f>
        <v>2.15</v>
      </c>
      <c r="F789">
        <f>cukier[[#This Row],[ilosc]]*cukier[[#This Row],[cena]]</f>
        <v>223.6</v>
      </c>
      <c r="N789">
        <f>YEAR(cukier[[#This Row],[data]])</f>
        <v>2008</v>
      </c>
      <c r="O789" s="7">
        <v>104</v>
      </c>
    </row>
    <row r="790" spans="1:15" x14ac:dyDescent="0.25">
      <c r="A790">
        <f>YEAR(cukier[[#This Row],[data]])</f>
        <v>2008</v>
      </c>
      <c r="B790" s="1">
        <v>39713</v>
      </c>
      <c r="C790" s="2" t="s">
        <v>152</v>
      </c>
      <c r="D790">
        <v>1</v>
      </c>
      <c r="E790">
        <f>VLOOKUP(A790,cennik__25[],2,0)</f>
        <v>2.15</v>
      </c>
      <c r="F790">
        <f>cukier[[#This Row],[ilosc]]*cukier[[#This Row],[cena]]</f>
        <v>2.15</v>
      </c>
      <c r="N790">
        <f>YEAR(cukier[[#This Row],[data]])</f>
        <v>2008</v>
      </c>
      <c r="O790" s="6">
        <v>1</v>
      </c>
    </row>
    <row r="791" spans="1:15" x14ac:dyDescent="0.25">
      <c r="A791">
        <f>YEAR(cukier[[#This Row],[data]])</f>
        <v>2008</v>
      </c>
      <c r="B791" s="1">
        <v>39714</v>
      </c>
      <c r="C791" s="2" t="s">
        <v>33</v>
      </c>
      <c r="D791">
        <v>52</v>
      </c>
      <c r="E791">
        <f>VLOOKUP(A791,cennik__25[],2,0)</f>
        <v>2.15</v>
      </c>
      <c r="F791">
        <f>cukier[[#This Row],[ilosc]]*cukier[[#This Row],[cena]]</f>
        <v>111.8</v>
      </c>
      <c r="N791">
        <f>YEAR(cukier[[#This Row],[data]])</f>
        <v>2008</v>
      </c>
      <c r="O791" s="7">
        <v>52</v>
      </c>
    </row>
    <row r="792" spans="1:15" x14ac:dyDescent="0.25">
      <c r="A792">
        <f>YEAR(cukier[[#This Row],[data]])</f>
        <v>2008</v>
      </c>
      <c r="B792" s="1">
        <v>39714</v>
      </c>
      <c r="C792" s="2" t="s">
        <v>47</v>
      </c>
      <c r="D792">
        <v>203</v>
      </c>
      <c r="E792">
        <f>VLOOKUP(A792,cennik__25[],2,0)</f>
        <v>2.15</v>
      </c>
      <c r="F792">
        <f>cukier[[#This Row],[ilosc]]*cukier[[#This Row],[cena]]</f>
        <v>436.45</v>
      </c>
      <c r="N792">
        <f>YEAR(cukier[[#This Row],[data]])</f>
        <v>2008</v>
      </c>
      <c r="O792" s="6">
        <v>203</v>
      </c>
    </row>
    <row r="793" spans="1:15" x14ac:dyDescent="0.25">
      <c r="A793">
        <f>YEAR(cukier[[#This Row],[data]])</f>
        <v>2008</v>
      </c>
      <c r="B793" s="1">
        <v>39716</v>
      </c>
      <c r="C793" s="2" t="s">
        <v>32</v>
      </c>
      <c r="D793">
        <v>183</v>
      </c>
      <c r="E793">
        <f>VLOOKUP(A793,cennik__25[],2,0)</f>
        <v>2.15</v>
      </c>
      <c r="F793">
        <f>cukier[[#This Row],[ilosc]]*cukier[[#This Row],[cena]]</f>
        <v>393.45</v>
      </c>
      <c r="N793">
        <f>YEAR(cukier[[#This Row],[data]])</f>
        <v>2008</v>
      </c>
      <c r="O793" s="7">
        <v>183</v>
      </c>
    </row>
    <row r="794" spans="1:15" x14ac:dyDescent="0.25">
      <c r="A794">
        <f>YEAR(cukier[[#This Row],[data]])</f>
        <v>2008</v>
      </c>
      <c r="B794" s="1">
        <v>39717</v>
      </c>
      <c r="C794" s="2" t="s">
        <v>63</v>
      </c>
      <c r="D794">
        <v>182</v>
      </c>
      <c r="E794">
        <f>VLOOKUP(A794,cennik__25[],2,0)</f>
        <v>2.15</v>
      </c>
      <c r="F794">
        <f>cukier[[#This Row],[ilosc]]*cukier[[#This Row],[cena]]</f>
        <v>391.3</v>
      </c>
      <c r="N794">
        <f>YEAR(cukier[[#This Row],[data]])</f>
        <v>2008</v>
      </c>
      <c r="O794" s="6">
        <v>182</v>
      </c>
    </row>
    <row r="795" spans="1:15" x14ac:dyDescent="0.25">
      <c r="A795">
        <f>YEAR(cukier[[#This Row],[data]])</f>
        <v>2008</v>
      </c>
      <c r="B795" s="1">
        <v>39719</v>
      </c>
      <c r="C795" s="2" t="s">
        <v>47</v>
      </c>
      <c r="D795">
        <v>383</v>
      </c>
      <c r="E795">
        <f>VLOOKUP(A795,cennik__25[],2,0)</f>
        <v>2.15</v>
      </c>
      <c r="F795">
        <f>cukier[[#This Row],[ilosc]]*cukier[[#This Row],[cena]]</f>
        <v>823.44999999999993</v>
      </c>
      <c r="N795">
        <f>YEAR(cukier[[#This Row],[data]])</f>
        <v>2008</v>
      </c>
      <c r="O795" s="7">
        <v>383</v>
      </c>
    </row>
    <row r="796" spans="1:15" x14ac:dyDescent="0.25">
      <c r="A796">
        <f>YEAR(cukier[[#This Row],[data]])</f>
        <v>2008</v>
      </c>
      <c r="B796" s="1">
        <v>39722</v>
      </c>
      <c r="C796" s="2" t="s">
        <v>24</v>
      </c>
      <c r="D796">
        <v>113</v>
      </c>
      <c r="E796">
        <f>VLOOKUP(A796,cennik__25[],2,0)</f>
        <v>2.15</v>
      </c>
      <c r="F796">
        <f>cukier[[#This Row],[ilosc]]*cukier[[#This Row],[cena]]</f>
        <v>242.95</v>
      </c>
      <c r="N796">
        <f>YEAR(cukier[[#This Row],[data]])</f>
        <v>2008</v>
      </c>
      <c r="O796" s="6">
        <v>113</v>
      </c>
    </row>
    <row r="797" spans="1:15" x14ac:dyDescent="0.25">
      <c r="A797">
        <f>YEAR(cukier[[#This Row],[data]])</f>
        <v>2008</v>
      </c>
      <c r="B797" s="1">
        <v>39722</v>
      </c>
      <c r="C797" s="2" t="s">
        <v>65</v>
      </c>
      <c r="D797">
        <v>154</v>
      </c>
      <c r="E797">
        <f>VLOOKUP(A797,cennik__25[],2,0)</f>
        <v>2.15</v>
      </c>
      <c r="F797">
        <f>cukier[[#This Row],[ilosc]]*cukier[[#This Row],[cena]]</f>
        <v>331.09999999999997</v>
      </c>
      <c r="N797">
        <f>YEAR(cukier[[#This Row],[data]])</f>
        <v>2008</v>
      </c>
      <c r="O797" s="7">
        <v>154</v>
      </c>
    </row>
    <row r="798" spans="1:15" x14ac:dyDescent="0.25">
      <c r="A798">
        <f>YEAR(cukier[[#This Row],[data]])</f>
        <v>2008</v>
      </c>
      <c r="B798" s="1">
        <v>39722</v>
      </c>
      <c r="C798" s="2" t="s">
        <v>38</v>
      </c>
      <c r="D798">
        <v>8</v>
      </c>
      <c r="E798">
        <f>VLOOKUP(A798,cennik__25[],2,0)</f>
        <v>2.15</v>
      </c>
      <c r="F798">
        <f>cukier[[#This Row],[ilosc]]*cukier[[#This Row],[cena]]</f>
        <v>17.2</v>
      </c>
      <c r="N798">
        <f>YEAR(cukier[[#This Row],[data]])</f>
        <v>2008</v>
      </c>
      <c r="O798" s="6">
        <v>8</v>
      </c>
    </row>
    <row r="799" spans="1:15" x14ac:dyDescent="0.25">
      <c r="A799">
        <f>YEAR(cukier[[#This Row],[data]])</f>
        <v>2008</v>
      </c>
      <c r="B799" s="1">
        <v>39725</v>
      </c>
      <c r="C799" s="2" t="s">
        <v>118</v>
      </c>
      <c r="D799">
        <v>5</v>
      </c>
      <c r="E799">
        <f>VLOOKUP(A799,cennik__25[],2,0)</f>
        <v>2.15</v>
      </c>
      <c r="F799">
        <f>cukier[[#This Row],[ilosc]]*cukier[[#This Row],[cena]]</f>
        <v>10.75</v>
      </c>
      <c r="N799">
        <f>YEAR(cukier[[#This Row],[data]])</f>
        <v>2008</v>
      </c>
      <c r="O799" s="7">
        <v>5</v>
      </c>
    </row>
    <row r="800" spans="1:15" x14ac:dyDescent="0.25">
      <c r="A800">
        <f>YEAR(cukier[[#This Row],[data]])</f>
        <v>2008</v>
      </c>
      <c r="B800" s="1">
        <v>39725</v>
      </c>
      <c r="C800" s="2" t="s">
        <v>44</v>
      </c>
      <c r="D800">
        <v>14</v>
      </c>
      <c r="E800">
        <f>VLOOKUP(A800,cennik__25[],2,0)</f>
        <v>2.15</v>
      </c>
      <c r="F800">
        <f>cukier[[#This Row],[ilosc]]*cukier[[#This Row],[cena]]</f>
        <v>30.099999999999998</v>
      </c>
      <c r="N800">
        <f>YEAR(cukier[[#This Row],[data]])</f>
        <v>2008</v>
      </c>
      <c r="O800" s="6">
        <v>14</v>
      </c>
    </row>
    <row r="801" spans="1:15" x14ac:dyDescent="0.25">
      <c r="A801">
        <f>YEAR(cukier[[#This Row],[data]])</f>
        <v>2008</v>
      </c>
      <c r="B801" s="1">
        <v>39727</v>
      </c>
      <c r="C801" s="2" t="s">
        <v>73</v>
      </c>
      <c r="D801">
        <v>27</v>
      </c>
      <c r="E801">
        <f>VLOOKUP(A801,cennik__25[],2,0)</f>
        <v>2.15</v>
      </c>
      <c r="F801">
        <f>cukier[[#This Row],[ilosc]]*cukier[[#This Row],[cena]]</f>
        <v>58.05</v>
      </c>
      <c r="N801">
        <f>YEAR(cukier[[#This Row],[data]])</f>
        <v>2008</v>
      </c>
      <c r="O801" s="7">
        <v>27</v>
      </c>
    </row>
    <row r="802" spans="1:15" x14ac:dyDescent="0.25">
      <c r="A802">
        <f>YEAR(cukier[[#This Row],[data]])</f>
        <v>2008</v>
      </c>
      <c r="B802" s="1">
        <v>39727</v>
      </c>
      <c r="C802" s="2" t="s">
        <v>10</v>
      </c>
      <c r="D802">
        <v>141</v>
      </c>
      <c r="E802">
        <f>VLOOKUP(A802,cennik__25[],2,0)</f>
        <v>2.15</v>
      </c>
      <c r="F802">
        <f>cukier[[#This Row],[ilosc]]*cukier[[#This Row],[cena]]</f>
        <v>303.14999999999998</v>
      </c>
      <c r="N802">
        <f>YEAR(cukier[[#This Row],[data]])</f>
        <v>2008</v>
      </c>
      <c r="O802" s="6">
        <v>141</v>
      </c>
    </row>
    <row r="803" spans="1:15" x14ac:dyDescent="0.25">
      <c r="A803">
        <f>YEAR(cukier[[#This Row],[data]])</f>
        <v>2008</v>
      </c>
      <c r="B803" s="1">
        <v>39729</v>
      </c>
      <c r="C803" s="2" t="s">
        <v>177</v>
      </c>
      <c r="D803">
        <v>14</v>
      </c>
      <c r="E803">
        <f>VLOOKUP(A803,cennik__25[],2,0)</f>
        <v>2.15</v>
      </c>
      <c r="F803">
        <f>cukier[[#This Row],[ilosc]]*cukier[[#This Row],[cena]]</f>
        <v>30.099999999999998</v>
      </c>
      <c r="N803">
        <f>YEAR(cukier[[#This Row],[data]])</f>
        <v>2008</v>
      </c>
      <c r="O803" s="7">
        <v>14</v>
      </c>
    </row>
    <row r="804" spans="1:15" x14ac:dyDescent="0.25">
      <c r="A804">
        <f>YEAR(cukier[[#This Row],[data]])</f>
        <v>2008</v>
      </c>
      <c r="B804" s="1">
        <v>39729</v>
      </c>
      <c r="C804" s="2" t="s">
        <v>33</v>
      </c>
      <c r="D804">
        <v>136</v>
      </c>
      <c r="E804">
        <f>VLOOKUP(A804,cennik__25[],2,0)</f>
        <v>2.15</v>
      </c>
      <c r="F804">
        <f>cukier[[#This Row],[ilosc]]*cukier[[#This Row],[cena]]</f>
        <v>292.39999999999998</v>
      </c>
      <c r="N804">
        <f>YEAR(cukier[[#This Row],[data]])</f>
        <v>2008</v>
      </c>
      <c r="O804" s="6">
        <v>136</v>
      </c>
    </row>
    <row r="805" spans="1:15" x14ac:dyDescent="0.25">
      <c r="A805">
        <f>YEAR(cukier[[#This Row],[data]])</f>
        <v>2008</v>
      </c>
      <c r="B805" s="1">
        <v>39729</v>
      </c>
      <c r="C805" s="2" t="s">
        <v>7</v>
      </c>
      <c r="D805">
        <v>378</v>
      </c>
      <c r="E805">
        <f>VLOOKUP(A805,cennik__25[],2,0)</f>
        <v>2.15</v>
      </c>
      <c r="F805">
        <f>cukier[[#This Row],[ilosc]]*cukier[[#This Row],[cena]]</f>
        <v>812.69999999999993</v>
      </c>
      <c r="N805">
        <f>YEAR(cukier[[#This Row],[data]])</f>
        <v>2008</v>
      </c>
      <c r="O805" s="7">
        <v>378</v>
      </c>
    </row>
    <row r="806" spans="1:15" x14ac:dyDescent="0.25">
      <c r="A806">
        <f>YEAR(cukier[[#This Row],[data]])</f>
        <v>2008</v>
      </c>
      <c r="B806" s="1">
        <v>39729</v>
      </c>
      <c r="C806" s="2" t="s">
        <v>161</v>
      </c>
      <c r="D806">
        <v>12</v>
      </c>
      <c r="E806">
        <f>VLOOKUP(A806,cennik__25[],2,0)</f>
        <v>2.15</v>
      </c>
      <c r="F806">
        <f>cukier[[#This Row],[ilosc]]*cukier[[#This Row],[cena]]</f>
        <v>25.799999999999997</v>
      </c>
      <c r="N806">
        <f>YEAR(cukier[[#This Row],[data]])</f>
        <v>2008</v>
      </c>
      <c r="O806" s="6">
        <v>12</v>
      </c>
    </row>
    <row r="807" spans="1:15" x14ac:dyDescent="0.25">
      <c r="A807">
        <f>YEAR(cukier[[#This Row],[data]])</f>
        <v>2008</v>
      </c>
      <c r="B807" s="1">
        <v>39732</v>
      </c>
      <c r="C807" s="2" t="s">
        <v>47</v>
      </c>
      <c r="D807">
        <v>284</v>
      </c>
      <c r="E807">
        <f>VLOOKUP(A807,cennik__25[],2,0)</f>
        <v>2.15</v>
      </c>
      <c r="F807">
        <f>cukier[[#This Row],[ilosc]]*cukier[[#This Row],[cena]]</f>
        <v>610.6</v>
      </c>
      <c r="N807">
        <f>YEAR(cukier[[#This Row],[data]])</f>
        <v>2008</v>
      </c>
      <c r="O807" s="7">
        <v>284</v>
      </c>
    </row>
    <row r="808" spans="1:15" x14ac:dyDescent="0.25">
      <c r="A808">
        <f>YEAR(cukier[[#This Row],[data]])</f>
        <v>2008</v>
      </c>
      <c r="B808" s="1">
        <v>39733</v>
      </c>
      <c r="C808" s="2" t="s">
        <v>21</v>
      </c>
      <c r="D808">
        <v>54</v>
      </c>
      <c r="E808">
        <f>VLOOKUP(A808,cennik__25[],2,0)</f>
        <v>2.15</v>
      </c>
      <c r="F808">
        <f>cukier[[#This Row],[ilosc]]*cukier[[#This Row],[cena]]</f>
        <v>116.1</v>
      </c>
      <c r="N808">
        <f>YEAR(cukier[[#This Row],[data]])</f>
        <v>2008</v>
      </c>
      <c r="O808" s="6">
        <v>54</v>
      </c>
    </row>
    <row r="809" spans="1:15" x14ac:dyDescent="0.25">
      <c r="A809">
        <f>YEAR(cukier[[#This Row],[data]])</f>
        <v>2008</v>
      </c>
      <c r="B809" s="1">
        <v>39733</v>
      </c>
      <c r="C809" s="2" t="s">
        <v>33</v>
      </c>
      <c r="D809">
        <v>51</v>
      </c>
      <c r="E809">
        <f>VLOOKUP(A809,cennik__25[],2,0)</f>
        <v>2.15</v>
      </c>
      <c r="F809">
        <f>cukier[[#This Row],[ilosc]]*cukier[[#This Row],[cena]]</f>
        <v>109.64999999999999</v>
      </c>
      <c r="N809">
        <f>YEAR(cukier[[#This Row],[data]])</f>
        <v>2008</v>
      </c>
      <c r="O809" s="7">
        <v>51</v>
      </c>
    </row>
    <row r="810" spans="1:15" x14ac:dyDescent="0.25">
      <c r="A810">
        <f>YEAR(cukier[[#This Row],[data]])</f>
        <v>2008</v>
      </c>
      <c r="B810" s="1">
        <v>39733</v>
      </c>
      <c r="C810" s="2" t="s">
        <v>57</v>
      </c>
      <c r="D810">
        <v>159</v>
      </c>
      <c r="E810">
        <f>VLOOKUP(A810,cennik__25[],2,0)</f>
        <v>2.15</v>
      </c>
      <c r="F810">
        <f>cukier[[#This Row],[ilosc]]*cukier[[#This Row],[cena]]</f>
        <v>341.84999999999997</v>
      </c>
      <c r="N810">
        <f>YEAR(cukier[[#This Row],[data]])</f>
        <v>2008</v>
      </c>
      <c r="O810" s="6">
        <v>159</v>
      </c>
    </row>
    <row r="811" spans="1:15" x14ac:dyDescent="0.25">
      <c r="A811">
        <f>YEAR(cukier[[#This Row],[data]])</f>
        <v>2008</v>
      </c>
      <c r="B811" s="1">
        <v>39738</v>
      </c>
      <c r="C811" s="2" t="s">
        <v>11</v>
      </c>
      <c r="D811">
        <v>351</v>
      </c>
      <c r="E811">
        <f>VLOOKUP(A811,cennik__25[],2,0)</f>
        <v>2.15</v>
      </c>
      <c r="F811">
        <f>cukier[[#This Row],[ilosc]]*cukier[[#This Row],[cena]]</f>
        <v>754.65</v>
      </c>
      <c r="N811">
        <f>YEAR(cukier[[#This Row],[data]])</f>
        <v>2008</v>
      </c>
      <c r="O811" s="7">
        <v>351</v>
      </c>
    </row>
    <row r="812" spans="1:15" x14ac:dyDescent="0.25">
      <c r="A812">
        <f>YEAR(cukier[[#This Row],[data]])</f>
        <v>2008</v>
      </c>
      <c r="B812" s="1">
        <v>39738</v>
      </c>
      <c r="C812" s="2" t="s">
        <v>24</v>
      </c>
      <c r="D812">
        <v>390</v>
      </c>
      <c r="E812">
        <f>VLOOKUP(A812,cennik__25[],2,0)</f>
        <v>2.15</v>
      </c>
      <c r="F812">
        <f>cukier[[#This Row],[ilosc]]*cukier[[#This Row],[cena]]</f>
        <v>838.5</v>
      </c>
      <c r="N812">
        <f>YEAR(cukier[[#This Row],[data]])</f>
        <v>2008</v>
      </c>
      <c r="O812" s="6">
        <v>390</v>
      </c>
    </row>
    <row r="813" spans="1:15" x14ac:dyDescent="0.25">
      <c r="A813">
        <f>YEAR(cukier[[#This Row],[data]])</f>
        <v>2008</v>
      </c>
      <c r="B813" s="1">
        <v>39738</v>
      </c>
      <c r="C813" s="2" t="s">
        <v>35</v>
      </c>
      <c r="D813">
        <v>4</v>
      </c>
      <c r="E813">
        <f>VLOOKUP(A813,cennik__25[],2,0)</f>
        <v>2.15</v>
      </c>
      <c r="F813">
        <f>cukier[[#This Row],[ilosc]]*cukier[[#This Row],[cena]]</f>
        <v>8.6</v>
      </c>
      <c r="N813">
        <f>YEAR(cukier[[#This Row],[data]])</f>
        <v>2008</v>
      </c>
      <c r="O813" s="7">
        <v>4</v>
      </c>
    </row>
    <row r="814" spans="1:15" x14ac:dyDescent="0.25">
      <c r="A814">
        <f>YEAR(cukier[[#This Row],[data]])</f>
        <v>2008</v>
      </c>
      <c r="B814" s="1">
        <v>39739</v>
      </c>
      <c r="C814" s="2" t="s">
        <v>37</v>
      </c>
      <c r="D814">
        <v>140</v>
      </c>
      <c r="E814">
        <f>VLOOKUP(A814,cennik__25[],2,0)</f>
        <v>2.15</v>
      </c>
      <c r="F814">
        <f>cukier[[#This Row],[ilosc]]*cukier[[#This Row],[cena]]</f>
        <v>301</v>
      </c>
      <c r="N814">
        <f>YEAR(cukier[[#This Row],[data]])</f>
        <v>2008</v>
      </c>
      <c r="O814" s="6">
        <v>140</v>
      </c>
    </row>
    <row r="815" spans="1:15" x14ac:dyDescent="0.25">
      <c r="A815">
        <f>YEAR(cukier[[#This Row],[data]])</f>
        <v>2008</v>
      </c>
      <c r="B815" s="1">
        <v>39740</v>
      </c>
      <c r="C815" s="2" t="s">
        <v>52</v>
      </c>
      <c r="D815">
        <v>125</v>
      </c>
      <c r="E815">
        <f>VLOOKUP(A815,cennik__25[],2,0)</f>
        <v>2.15</v>
      </c>
      <c r="F815">
        <f>cukier[[#This Row],[ilosc]]*cukier[[#This Row],[cena]]</f>
        <v>268.75</v>
      </c>
      <c r="N815">
        <f>YEAR(cukier[[#This Row],[data]])</f>
        <v>2008</v>
      </c>
      <c r="O815" s="7">
        <v>125</v>
      </c>
    </row>
    <row r="816" spans="1:15" x14ac:dyDescent="0.25">
      <c r="A816">
        <f>YEAR(cukier[[#This Row],[data]])</f>
        <v>2008</v>
      </c>
      <c r="B816" s="1">
        <v>39740</v>
      </c>
      <c r="C816" s="2" t="s">
        <v>68</v>
      </c>
      <c r="D816">
        <v>97</v>
      </c>
      <c r="E816">
        <f>VLOOKUP(A816,cennik__25[],2,0)</f>
        <v>2.15</v>
      </c>
      <c r="F816">
        <f>cukier[[#This Row],[ilosc]]*cukier[[#This Row],[cena]]</f>
        <v>208.54999999999998</v>
      </c>
      <c r="N816">
        <f>YEAR(cukier[[#This Row],[data]])</f>
        <v>2008</v>
      </c>
      <c r="O816" s="6">
        <v>97</v>
      </c>
    </row>
    <row r="817" spans="1:15" x14ac:dyDescent="0.25">
      <c r="A817">
        <f>YEAR(cukier[[#This Row],[data]])</f>
        <v>2008</v>
      </c>
      <c r="B817" s="1">
        <v>39743</v>
      </c>
      <c r="C817" s="2" t="s">
        <v>68</v>
      </c>
      <c r="D817">
        <v>190</v>
      </c>
      <c r="E817">
        <f>VLOOKUP(A817,cennik__25[],2,0)</f>
        <v>2.15</v>
      </c>
      <c r="F817">
        <f>cukier[[#This Row],[ilosc]]*cukier[[#This Row],[cena]]</f>
        <v>408.5</v>
      </c>
      <c r="N817">
        <f>YEAR(cukier[[#This Row],[data]])</f>
        <v>2008</v>
      </c>
      <c r="O817" s="7">
        <v>190</v>
      </c>
    </row>
    <row r="818" spans="1:15" x14ac:dyDescent="0.25">
      <c r="A818">
        <f>YEAR(cukier[[#This Row],[data]])</f>
        <v>2008</v>
      </c>
      <c r="B818" s="1">
        <v>39745</v>
      </c>
      <c r="C818" s="2" t="s">
        <v>16</v>
      </c>
      <c r="D818">
        <v>415</v>
      </c>
      <c r="E818">
        <f>VLOOKUP(A818,cennik__25[],2,0)</f>
        <v>2.15</v>
      </c>
      <c r="F818">
        <f>cukier[[#This Row],[ilosc]]*cukier[[#This Row],[cena]]</f>
        <v>892.25</v>
      </c>
      <c r="N818">
        <f>YEAR(cukier[[#This Row],[data]])</f>
        <v>2008</v>
      </c>
      <c r="O818" s="6">
        <v>415</v>
      </c>
    </row>
    <row r="819" spans="1:15" x14ac:dyDescent="0.25">
      <c r="A819">
        <f>YEAR(cukier[[#This Row],[data]])</f>
        <v>2008</v>
      </c>
      <c r="B819" s="1">
        <v>39747</v>
      </c>
      <c r="C819" s="2" t="s">
        <v>11</v>
      </c>
      <c r="D819">
        <v>269</v>
      </c>
      <c r="E819">
        <f>VLOOKUP(A819,cennik__25[],2,0)</f>
        <v>2.15</v>
      </c>
      <c r="F819">
        <f>cukier[[#This Row],[ilosc]]*cukier[[#This Row],[cena]]</f>
        <v>578.35</v>
      </c>
      <c r="N819">
        <f>YEAR(cukier[[#This Row],[data]])</f>
        <v>2008</v>
      </c>
      <c r="O819" s="7">
        <v>269</v>
      </c>
    </row>
    <row r="820" spans="1:15" x14ac:dyDescent="0.25">
      <c r="A820">
        <f>YEAR(cukier[[#This Row],[data]])</f>
        <v>2008</v>
      </c>
      <c r="B820" s="1">
        <v>39747</v>
      </c>
      <c r="C820" s="2" t="s">
        <v>142</v>
      </c>
      <c r="D820">
        <v>11</v>
      </c>
      <c r="E820">
        <f>VLOOKUP(A820,cennik__25[],2,0)</f>
        <v>2.15</v>
      </c>
      <c r="F820">
        <f>cukier[[#This Row],[ilosc]]*cukier[[#This Row],[cena]]</f>
        <v>23.65</v>
      </c>
      <c r="N820">
        <f>YEAR(cukier[[#This Row],[data]])</f>
        <v>2008</v>
      </c>
      <c r="O820" s="6">
        <v>11</v>
      </c>
    </row>
    <row r="821" spans="1:15" x14ac:dyDescent="0.25">
      <c r="A821">
        <f>YEAR(cukier[[#This Row],[data]])</f>
        <v>2008</v>
      </c>
      <c r="B821" s="1">
        <v>39747</v>
      </c>
      <c r="C821" s="2" t="s">
        <v>47</v>
      </c>
      <c r="D821">
        <v>162</v>
      </c>
      <c r="E821">
        <f>VLOOKUP(A821,cennik__25[],2,0)</f>
        <v>2.15</v>
      </c>
      <c r="F821">
        <f>cukier[[#This Row],[ilosc]]*cukier[[#This Row],[cena]]</f>
        <v>348.3</v>
      </c>
      <c r="N821">
        <f>YEAR(cukier[[#This Row],[data]])</f>
        <v>2008</v>
      </c>
      <c r="O821" s="7">
        <v>162</v>
      </c>
    </row>
    <row r="822" spans="1:15" x14ac:dyDescent="0.25">
      <c r="A822">
        <f>YEAR(cukier[[#This Row],[data]])</f>
        <v>2008</v>
      </c>
      <c r="B822" s="1">
        <v>39757</v>
      </c>
      <c r="C822" s="2" t="s">
        <v>20</v>
      </c>
      <c r="D822">
        <v>75</v>
      </c>
      <c r="E822">
        <f>VLOOKUP(A822,cennik__25[],2,0)</f>
        <v>2.15</v>
      </c>
      <c r="F822">
        <f>cukier[[#This Row],[ilosc]]*cukier[[#This Row],[cena]]</f>
        <v>161.25</v>
      </c>
      <c r="N822">
        <f>YEAR(cukier[[#This Row],[data]])</f>
        <v>2008</v>
      </c>
      <c r="O822" s="6">
        <v>75</v>
      </c>
    </row>
    <row r="823" spans="1:15" x14ac:dyDescent="0.25">
      <c r="A823">
        <f>YEAR(cukier[[#This Row],[data]])</f>
        <v>2008</v>
      </c>
      <c r="B823" s="1">
        <v>39759</v>
      </c>
      <c r="C823" s="2" t="s">
        <v>24</v>
      </c>
      <c r="D823">
        <v>358</v>
      </c>
      <c r="E823">
        <f>VLOOKUP(A823,cennik__25[],2,0)</f>
        <v>2.15</v>
      </c>
      <c r="F823">
        <f>cukier[[#This Row],[ilosc]]*cukier[[#This Row],[cena]]</f>
        <v>769.69999999999993</v>
      </c>
      <c r="N823">
        <f>YEAR(cukier[[#This Row],[data]])</f>
        <v>2008</v>
      </c>
      <c r="O823" s="7">
        <v>358</v>
      </c>
    </row>
    <row r="824" spans="1:15" x14ac:dyDescent="0.25">
      <c r="A824">
        <f>YEAR(cukier[[#This Row],[data]])</f>
        <v>2008</v>
      </c>
      <c r="B824" s="1">
        <v>39760</v>
      </c>
      <c r="C824" s="2" t="s">
        <v>10</v>
      </c>
      <c r="D824">
        <v>198</v>
      </c>
      <c r="E824">
        <f>VLOOKUP(A824,cennik__25[],2,0)</f>
        <v>2.15</v>
      </c>
      <c r="F824">
        <f>cukier[[#This Row],[ilosc]]*cukier[[#This Row],[cena]]</f>
        <v>425.7</v>
      </c>
      <c r="N824">
        <f>YEAR(cukier[[#This Row],[data]])</f>
        <v>2008</v>
      </c>
      <c r="O824" s="6">
        <v>198</v>
      </c>
    </row>
    <row r="825" spans="1:15" x14ac:dyDescent="0.25">
      <c r="A825">
        <f>YEAR(cukier[[#This Row],[data]])</f>
        <v>2008</v>
      </c>
      <c r="B825" s="1">
        <v>39763</v>
      </c>
      <c r="C825" s="2" t="s">
        <v>24</v>
      </c>
      <c r="D825">
        <v>189</v>
      </c>
      <c r="E825">
        <f>VLOOKUP(A825,cennik__25[],2,0)</f>
        <v>2.15</v>
      </c>
      <c r="F825">
        <f>cukier[[#This Row],[ilosc]]*cukier[[#This Row],[cena]]</f>
        <v>406.34999999999997</v>
      </c>
      <c r="N825">
        <f>YEAR(cukier[[#This Row],[data]])</f>
        <v>2008</v>
      </c>
      <c r="O825" s="7">
        <v>189</v>
      </c>
    </row>
    <row r="826" spans="1:15" x14ac:dyDescent="0.25">
      <c r="A826">
        <f>YEAR(cukier[[#This Row],[data]])</f>
        <v>2008</v>
      </c>
      <c r="B826" s="1">
        <v>39764</v>
      </c>
      <c r="C826" s="2" t="s">
        <v>26</v>
      </c>
      <c r="D826">
        <v>226</v>
      </c>
      <c r="E826">
        <f>VLOOKUP(A826,cennik__25[],2,0)</f>
        <v>2.15</v>
      </c>
      <c r="F826">
        <f>cukier[[#This Row],[ilosc]]*cukier[[#This Row],[cena]]</f>
        <v>485.9</v>
      </c>
      <c r="N826">
        <f>YEAR(cukier[[#This Row],[data]])</f>
        <v>2008</v>
      </c>
      <c r="O826" s="6">
        <v>226</v>
      </c>
    </row>
    <row r="827" spans="1:15" x14ac:dyDescent="0.25">
      <c r="A827">
        <f>YEAR(cukier[[#This Row],[data]])</f>
        <v>2008</v>
      </c>
      <c r="B827" s="1">
        <v>39765</v>
      </c>
      <c r="C827" s="2" t="s">
        <v>57</v>
      </c>
      <c r="D827">
        <v>94</v>
      </c>
      <c r="E827">
        <f>VLOOKUP(A827,cennik__25[],2,0)</f>
        <v>2.15</v>
      </c>
      <c r="F827">
        <f>cukier[[#This Row],[ilosc]]*cukier[[#This Row],[cena]]</f>
        <v>202.1</v>
      </c>
      <c r="N827">
        <f>YEAR(cukier[[#This Row],[data]])</f>
        <v>2008</v>
      </c>
      <c r="O827" s="7">
        <v>94</v>
      </c>
    </row>
    <row r="828" spans="1:15" x14ac:dyDescent="0.25">
      <c r="A828">
        <f>YEAR(cukier[[#This Row],[data]])</f>
        <v>2008</v>
      </c>
      <c r="B828" s="1">
        <v>39770</v>
      </c>
      <c r="C828" s="2" t="s">
        <v>52</v>
      </c>
      <c r="D828">
        <v>401</v>
      </c>
      <c r="E828">
        <f>VLOOKUP(A828,cennik__25[],2,0)</f>
        <v>2.15</v>
      </c>
      <c r="F828">
        <f>cukier[[#This Row],[ilosc]]*cukier[[#This Row],[cena]]</f>
        <v>862.15</v>
      </c>
      <c r="N828">
        <f>YEAR(cukier[[#This Row],[data]])</f>
        <v>2008</v>
      </c>
      <c r="O828" s="6">
        <v>401</v>
      </c>
    </row>
    <row r="829" spans="1:15" x14ac:dyDescent="0.25">
      <c r="A829">
        <f>YEAR(cukier[[#This Row],[data]])</f>
        <v>2008</v>
      </c>
      <c r="B829" s="1">
        <v>39771</v>
      </c>
      <c r="C829" s="2" t="s">
        <v>71</v>
      </c>
      <c r="D829">
        <v>52</v>
      </c>
      <c r="E829">
        <f>VLOOKUP(A829,cennik__25[],2,0)</f>
        <v>2.15</v>
      </c>
      <c r="F829">
        <f>cukier[[#This Row],[ilosc]]*cukier[[#This Row],[cena]]</f>
        <v>111.8</v>
      </c>
      <c r="N829">
        <f>YEAR(cukier[[#This Row],[data]])</f>
        <v>2008</v>
      </c>
      <c r="O829" s="7">
        <v>52</v>
      </c>
    </row>
    <row r="830" spans="1:15" x14ac:dyDescent="0.25">
      <c r="A830">
        <f>YEAR(cukier[[#This Row],[data]])</f>
        <v>2008</v>
      </c>
      <c r="B830" s="1">
        <v>39772</v>
      </c>
      <c r="C830" s="2" t="s">
        <v>14</v>
      </c>
      <c r="D830">
        <v>189</v>
      </c>
      <c r="E830">
        <f>VLOOKUP(A830,cennik__25[],2,0)</f>
        <v>2.15</v>
      </c>
      <c r="F830">
        <f>cukier[[#This Row],[ilosc]]*cukier[[#This Row],[cena]]</f>
        <v>406.34999999999997</v>
      </c>
      <c r="N830">
        <f>YEAR(cukier[[#This Row],[data]])</f>
        <v>2008</v>
      </c>
      <c r="O830" s="6">
        <v>189</v>
      </c>
    </row>
    <row r="831" spans="1:15" x14ac:dyDescent="0.25">
      <c r="A831">
        <f>YEAR(cukier[[#This Row],[data]])</f>
        <v>2008</v>
      </c>
      <c r="B831" s="1">
        <v>39774</v>
      </c>
      <c r="C831" s="2" t="s">
        <v>19</v>
      </c>
      <c r="D831">
        <v>201</v>
      </c>
      <c r="E831">
        <f>VLOOKUP(A831,cennik__25[],2,0)</f>
        <v>2.15</v>
      </c>
      <c r="F831">
        <f>cukier[[#This Row],[ilosc]]*cukier[[#This Row],[cena]]</f>
        <v>432.15</v>
      </c>
      <c r="N831">
        <f>YEAR(cukier[[#This Row],[data]])</f>
        <v>2008</v>
      </c>
      <c r="O831" s="7">
        <v>201</v>
      </c>
    </row>
    <row r="832" spans="1:15" x14ac:dyDescent="0.25">
      <c r="A832">
        <f>YEAR(cukier[[#This Row],[data]])</f>
        <v>2008</v>
      </c>
      <c r="B832" s="1">
        <v>39775</v>
      </c>
      <c r="C832" s="2" t="s">
        <v>24</v>
      </c>
      <c r="D832">
        <v>235</v>
      </c>
      <c r="E832">
        <f>VLOOKUP(A832,cennik__25[],2,0)</f>
        <v>2.15</v>
      </c>
      <c r="F832">
        <f>cukier[[#This Row],[ilosc]]*cukier[[#This Row],[cena]]</f>
        <v>505.25</v>
      </c>
      <c r="N832">
        <f>YEAR(cukier[[#This Row],[data]])</f>
        <v>2008</v>
      </c>
      <c r="O832" s="6">
        <v>235</v>
      </c>
    </row>
    <row r="833" spans="1:15" x14ac:dyDescent="0.25">
      <c r="A833">
        <f>YEAR(cukier[[#This Row],[data]])</f>
        <v>2008</v>
      </c>
      <c r="B833" s="1">
        <v>39776</v>
      </c>
      <c r="C833" s="2" t="s">
        <v>57</v>
      </c>
      <c r="D833">
        <v>78</v>
      </c>
      <c r="E833">
        <f>VLOOKUP(A833,cennik__25[],2,0)</f>
        <v>2.15</v>
      </c>
      <c r="F833">
        <f>cukier[[#This Row],[ilosc]]*cukier[[#This Row],[cena]]</f>
        <v>167.7</v>
      </c>
      <c r="N833">
        <f>YEAR(cukier[[#This Row],[data]])</f>
        <v>2008</v>
      </c>
      <c r="O833" s="7">
        <v>78</v>
      </c>
    </row>
    <row r="834" spans="1:15" x14ac:dyDescent="0.25">
      <c r="A834">
        <f>YEAR(cukier[[#This Row],[data]])</f>
        <v>2008</v>
      </c>
      <c r="B834" s="1">
        <v>39776</v>
      </c>
      <c r="C834" s="2" t="s">
        <v>128</v>
      </c>
      <c r="D834">
        <v>13</v>
      </c>
      <c r="E834">
        <f>VLOOKUP(A834,cennik__25[],2,0)</f>
        <v>2.15</v>
      </c>
      <c r="F834">
        <f>cukier[[#This Row],[ilosc]]*cukier[[#This Row],[cena]]</f>
        <v>27.95</v>
      </c>
      <c r="N834">
        <f>YEAR(cukier[[#This Row],[data]])</f>
        <v>2008</v>
      </c>
      <c r="O834" s="6">
        <v>13</v>
      </c>
    </row>
    <row r="835" spans="1:15" x14ac:dyDescent="0.25">
      <c r="A835">
        <f>YEAR(cukier[[#This Row],[data]])</f>
        <v>2008</v>
      </c>
      <c r="B835" s="1">
        <v>39776</v>
      </c>
      <c r="C835" s="2" t="s">
        <v>22</v>
      </c>
      <c r="D835">
        <v>196</v>
      </c>
      <c r="E835">
        <f>VLOOKUP(A835,cennik__25[],2,0)</f>
        <v>2.15</v>
      </c>
      <c r="F835">
        <f>cukier[[#This Row],[ilosc]]*cukier[[#This Row],[cena]]</f>
        <v>421.4</v>
      </c>
      <c r="N835">
        <f>YEAR(cukier[[#This Row],[data]])</f>
        <v>2008</v>
      </c>
      <c r="O835" s="7">
        <v>196</v>
      </c>
    </row>
    <row r="836" spans="1:15" x14ac:dyDescent="0.25">
      <c r="A836">
        <f>YEAR(cukier[[#This Row],[data]])</f>
        <v>2008</v>
      </c>
      <c r="B836" s="1">
        <v>39780</v>
      </c>
      <c r="C836" s="2" t="s">
        <v>72</v>
      </c>
      <c r="D836">
        <v>11</v>
      </c>
      <c r="E836">
        <f>VLOOKUP(A836,cennik__25[],2,0)</f>
        <v>2.15</v>
      </c>
      <c r="F836">
        <f>cukier[[#This Row],[ilosc]]*cukier[[#This Row],[cena]]</f>
        <v>23.65</v>
      </c>
      <c r="N836">
        <f>YEAR(cukier[[#This Row],[data]])</f>
        <v>2008</v>
      </c>
      <c r="O836" s="6">
        <v>11</v>
      </c>
    </row>
    <row r="837" spans="1:15" x14ac:dyDescent="0.25">
      <c r="A837">
        <f>YEAR(cukier[[#This Row],[data]])</f>
        <v>2008</v>
      </c>
      <c r="B837" s="1">
        <v>39780</v>
      </c>
      <c r="C837" s="2" t="s">
        <v>178</v>
      </c>
      <c r="D837">
        <v>17</v>
      </c>
      <c r="E837">
        <f>VLOOKUP(A837,cennik__25[],2,0)</f>
        <v>2.15</v>
      </c>
      <c r="F837">
        <f>cukier[[#This Row],[ilosc]]*cukier[[#This Row],[cena]]</f>
        <v>36.549999999999997</v>
      </c>
      <c r="N837">
        <f>YEAR(cukier[[#This Row],[data]])</f>
        <v>2008</v>
      </c>
      <c r="O837" s="7">
        <v>17</v>
      </c>
    </row>
    <row r="838" spans="1:15" x14ac:dyDescent="0.25">
      <c r="A838">
        <f>YEAR(cukier[[#This Row],[data]])</f>
        <v>2008</v>
      </c>
      <c r="B838" s="1">
        <v>39781</v>
      </c>
      <c r="C838" s="2" t="s">
        <v>49</v>
      </c>
      <c r="D838">
        <v>4</v>
      </c>
      <c r="E838">
        <f>VLOOKUP(A838,cennik__25[],2,0)</f>
        <v>2.15</v>
      </c>
      <c r="F838">
        <f>cukier[[#This Row],[ilosc]]*cukier[[#This Row],[cena]]</f>
        <v>8.6</v>
      </c>
      <c r="N838">
        <f>YEAR(cukier[[#This Row],[data]])</f>
        <v>2008</v>
      </c>
      <c r="O838" s="6">
        <v>4</v>
      </c>
    </row>
    <row r="839" spans="1:15" x14ac:dyDescent="0.25">
      <c r="A839">
        <f>YEAR(cukier[[#This Row],[data]])</f>
        <v>2008</v>
      </c>
      <c r="B839" s="1">
        <v>39785</v>
      </c>
      <c r="C839" s="2" t="s">
        <v>56</v>
      </c>
      <c r="D839">
        <v>17</v>
      </c>
      <c r="E839">
        <f>VLOOKUP(A839,cennik__25[],2,0)</f>
        <v>2.15</v>
      </c>
      <c r="F839">
        <f>cukier[[#This Row],[ilosc]]*cukier[[#This Row],[cena]]</f>
        <v>36.549999999999997</v>
      </c>
      <c r="N839">
        <f>YEAR(cukier[[#This Row],[data]])</f>
        <v>2008</v>
      </c>
      <c r="O839" s="7">
        <v>17</v>
      </c>
    </row>
    <row r="840" spans="1:15" x14ac:dyDescent="0.25">
      <c r="A840">
        <f>YEAR(cukier[[#This Row],[data]])</f>
        <v>2008</v>
      </c>
      <c r="B840" s="1">
        <v>39785</v>
      </c>
      <c r="C840" s="2" t="s">
        <v>179</v>
      </c>
      <c r="D840">
        <v>1</v>
      </c>
      <c r="E840">
        <f>VLOOKUP(A840,cennik__25[],2,0)</f>
        <v>2.15</v>
      </c>
      <c r="F840">
        <f>cukier[[#This Row],[ilosc]]*cukier[[#This Row],[cena]]</f>
        <v>2.15</v>
      </c>
      <c r="N840">
        <f>YEAR(cukier[[#This Row],[data]])</f>
        <v>2008</v>
      </c>
      <c r="O840" s="6">
        <v>1</v>
      </c>
    </row>
    <row r="841" spans="1:15" x14ac:dyDescent="0.25">
      <c r="A841">
        <f>YEAR(cukier[[#This Row],[data]])</f>
        <v>2008</v>
      </c>
      <c r="B841" s="1">
        <v>39790</v>
      </c>
      <c r="C841" s="2" t="s">
        <v>15</v>
      </c>
      <c r="D841">
        <v>6</v>
      </c>
      <c r="E841">
        <f>VLOOKUP(A841,cennik__25[],2,0)</f>
        <v>2.15</v>
      </c>
      <c r="F841">
        <f>cukier[[#This Row],[ilosc]]*cukier[[#This Row],[cena]]</f>
        <v>12.899999999999999</v>
      </c>
      <c r="N841">
        <f>YEAR(cukier[[#This Row],[data]])</f>
        <v>2008</v>
      </c>
      <c r="O841" s="7">
        <v>6</v>
      </c>
    </row>
    <row r="842" spans="1:15" x14ac:dyDescent="0.25">
      <c r="A842">
        <f>YEAR(cukier[[#This Row],[data]])</f>
        <v>2008</v>
      </c>
      <c r="B842" s="1">
        <v>39790</v>
      </c>
      <c r="C842" s="2" t="s">
        <v>9</v>
      </c>
      <c r="D842">
        <v>496</v>
      </c>
      <c r="E842">
        <f>VLOOKUP(A842,cennik__25[],2,0)</f>
        <v>2.15</v>
      </c>
      <c r="F842">
        <f>cukier[[#This Row],[ilosc]]*cukier[[#This Row],[cena]]</f>
        <v>1066.3999999999999</v>
      </c>
      <c r="N842">
        <f>YEAR(cukier[[#This Row],[data]])</f>
        <v>2008</v>
      </c>
      <c r="O842" s="6">
        <v>496</v>
      </c>
    </row>
    <row r="843" spans="1:15" x14ac:dyDescent="0.25">
      <c r="A843">
        <f>YEAR(cukier[[#This Row],[data]])</f>
        <v>2008</v>
      </c>
      <c r="B843" s="1">
        <v>39794</v>
      </c>
      <c r="C843" s="2" t="s">
        <v>7</v>
      </c>
      <c r="D843">
        <v>363</v>
      </c>
      <c r="E843">
        <f>VLOOKUP(A843,cennik__25[],2,0)</f>
        <v>2.15</v>
      </c>
      <c r="F843">
        <f>cukier[[#This Row],[ilosc]]*cukier[[#This Row],[cena]]</f>
        <v>780.44999999999993</v>
      </c>
      <c r="N843">
        <f>YEAR(cukier[[#This Row],[data]])</f>
        <v>2008</v>
      </c>
      <c r="O843" s="7">
        <v>363</v>
      </c>
    </row>
    <row r="844" spans="1:15" x14ac:dyDescent="0.25">
      <c r="A844">
        <f>YEAR(cukier[[#This Row],[data]])</f>
        <v>2008</v>
      </c>
      <c r="B844" s="1">
        <v>39797</v>
      </c>
      <c r="C844" s="2" t="s">
        <v>7</v>
      </c>
      <c r="D844">
        <v>491</v>
      </c>
      <c r="E844">
        <f>VLOOKUP(A844,cennik__25[],2,0)</f>
        <v>2.15</v>
      </c>
      <c r="F844">
        <f>cukier[[#This Row],[ilosc]]*cukier[[#This Row],[cena]]</f>
        <v>1055.6499999999999</v>
      </c>
      <c r="N844">
        <f>YEAR(cukier[[#This Row],[data]])</f>
        <v>2008</v>
      </c>
      <c r="O844" s="6">
        <v>491</v>
      </c>
    </row>
    <row r="845" spans="1:15" x14ac:dyDescent="0.25">
      <c r="A845">
        <f>YEAR(cukier[[#This Row],[data]])</f>
        <v>2008</v>
      </c>
      <c r="B845" s="1">
        <v>39797</v>
      </c>
      <c r="C845" s="2" t="s">
        <v>19</v>
      </c>
      <c r="D845">
        <v>369</v>
      </c>
      <c r="E845">
        <f>VLOOKUP(A845,cennik__25[],2,0)</f>
        <v>2.15</v>
      </c>
      <c r="F845">
        <f>cukier[[#This Row],[ilosc]]*cukier[[#This Row],[cena]]</f>
        <v>793.35</v>
      </c>
      <c r="N845">
        <f>YEAR(cukier[[#This Row],[data]])</f>
        <v>2008</v>
      </c>
      <c r="O845" s="7">
        <v>369</v>
      </c>
    </row>
    <row r="846" spans="1:15" x14ac:dyDescent="0.25">
      <c r="A846">
        <f>YEAR(cukier[[#This Row],[data]])</f>
        <v>2008</v>
      </c>
      <c r="B846" s="1">
        <v>39799</v>
      </c>
      <c r="C846" s="2" t="s">
        <v>68</v>
      </c>
      <c r="D846">
        <v>60</v>
      </c>
      <c r="E846">
        <f>VLOOKUP(A846,cennik__25[],2,0)</f>
        <v>2.15</v>
      </c>
      <c r="F846">
        <f>cukier[[#This Row],[ilosc]]*cukier[[#This Row],[cena]]</f>
        <v>129</v>
      </c>
      <c r="N846">
        <f>YEAR(cukier[[#This Row],[data]])</f>
        <v>2008</v>
      </c>
      <c r="O846" s="6">
        <v>60</v>
      </c>
    </row>
    <row r="847" spans="1:15" x14ac:dyDescent="0.25">
      <c r="A847">
        <f>YEAR(cukier[[#This Row],[data]])</f>
        <v>2008</v>
      </c>
      <c r="B847" s="1">
        <v>39800</v>
      </c>
      <c r="C847" s="2" t="s">
        <v>22</v>
      </c>
      <c r="D847">
        <v>35</v>
      </c>
      <c r="E847">
        <f>VLOOKUP(A847,cennik__25[],2,0)</f>
        <v>2.15</v>
      </c>
      <c r="F847">
        <f>cukier[[#This Row],[ilosc]]*cukier[[#This Row],[cena]]</f>
        <v>75.25</v>
      </c>
      <c r="N847">
        <f>YEAR(cukier[[#This Row],[data]])</f>
        <v>2008</v>
      </c>
      <c r="O847" s="7">
        <v>35</v>
      </c>
    </row>
    <row r="848" spans="1:15" x14ac:dyDescent="0.25">
      <c r="A848">
        <f>YEAR(cukier[[#This Row],[data]])</f>
        <v>2008</v>
      </c>
      <c r="B848" s="1">
        <v>39803</v>
      </c>
      <c r="C848" s="2" t="s">
        <v>9</v>
      </c>
      <c r="D848">
        <v>121</v>
      </c>
      <c r="E848">
        <f>VLOOKUP(A848,cennik__25[],2,0)</f>
        <v>2.15</v>
      </c>
      <c r="F848">
        <f>cukier[[#This Row],[ilosc]]*cukier[[#This Row],[cena]]</f>
        <v>260.14999999999998</v>
      </c>
      <c r="N848">
        <f>YEAR(cukier[[#This Row],[data]])</f>
        <v>2008</v>
      </c>
      <c r="O848" s="6">
        <v>121</v>
      </c>
    </row>
    <row r="849" spans="1:15" x14ac:dyDescent="0.25">
      <c r="A849">
        <f>YEAR(cukier[[#This Row],[data]])</f>
        <v>2008</v>
      </c>
      <c r="B849" s="1">
        <v>39803</v>
      </c>
      <c r="C849" s="2" t="s">
        <v>52</v>
      </c>
      <c r="D849">
        <v>442</v>
      </c>
      <c r="E849">
        <f>VLOOKUP(A849,cennik__25[],2,0)</f>
        <v>2.15</v>
      </c>
      <c r="F849">
        <f>cukier[[#This Row],[ilosc]]*cukier[[#This Row],[cena]]</f>
        <v>950.3</v>
      </c>
      <c r="N849">
        <f>YEAR(cukier[[#This Row],[data]])</f>
        <v>2008</v>
      </c>
      <c r="O849" s="7">
        <v>442</v>
      </c>
    </row>
    <row r="850" spans="1:15" x14ac:dyDescent="0.25">
      <c r="A850">
        <f>YEAR(cukier[[#This Row],[data]])</f>
        <v>2008</v>
      </c>
      <c r="B850" s="1">
        <v>39804</v>
      </c>
      <c r="C850" s="2" t="s">
        <v>9</v>
      </c>
      <c r="D850">
        <v>338</v>
      </c>
      <c r="E850">
        <f>VLOOKUP(A850,cennik__25[],2,0)</f>
        <v>2.15</v>
      </c>
      <c r="F850">
        <f>cukier[[#This Row],[ilosc]]*cukier[[#This Row],[cena]]</f>
        <v>726.69999999999993</v>
      </c>
      <c r="N850">
        <f>YEAR(cukier[[#This Row],[data]])</f>
        <v>2008</v>
      </c>
      <c r="O850" s="6">
        <v>338</v>
      </c>
    </row>
    <row r="851" spans="1:15" x14ac:dyDescent="0.25">
      <c r="A851">
        <f>YEAR(cukier[[#This Row],[data]])</f>
        <v>2008</v>
      </c>
      <c r="B851" s="1">
        <v>39805</v>
      </c>
      <c r="C851" s="2" t="s">
        <v>33</v>
      </c>
      <c r="D851">
        <v>94</v>
      </c>
      <c r="E851">
        <f>VLOOKUP(A851,cennik__25[],2,0)</f>
        <v>2.15</v>
      </c>
      <c r="F851">
        <f>cukier[[#This Row],[ilosc]]*cukier[[#This Row],[cena]]</f>
        <v>202.1</v>
      </c>
      <c r="N851">
        <f>YEAR(cukier[[#This Row],[data]])</f>
        <v>2008</v>
      </c>
      <c r="O851" s="7">
        <v>94</v>
      </c>
    </row>
    <row r="852" spans="1:15" x14ac:dyDescent="0.25">
      <c r="A852">
        <f>YEAR(cukier[[#This Row],[data]])</f>
        <v>2008</v>
      </c>
      <c r="B852" s="1">
        <v>39808</v>
      </c>
      <c r="C852" s="2" t="s">
        <v>3</v>
      </c>
      <c r="D852">
        <v>14</v>
      </c>
      <c r="E852">
        <f>VLOOKUP(A852,cennik__25[],2,0)</f>
        <v>2.15</v>
      </c>
      <c r="F852">
        <f>cukier[[#This Row],[ilosc]]*cukier[[#This Row],[cena]]</f>
        <v>30.099999999999998</v>
      </c>
      <c r="N852">
        <f>YEAR(cukier[[#This Row],[data]])</f>
        <v>2008</v>
      </c>
      <c r="O852" s="6">
        <v>14</v>
      </c>
    </row>
    <row r="853" spans="1:15" x14ac:dyDescent="0.25">
      <c r="A853">
        <f>YEAR(cukier[[#This Row],[data]])</f>
        <v>2008</v>
      </c>
      <c r="B853" s="1">
        <v>39809</v>
      </c>
      <c r="C853" s="2" t="s">
        <v>96</v>
      </c>
      <c r="D853">
        <v>2</v>
      </c>
      <c r="E853">
        <f>VLOOKUP(A853,cennik__25[],2,0)</f>
        <v>2.15</v>
      </c>
      <c r="F853">
        <f>cukier[[#This Row],[ilosc]]*cukier[[#This Row],[cena]]</f>
        <v>4.3</v>
      </c>
      <c r="N853">
        <f>YEAR(cukier[[#This Row],[data]])</f>
        <v>2008</v>
      </c>
      <c r="O853" s="7">
        <v>2</v>
      </c>
    </row>
    <row r="854" spans="1:15" x14ac:dyDescent="0.25">
      <c r="A854">
        <f>YEAR(cukier[[#This Row],[data]])</f>
        <v>2008</v>
      </c>
      <c r="B854" s="1">
        <v>39811</v>
      </c>
      <c r="C854" s="2" t="s">
        <v>16</v>
      </c>
      <c r="D854">
        <v>110</v>
      </c>
      <c r="E854">
        <f>VLOOKUP(A854,cennik__25[],2,0)</f>
        <v>2.15</v>
      </c>
      <c r="F854">
        <f>cukier[[#This Row],[ilosc]]*cukier[[#This Row],[cena]]</f>
        <v>236.5</v>
      </c>
      <c r="N854">
        <f>YEAR(cukier[[#This Row],[data]])</f>
        <v>2008</v>
      </c>
      <c r="O854" s="6">
        <v>110</v>
      </c>
    </row>
    <row r="855" spans="1:15" x14ac:dyDescent="0.25">
      <c r="A855">
        <f>YEAR(cukier[[#This Row],[data]])</f>
        <v>2008</v>
      </c>
      <c r="B855" s="1">
        <v>39812</v>
      </c>
      <c r="C855" s="2" t="s">
        <v>89</v>
      </c>
      <c r="D855">
        <v>18</v>
      </c>
      <c r="E855">
        <f>VLOOKUP(A855,cennik__25[],2,0)</f>
        <v>2.15</v>
      </c>
      <c r="F855">
        <f>cukier[[#This Row],[ilosc]]*cukier[[#This Row],[cena]]</f>
        <v>38.699999999999996</v>
      </c>
      <c r="N855">
        <f>YEAR(cukier[[#This Row],[data]])</f>
        <v>2008</v>
      </c>
      <c r="O855" s="7">
        <v>18</v>
      </c>
    </row>
    <row r="856" spans="1:15" x14ac:dyDescent="0.25">
      <c r="A856">
        <f>YEAR(cukier[[#This Row],[data]])</f>
        <v>2008</v>
      </c>
      <c r="B856" s="1">
        <v>39812</v>
      </c>
      <c r="C856" s="2" t="s">
        <v>149</v>
      </c>
      <c r="D856">
        <v>7</v>
      </c>
      <c r="E856">
        <f>VLOOKUP(A856,cennik__25[],2,0)</f>
        <v>2.15</v>
      </c>
      <c r="F856">
        <f>cukier[[#This Row],[ilosc]]*cukier[[#This Row],[cena]]</f>
        <v>15.049999999999999</v>
      </c>
      <c r="N856">
        <f>YEAR(cukier[[#This Row],[data]])</f>
        <v>2008</v>
      </c>
      <c r="O856" s="6">
        <v>7</v>
      </c>
    </row>
    <row r="857" spans="1:15" x14ac:dyDescent="0.25">
      <c r="A857">
        <f>YEAR(cukier[[#This Row],[data]])</f>
        <v>2009</v>
      </c>
      <c r="B857" s="1">
        <v>39814</v>
      </c>
      <c r="C857" s="2" t="s">
        <v>180</v>
      </c>
      <c r="D857">
        <v>2</v>
      </c>
      <c r="E857">
        <f>VLOOKUP(A857,cennik__25[],2,0)</f>
        <v>2.13</v>
      </c>
      <c r="F857">
        <f>cukier[[#This Row],[ilosc]]*cukier[[#This Row],[cena]]</f>
        <v>4.26</v>
      </c>
      <c r="N857">
        <f>YEAR(cukier[[#This Row],[data]])</f>
        <v>2009</v>
      </c>
      <c r="O857" s="7">
        <v>2</v>
      </c>
    </row>
    <row r="858" spans="1:15" x14ac:dyDescent="0.25">
      <c r="A858">
        <f>YEAR(cukier[[#This Row],[data]])</f>
        <v>2009</v>
      </c>
      <c r="B858" s="1">
        <v>39815</v>
      </c>
      <c r="C858" s="2" t="s">
        <v>39</v>
      </c>
      <c r="D858">
        <v>188</v>
      </c>
      <c r="E858">
        <f>VLOOKUP(A858,cennik__25[],2,0)</f>
        <v>2.13</v>
      </c>
      <c r="F858">
        <f>cukier[[#This Row],[ilosc]]*cukier[[#This Row],[cena]]</f>
        <v>400.44</v>
      </c>
      <c r="N858">
        <f>YEAR(cukier[[#This Row],[data]])</f>
        <v>2009</v>
      </c>
      <c r="O858" s="6">
        <v>188</v>
      </c>
    </row>
    <row r="859" spans="1:15" x14ac:dyDescent="0.25">
      <c r="A859">
        <f>YEAR(cukier[[#This Row],[data]])</f>
        <v>2009</v>
      </c>
      <c r="B859" s="1">
        <v>39819</v>
      </c>
      <c r="C859" s="2" t="s">
        <v>94</v>
      </c>
      <c r="D859">
        <v>11</v>
      </c>
      <c r="E859">
        <f>VLOOKUP(A859,cennik__25[],2,0)</f>
        <v>2.13</v>
      </c>
      <c r="F859">
        <f>cukier[[#This Row],[ilosc]]*cukier[[#This Row],[cena]]</f>
        <v>23.43</v>
      </c>
      <c r="N859">
        <f>YEAR(cukier[[#This Row],[data]])</f>
        <v>2009</v>
      </c>
      <c r="O859" s="7">
        <v>11</v>
      </c>
    </row>
    <row r="860" spans="1:15" x14ac:dyDescent="0.25">
      <c r="A860">
        <f>YEAR(cukier[[#This Row],[data]])</f>
        <v>2009</v>
      </c>
      <c r="B860" s="1">
        <v>39819</v>
      </c>
      <c r="C860" s="2" t="s">
        <v>16</v>
      </c>
      <c r="D860">
        <v>129</v>
      </c>
      <c r="E860">
        <f>VLOOKUP(A860,cennik__25[],2,0)</f>
        <v>2.13</v>
      </c>
      <c r="F860">
        <f>cukier[[#This Row],[ilosc]]*cukier[[#This Row],[cena]]</f>
        <v>274.77</v>
      </c>
      <c r="N860">
        <f>YEAR(cukier[[#This Row],[data]])</f>
        <v>2009</v>
      </c>
      <c r="O860" s="6">
        <v>129</v>
      </c>
    </row>
    <row r="861" spans="1:15" x14ac:dyDescent="0.25">
      <c r="A861">
        <f>YEAR(cukier[[#This Row],[data]])</f>
        <v>2009</v>
      </c>
      <c r="B861" s="1">
        <v>39819</v>
      </c>
      <c r="C861" s="2" t="s">
        <v>63</v>
      </c>
      <c r="D861">
        <v>117</v>
      </c>
      <c r="E861">
        <f>VLOOKUP(A861,cennik__25[],2,0)</f>
        <v>2.13</v>
      </c>
      <c r="F861">
        <f>cukier[[#This Row],[ilosc]]*cukier[[#This Row],[cena]]</f>
        <v>249.20999999999998</v>
      </c>
      <c r="N861">
        <f>YEAR(cukier[[#This Row],[data]])</f>
        <v>2009</v>
      </c>
      <c r="O861" s="7">
        <v>117</v>
      </c>
    </row>
    <row r="862" spans="1:15" x14ac:dyDescent="0.25">
      <c r="A862">
        <f>YEAR(cukier[[#This Row],[data]])</f>
        <v>2009</v>
      </c>
      <c r="B862" s="1">
        <v>39821</v>
      </c>
      <c r="C862" s="2" t="s">
        <v>84</v>
      </c>
      <c r="D862">
        <v>11</v>
      </c>
      <c r="E862">
        <f>VLOOKUP(A862,cennik__25[],2,0)</f>
        <v>2.13</v>
      </c>
      <c r="F862">
        <f>cukier[[#This Row],[ilosc]]*cukier[[#This Row],[cena]]</f>
        <v>23.43</v>
      </c>
      <c r="N862">
        <f>YEAR(cukier[[#This Row],[data]])</f>
        <v>2009</v>
      </c>
      <c r="O862" s="6">
        <v>11</v>
      </c>
    </row>
    <row r="863" spans="1:15" x14ac:dyDescent="0.25">
      <c r="A863">
        <f>YEAR(cukier[[#This Row],[data]])</f>
        <v>2009</v>
      </c>
      <c r="B863" s="1">
        <v>39823</v>
      </c>
      <c r="C863" s="2" t="s">
        <v>63</v>
      </c>
      <c r="D863">
        <v>186</v>
      </c>
      <c r="E863">
        <f>VLOOKUP(A863,cennik__25[],2,0)</f>
        <v>2.13</v>
      </c>
      <c r="F863">
        <f>cukier[[#This Row],[ilosc]]*cukier[[#This Row],[cena]]</f>
        <v>396.18</v>
      </c>
      <c r="N863">
        <f>YEAR(cukier[[#This Row],[data]])</f>
        <v>2009</v>
      </c>
      <c r="O863" s="7">
        <v>186</v>
      </c>
    </row>
    <row r="864" spans="1:15" x14ac:dyDescent="0.25">
      <c r="A864">
        <f>YEAR(cukier[[#This Row],[data]])</f>
        <v>2009</v>
      </c>
      <c r="B864" s="1">
        <v>39824</v>
      </c>
      <c r="C864" s="2" t="s">
        <v>20</v>
      </c>
      <c r="D864">
        <v>40</v>
      </c>
      <c r="E864">
        <f>VLOOKUP(A864,cennik__25[],2,0)</f>
        <v>2.13</v>
      </c>
      <c r="F864">
        <f>cukier[[#This Row],[ilosc]]*cukier[[#This Row],[cena]]</f>
        <v>85.199999999999989</v>
      </c>
      <c r="N864">
        <f>YEAR(cukier[[#This Row],[data]])</f>
        <v>2009</v>
      </c>
      <c r="O864" s="6">
        <v>40</v>
      </c>
    </row>
    <row r="865" spans="1:15" x14ac:dyDescent="0.25">
      <c r="A865">
        <f>YEAR(cukier[[#This Row],[data]])</f>
        <v>2009</v>
      </c>
      <c r="B865" s="1">
        <v>39829</v>
      </c>
      <c r="C865" s="2" t="s">
        <v>49</v>
      </c>
      <c r="D865">
        <v>6</v>
      </c>
      <c r="E865">
        <f>VLOOKUP(A865,cennik__25[],2,0)</f>
        <v>2.13</v>
      </c>
      <c r="F865">
        <f>cukier[[#This Row],[ilosc]]*cukier[[#This Row],[cena]]</f>
        <v>12.78</v>
      </c>
      <c r="N865">
        <f>YEAR(cukier[[#This Row],[data]])</f>
        <v>2009</v>
      </c>
      <c r="O865" s="7">
        <v>6</v>
      </c>
    </row>
    <row r="866" spans="1:15" x14ac:dyDescent="0.25">
      <c r="A866">
        <f>YEAR(cukier[[#This Row],[data]])</f>
        <v>2009</v>
      </c>
      <c r="B866" s="1">
        <v>39831</v>
      </c>
      <c r="C866" s="2" t="s">
        <v>57</v>
      </c>
      <c r="D866">
        <v>153</v>
      </c>
      <c r="E866">
        <f>VLOOKUP(A866,cennik__25[],2,0)</f>
        <v>2.13</v>
      </c>
      <c r="F866">
        <f>cukier[[#This Row],[ilosc]]*cukier[[#This Row],[cena]]</f>
        <v>325.89</v>
      </c>
      <c r="N866">
        <f>YEAR(cukier[[#This Row],[data]])</f>
        <v>2009</v>
      </c>
      <c r="O866" s="6">
        <v>153</v>
      </c>
    </row>
    <row r="867" spans="1:15" x14ac:dyDescent="0.25">
      <c r="A867">
        <f>YEAR(cukier[[#This Row],[data]])</f>
        <v>2009</v>
      </c>
      <c r="B867" s="1">
        <v>39832</v>
      </c>
      <c r="C867" s="2" t="s">
        <v>47</v>
      </c>
      <c r="D867">
        <v>163</v>
      </c>
      <c r="E867">
        <f>VLOOKUP(A867,cennik__25[],2,0)</f>
        <v>2.13</v>
      </c>
      <c r="F867">
        <f>cukier[[#This Row],[ilosc]]*cukier[[#This Row],[cena]]</f>
        <v>347.19</v>
      </c>
      <c r="N867">
        <f>YEAR(cukier[[#This Row],[data]])</f>
        <v>2009</v>
      </c>
      <c r="O867" s="7">
        <v>163</v>
      </c>
    </row>
    <row r="868" spans="1:15" x14ac:dyDescent="0.25">
      <c r="A868">
        <f>YEAR(cukier[[#This Row],[data]])</f>
        <v>2009</v>
      </c>
      <c r="B868" s="1">
        <v>39834</v>
      </c>
      <c r="C868" s="2" t="s">
        <v>181</v>
      </c>
      <c r="D868">
        <v>16</v>
      </c>
      <c r="E868">
        <f>VLOOKUP(A868,cennik__25[],2,0)</f>
        <v>2.13</v>
      </c>
      <c r="F868">
        <f>cukier[[#This Row],[ilosc]]*cukier[[#This Row],[cena]]</f>
        <v>34.08</v>
      </c>
      <c r="N868">
        <f>YEAR(cukier[[#This Row],[data]])</f>
        <v>2009</v>
      </c>
      <c r="O868" s="6">
        <v>16</v>
      </c>
    </row>
    <row r="869" spans="1:15" x14ac:dyDescent="0.25">
      <c r="A869">
        <f>YEAR(cukier[[#This Row],[data]])</f>
        <v>2009</v>
      </c>
      <c r="B869" s="1">
        <v>39835</v>
      </c>
      <c r="C869" s="2" t="s">
        <v>27</v>
      </c>
      <c r="D869">
        <v>161</v>
      </c>
      <c r="E869">
        <f>VLOOKUP(A869,cennik__25[],2,0)</f>
        <v>2.13</v>
      </c>
      <c r="F869">
        <f>cukier[[#This Row],[ilosc]]*cukier[[#This Row],[cena]]</f>
        <v>342.93</v>
      </c>
      <c r="N869">
        <f>YEAR(cukier[[#This Row],[data]])</f>
        <v>2009</v>
      </c>
      <c r="O869" s="7">
        <v>161</v>
      </c>
    </row>
    <row r="870" spans="1:15" x14ac:dyDescent="0.25">
      <c r="A870">
        <f>YEAR(cukier[[#This Row],[data]])</f>
        <v>2009</v>
      </c>
      <c r="B870" s="1">
        <v>39836</v>
      </c>
      <c r="C870" s="2" t="s">
        <v>182</v>
      </c>
      <c r="D870">
        <v>5</v>
      </c>
      <c r="E870">
        <f>VLOOKUP(A870,cennik__25[],2,0)</f>
        <v>2.13</v>
      </c>
      <c r="F870">
        <f>cukier[[#This Row],[ilosc]]*cukier[[#This Row],[cena]]</f>
        <v>10.649999999999999</v>
      </c>
      <c r="N870">
        <f>YEAR(cukier[[#This Row],[data]])</f>
        <v>2009</v>
      </c>
      <c r="O870" s="6">
        <v>5</v>
      </c>
    </row>
    <row r="871" spans="1:15" x14ac:dyDescent="0.25">
      <c r="A871">
        <f>YEAR(cukier[[#This Row],[data]])</f>
        <v>2009</v>
      </c>
      <c r="B871" s="1">
        <v>39839</v>
      </c>
      <c r="C871" s="2" t="s">
        <v>32</v>
      </c>
      <c r="D871">
        <v>200</v>
      </c>
      <c r="E871">
        <f>VLOOKUP(A871,cennik__25[],2,0)</f>
        <v>2.13</v>
      </c>
      <c r="F871">
        <f>cukier[[#This Row],[ilosc]]*cukier[[#This Row],[cena]]</f>
        <v>426</v>
      </c>
      <c r="N871">
        <f>YEAR(cukier[[#This Row],[data]])</f>
        <v>2009</v>
      </c>
      <c r="O871" s="7">
        <v>200</v>
      </c>
    </row>
    <row r="872" spans="1:15" x14ac:dyDescent="0.25">
      <c r="A872">
        <f>YEAR(cukier[[#This Row],[data]])</f>
        <v>2009</v>
      </c>
      <c r="B872" s="1">
        <v>39843</v>
      </c>
      <c r="C872" s="2" t="s">
        <v>183</v>
      </c>
      <c r="D872">
        <v>11</v>
      </c>
      <c r="E872">
        <f>VLOOKUP(A872,cennik__25[],2,0)</f>
        <v>2.13</v>
      </c>
      <c r="F872">
        <f>cukier[[#This Row],[ilosc]]*cukier[[#This Row],[cena]]</f>
        <v>23.43</v>
      </c>
      <c r="N872">
        <f>YEAR(cukier[[#This Row],[data]])</f>
        <v>2009</v>
      </c>
      <c r="O872" s="6">
        <v>11</v>
      </c>
    </row>
    <row r="873" spans="1:15" x14ac:dyDescent="0.25">
      <c r="A873">
        <f>YEAR(cukier[[#This Row],[data]])</f>
        <v>2009</v>
      </c>
      <c r="B873" s="1">
        <v>39847</v>
      </c>
      <c r="C873" s="2" t="s">
        <v>98</v>
      </c>
      <c r="D873">
        <v>14</v>
      </c>
      <c r="E873">
        <f>VLOOKUP(A873,cennik__25[],2,0)</f>
        <v>2.13</v>
      </c>
      <c r="F873">
        <f>cukier[[#This Row],[ilosc]]*cukier[[#This Row],[cena]]</f>
        <v>29.82</v>
      </c>
      <c r="N873">
        <f>YEAR(cukier[[#This Row],[data]])</f>
        <v>2009</v>
      </c>
      <c r="O873" s="7">
        <v>14</v>
      </c>
    </row>
    <row r="874" spans="1:15" x14ac:dyDescent="0.25">
      <c r="A874">
        <f>YEAR(cukier[[#This Row],[data]])</f>
        <v>2009</v>
      </c>
      <c r="B874" s="1">
        <v>39849</v>
      </c>
      <c r="C874" s="2" t="s">
        <v>9</v>
      </c>
      <c r="D874">
        <v>469</v>
      </c>
      <c r="E874">
        <f>VLOOKUP(A874,cennik__25[],2,0)</f>
        <v>2.13</v>
      </c>
      <c r="F874">
        <f>cukier[[#This Row],[ilosc]]*cukier[[#This Row],[cena]]</f>
        <v>998.96999999999991</v>
      </c>
      <c r="N874">
        <f>YEAR(cukier[[#This Row],[data]])</f>
        <v>2009</v>
      </c>
      <c r="O874" s="6">
        <v>469</v>
      </c>
    </row>
    <row r="875" spans="1:15" x14ac:dyDescent="0.25">
      <c r="A875">
        <f>YEAR(cukier[[#This Row],[data]])</f>
        <v>2009</v>
      </c>
      <c r="B875" s="1">
        <v>39853</v>
      </c>
      <c r="C875" s="2" t="s">
        <v>168</v>
      </c>
      <c r="D875">
        <v>11</v>
      </c>
      <c r="E875">
        <f>VLOOKUP(A875,cennik__25[],2,0)</f>
        <v>2.13</v>
      </c>
      <c r="F875">
        <f>cukier[[#This Row],[ilosc]]*cukier[[#This Row],[cena]]</f>
        <v>23.43</v>
      </c>
      <c r="N875">
        <f>YEAR(cukier[[#This Row],[data]])</f>
        <v>2009</v>
      </c>
      <c r="O875" s="7">
        <v>11</v>
      </c>
    </row>
    <row r="876" spans="1:15" x14ac:dyDescent="0.25">
      <c r="A876">
        <f>YEAR(cukier[[#This Row],[data]])</f>
        <v>2009</v>
      </c>
      <c r="B876" s="1">
        <v>39853</v>
      </c>
      <c r="C876" s="2" t="s">
        <v>16</v>
      </c>
      <c r="D876">
        <v>423</v>
      </c>
      <c r="E876">
        <f>VLOOKUP(A876,cennik__25[],2,0)</f>
        <v>2.13</v>
      </c>
      <c r="F876">
        <f>cukier[[#This Row],[ilosc]]*cukier[[#This Row],[cena]]</f>
        <v>900.99</v>
      </c>
      <c r="N876">
        <f>YEAR(cukier[[#This Row],[data]])</f>
        <v>2009</v>
      </c>
      <c r="O876" s="6">
        <v>423</v>
      </c>
    </row>
    <row r="877" spans="1:15" x14ac:dyDescent="0.25">
      <c r="A877">
        <f>YEAR(cukier[[#This Row],[data]])</f>
        <v>2009</v>
      </c>
      <c r="B877" s="1">
        <v>39853</v>
      </c>
      <c r="C877" s="2" t="s">
        <v>174</v>
      </c>
      <c r="D877">
        <v>9</v>
      </c>
      <c r="E877">
        <f>VLOOKUP(A877,cennik__25[],2,0)</f>
        <v>2.13</v>
      </c>
      <c r="F877">
        <f>cukier[[#This Row],[ilosc]]*cukier[[#This Row],[cena]]</f>
        <v>19.169999999999998</v>
      </c>
      <c r="N877">
        <f>YEAR(cukier[[#This Row],[data]])</f>
        <v>2009</v>
      </c>
      <c r="O877" s="7">
        <v>9</v>
      </c>
    </row>
    <row r="878" spans="1:15" x14ac:dyDescent="0.25">
      <c r="A878">
        <f>YEAR(cukier[[#This Row],[data]])</f>
        <v>2009</v>
      </c>
      <c r="B878" s="1">
        <v>39853</v>
      </c>
      <c r="C878" s="2" t="s">
        <v>70</v>
      </c>
      <c r="D878">
        <v>3</v>
      </c>
      <c r="E878">
        <f>VLOOKUP(A878,cennik__25[],2,0)</f>
        <v>2.13</v>
      </c>
      <c r="F878">
        <f>cukier[[#This Row],[ilosc]]*cukier[[#This Row],[cena]]</f>
        <v>6.39</v>
      </c>
      <c r="N878">
        <f>YEAR(cukier[[#This Row],[data]])</f>
        <v>2009</v>
      </c>
      <c r="O878" s="6">
        <v>3</v>
      </c>
    </row>
    <row r="879" spans="1:15" x14ac:dyDescent="0.25">
      <c r="A879">
        <f>YEAR(cukier[[#This Row],[data]])</f>
        <v>2009</v>
      </c>
      <c r="B879" s="1">
        <v>39854</v>
      </c>
      <c r="C879" s="2" t="s">
        <v>24</v>
      </c>
      <c r="D879">
        <v>186</v>
      </c>
      <c r="E879">
        <f>VLOOKUP(A879,cennik__25[],2,0)</f>
        <v>2.13</v>
      </c>
      <c r="F879">
        <f>cukier[[#This Row],[ilosc]]*cukier[[#This Row],[cena]]</f>
        <v>396.18</v>
      </c>
      <c r="N879">
        <f>YEAR(cukier[[#This Row],[data]])</f>
        <v>2009</v>
      </c>
      <c r="O879" s="7">
        <v>186</v>
      </c>
    </row>
    <row r="880" spans="1:15" x14ac:dyDescent="0.25">
      <c r="A880">
        <f>YEAR(cukier[[#This Row],[data]])</f>
        <v>2009</v>
      </c>
      <c r="B880" s="1">
        <v>39854</v>
      </c>
      <c r="C880" s="2" t="s">
        <v>9</v>
      </c>
      <c r="D880">
        <v>390</v>
      </c>
      <c r="E880">
        <f>VLOOKUP(A880,cennik__25[],2,0)</f>
        <v>2.13</v>
      </c>
      <c r="F880">
        <f>cukier[[#This Row],[ilosc]]*cukier[[#This Row],[cena]]</f>
        <v>830.69999999999993</v>
      </c>
      <c r="N880">
        <f>YEAR(cukier[[#This Row],[data]])</f>
        <v>2009</v>
      </c>
      <c r="O880" s="6">
        <v>390</v>
      </c>
    </row>
    <row r="881" spans="1:15" x14ac:dyDescent="0.25">
      <c r="A881">
        <f>YEAR(cukier[[#This Row],[data]])</f>
        <v>2009</v>
      </c>
      <c r="B881" s="1">
        <v>39855</v>
      </c>
      <c r="C881" s="2" t="s">
        <v>7</v>
      </c>
      <c r="D881">
        <v>445</v>
      </c>
      <c r="E881">
        <f>VLOOKUP(A881,cennik__25[],2,0)</f>
        <v>2.13</v>
      </c>
      <c r="F881">
        <f>cukier[[#This Row],[ilosc]]*cukier[[#This Row],[cena]]</f>
        <v>947.84999999999991</v>
      </c>
      <c r="N881">
        <f>YEAR(cukier[[#This Row],[data]])</f>
        <v>2009</v>
      </c>
      <c r="O881" s="7">
        <v>445</v>
      </c>
    </row>
    <row r="882" spans="1:15" x14ac:dyDescent="0.25">
      <c r="A882">
        <f>YEAR(cukier[[#This Row],[data]])</f>
        <v>2009</v>
      </c>
      <c r="B882" s="1">
        <v>39856</v>
      </c>
      <c r="C882" s="2" t="s">
        <v>52</v>
      </c>
      <c r="D882">
        <v>241</v>
      </c>
      <c r="E882">
        <f>VLOOKUP(A882,cennik__25[],2,0)</f>
        <v>2.13</v>
      </c>
      <c r="F882">
        <f>cukier[[#This Row],[ilosc]]*cukier[[#This Row],[cena]]</f>
        <v>513.32999999999993</v>
      </c>
      <c r="N882">
        <f>YEAR(cukier[[#This Row],[data]])</f>
        <v>2009</v>
      </c>
      <c r="O882" s="6">
        <v>241</v>
      </c>
    </row>
    <row r="883" spans="1:15" x14ac:dyDescent="0.25">
      <c r="A883">
        <f>YEAR(cukier[[#This Row],[data]])</f>
        <v>2009</v>
      </c>
      <c r="B883" s="1">
        <v>39856</v>
      </c>
      <c r="C883" s="2" t="s">
        <v>31</v>
      </c>
      <c r="D883">
        <v>3</v>
      </c>
      <c r="E883">
        <f>VLOOKUP(A883,cennik__25[],2,0)</f>
        <v>2.13</v>
      </c>
      <c r="F883">
        <f>cukier[[#This Row],[ilosc]]*cukier[[#This Row],[cena]]</f>
        <v>6.39</v>
      </c>
      <c r="N883">
        <f>YEAR(cukier[[#This Row],[data]])</f>
        <v>2009</v>
      </c>
      <c r="O883" s="7">
        <v>3</v>
      </c>
    </row>
    <row r="884" spans="1:15" x14ac:dyDescent="0.25">
      <c r="A884">
        <f>YEAR(cukier[[#This Row],[data]])</f>
        <v>2009</v>
      </c>
      <c r="B884" s="1">
        <v>39858</v>
      </c>
      <c r="C884" s="2" t="s">
        <v>25</v>
      </c>
      <c r="D884">
        <v>50</v>
      </c>
      <c r="E884">
        <f>VLOOKUP(A884,cennik__25[],2,0)</f>
        <v>2.13</v>
      </c>
      <c r="F884">
        <f>cukier[[#This Row],[ilosc]]*cukier[[#This Row],[cena]]</f>
        <v>106.5</v>
      </c>
      <c r="N884">
        <f>YEAR(cukier[[#This Row],[data]])</f>
        <v>2009</v>
      </c>
      <c r="O884" s="6">
        <v>50</v>
      </c>
    </row>
    <row r="885" spans="1:15" x14ac:dyDescent="0.25">
      <c r="A885">
        <f>YEAR(cukier[[#This Row],[data]])</f>
        <v>2009</v>
      </c>
      <c r="B885" s="1">
        <v>39859</v>
      </c>
      <c r="C885" s="2" t="s">
        <v>26</v>
      </c>
      <c r="D885">
        <v>284</v>
      </c>
      <c r="E885">
        <f>VLOOKUP(A885,cennik__25[],2,0)</f>
        <v>2.13</v>
      </c>
      <c r="F885">
        <f>cukier[[#This Row],[ilosc]]*cukier[[#This Row],[cena]]</f>
        <v>604.91999999999996</v>
      </c>
      <c r="N885">
        <f>YEAR(cukier[[#This Row],[data]])</f>
        <v>2009</v>
      </c>
      <c r="O885" s="7">
        <v>284</v>
      </c>
    </row>
    <row r="886" spans="1:15" x14ac:dyDescent="0.25">
      <c r="A886">
        <f>YEAR(cukier[[#This Row],[data]])</f>
        <v>2009</v>
      </c>
      <c r="B886" s="1">
        <v>39860</v>
      </c>
      <c r="C886" s="2" t="s">
        <v>11</v>
      </c>
      <c r="D886">
        <v>395</v>
      </c>
      <c r="E886">
        <f>VLOOKUP(A886,cennik__25[],2,0)</f>
        <v>2.13</v>
      </c>
      <c r="F886">
        <f>cukier[[#This Row],[ilosc]]*cukier[[#This Row],[cena]]</f>
        <v>841.34999999999991</v>
      </c>
      <c r="N886">
        <f>YEAR(cukier[[#This Row],[data]])</f>
        <v>2009</v>
      </c>
      <c r="O886" s="6">
        <v>395</v>
      </c>
    </row>
    <row r="887" spans="1:15" x14ac:dyDescent="0.25">
      <c r="A887">
        <f>YEAR(cukier[[#This Row],[data]])</f>
        <v>2009</v>
      </c>
      <c r="B887" s="1">
        <v>39862</v>
      </c>
      <c r="C887" s="2" t="s">
        <v>7</v>
      </c>
      <c r="D887">
        <v>290</v>
      </c>
      <c r="E887">
        <f>VLOOKUP(A887,cennik__25[],2,0)</f>
        <v>2.13</v>
      </c>
      <c r="F887">
        <f>cukier[[#This Row],[ilosc]]*cukier[[#This Row],[cena]]</f>
        <v>617.69999999999993</v>
      </c>
      <c r="N887">
        <f>YEAR(cukier[[#This Row],[data]])</f>
        <v>2009</v>
      </c>
      <c r="O887" s="7">
        <v>290</v>
      </c>
    </row>
    <row r="888" spans="1:15" x14ac:dyDescent="0.25">
      <c r="A888">
        <f>YEAR(cukier[[#This Row],[data]])</f>
        <v>2009</v>
      </c>
      <c r="B888" s="1">
        <v>39863</v>
      </c>
      <c r="C888" s="2" t="s">
        <v>24</v>
      </c>
      <c r="D888">
        <v>361</v>
      </c>
      <c r="E888">
        <f>VLOOKUP(A888,cennik__25[],2,0)</f>
        <v>2.13</v>
      </c>
      <c r="F888">
        <f>cukier[[#This Row],[ilosc]]*cukier[[#This Row],[cena]]</f>
        <v>768.93</v>
      </c>
      <c r="N888">
        <f>YEAR(cukier[[#This Row],[data]])</f>
        <v>2009</v>
      </c>
      <c r="O888" s="6">
        <v>361</v>
      </c>
    </row>
    <row r="889" spans="1:15" x14ac:dyDescent="0.25">
      <c r="A889">
        <f>YEAR(cukier[[#This Row],[data]])</f>
        <v>2009</v>
      </c>
      <c r="B889" s="1">
        <v>39865</v>
      </c>
      <c r="C889" s="2" t="s">
        <v>19</v>
      </c>
      <c r="D889">
        <v>355</v>
      </c>
      <c r="E889">
        <f>VLOOKUP(A889,cennik__25[],2,0)</f>
        <v>2.13</v>
      </c>
      <c r="F889">
        <f>cukier[[#This Row],[ilosc]]*cukier[[#This Row],[cena]]</f>
        <v>756.15</v>
      </c>
      <c r="N889">
        <f>YEAR(cukier[[#This Row],[data]])</f>
        <v>2009</v>
      </c>
      <c r="O889" s="7">
        <v>355</v>
      </c>
    </row>
    <row r="890" spans="1:15" x14ac:dyDescent="0.25">
      <c r="A890">
        <f>YEAR(cukier[[#This Row],[data]])</f>
        <v>2009</v>
      </c>
      <c r="B890" s="1">
        <v>39866</v>
      </c>
      <c r="C890" s="2" t="s">
        <v>184</v>
      </c>
      <c r="D890">
        <v>19</v>
      </c>
      <c r="E890">
        <f>VLOOKUP(A890,cennik__25[],2,0)</f>
        <v>2.13</v>
      </c>
      <c r="F890">
        <f>cukier[[#This Row],[ilosc]]*cukier[[#This Row],[cena]]</f>
        <v>40.47</v>
      </c>
      <c r="N890">
        <f>YEAR(cukier[[#This Row],[data]])</f>
        <v>2009</v>
      </c>
      <c r="O890" s="6">
        <v>19</v>
      </c>
    </row>
    <row r="891" spans="1:15" x14ac:dyDescent="0.25">
      <c r="A891">
        <f>YEAR(cukier[[#This Row],[data]])</f>
        <v>2009</v>
      </c>
      <c r="B891" s="1">
        <v>39868</v>
      </c>
      <c r="C891" s="2" t="s">
        <v>54</v>
      </c>
      <c r="D891">
        <v>32</v>
      </c>
      <c r="E891">
        <f>VLOOKUP(A891,cennik__25[],2,0)</f>
        <v>2.13</v>
      </c>
      <c r="F891">
        <f>cukier[[#This Row],[ilosc]]*cukier[[#This Row],[cena]]</f>
        <v>68.16</v>
      </c>
      <c r="N891">
        <f>YEAR(cukier[[#This Row],[data]])</f>
        <v>2009</v>
      </c>
      <c r="O891" s="7">
        <v>32</v>
      </c>
    </row>
    <row r="892" spans="1:15" x14ac:dyDescent="0.25">
      <c r="A892">
        <f>YEAR(cukier[[#This Row],[data]])</f>
        <v>2009</v>
      </c>
      <c r="B892" s="1">
        <v>39871</v>
      </c>
      <c r="C892" s="2" t="s">
        <v>148</v>
      </c>
      <c r="D892">
        <v>13</v>
      </c>
      <c r="E892">
        <f>VLOOKUP(A892,cennik__25[],2,0)</f>
        <v>2.13</v>
      </c>
      <c r="F892">
        <f>cukier[[#This Row],[ilosc]]*cukier[[#This Row],[cena]]</f>
        <v>27.689999999999998</v>
      </c>
      <c r="N892">
        <f>YEAR(cukier[[#This Row],[data]])</f>
        <v>2009</v>
      </c>
      <c r="O892" s="6">
        <v>13</v>
      </c>
    </row>
    <row r="893" spans="1:15" x14ac:dyDescent="0.25">
      <c r="A893">
        <f>YEAR(cukier[[#This Row],[data]])</f>
        <v>2009</v>
      </c>
      <c r="B893" s="1">
        <v>39871</v>
      </c>
      <c r="C893" s="2" t="s">
        <v>47</v>
      </c>
      <c r="D893">
        <v>156</v>
      </c>
      <c r="E893">
        <f>VLOOKUP(A893,cennik__25[],2,0)</f>
        <v>2.13</v>
      </c>
      <c r="F893">
        <f>cukier[[#This Row],[ilosc]]*cukier[[#This Row],[cena]]</f>
        <v>332.28</v>
      </c>
      <c r="N893">
        <f>YEAR(cukier[[#This Row],[data]])</f>
        <v>2009</v>
      </c>
      <c r="O893" s="7">
        <v>156</v>
      </c>
    </row>
    <row r="894" spans="1:15" x14ac:dyDescent="0.25">
      <c r="A894">
        <f>YEAR(cukier[[#This Row],[data]])</f>
        <v>2009</v>
      </c>
      <c r="B894" s="1">
        <v>39873</v>
      </c>
      <c r="C894" s="2" t="s">
        <v>185</v>
      </c>
      <c r="D894">
        <v>20</v>
      </c>
      <c r="E894">
        <f>VLOOKUP(A894,cennik__25[],2,0)</f>
        <v>2.13</v>
      </c>
      <c r="F894">
        <f>cukier[[#This Row],[ilosc]]*cukier[[#This Row],[cena]]</f>
        <v>42.599999999999994</v>
      </c>
      <c r="N894">
        <f>YEAR(cukier[[#This Row],[data]])</f>
        <v>2009</v>
      </c>
      <c r="O894" s="6">
        <v>20</v>
      </c>
    </row>
    <row r="895" spans="1:15" x14ac:dyDescent="0.25">
      <c r="A895">
        <f>YEAR(cukier[[#This Row],[data]])</f>
        <v>2009</v>
      </c>
      <c r="B895" s="1">
        <v>39874</v>
      </c>
      <c r="C895" s="2" t="s">
        <v>14</v>
      </c>
      <c r="D895">
        <v>112</v>
      </c>
      <c r="E895">
        <f>VLOOKUP(A895,cennik__25[],2,0)</f>
        <v>2.13</v>
      </c>
      <c r="F895">
        <f>cukier[[#This Row],[ilosc]]*cukier[[#This Row],[cena]]</f>
        <v>238.56</v>
      </c>
      <c r="N895">
        <f>YEAR(cukier[[#This Row],[data]])</f>
        <v>2009</v>
      </c>
      <c r="O895" s="7">
        <v>112</v>
      </c>
    </row>
    <row r="896" spans="1:15" x14ac:dyDescent="0.25">
      <c r="A896">
        <f>YEAR(cukier[[#This Row],[data]])</f>
        <v>2009</v>
      </c>
      <c r="B896" s="1">
        <v>39877</v>
      </c>
      <c r="C896" s="2" t="s">
        <v>9</v>
      </c>
      <c r="D896">
        <v>110</v>
      </c>
      <c r="E896">
        <f>VLOOKUP(A896,cennik__25[],2,0)</f>
        <v>2.13</v>
      </c>
      <c r="F896">
        <f>cukier[[#This Row],[ilosc]]*cukier[[#This Row],[cena]]</f>
        <v>234.29999999999998</v>
      </c>
      <c r="N896">
        <f>YEAR(cukier[[#This Row],[data]])</f>
        <v>2009</v>
      </c>
      <c r="O896" s="6">
        <v>110</v>
      </c>
    </row>
    <row r="897" spans="1:15" x14ac:dyDescent="0.25">
      <c r="A897">
        <f>YEAR(cukier[[#This Row],[data]])</f>
        <v>2009</v>
      </c>
      <c r="B897" s="1">
        <v>39878</v>
      </c>
      <c r="C897" s="2" t="s">
        <v>186</v>
      </c>
      <c r="D897">
        <v>4</v>
      </c>
      <c r="E897">
        <f>VLOOKUP(A897,cennik__25[],2,0)</f>
        <v>2.13</v>
      </c>
      <c r="F897">
        <f>cukier[[#This Row],[ilosc]]*cukier[[#This Row],[cena]]</f>
        <v>8.52</v>
      </c>
      <c r="N897">
        <f>YEAR(cukier[[#This Row],[data]])</f>
        <v>2009</v>
      </c>
      <c r="O897" s="7">
        <v>4</v>
      </c>
    </row>
    <row r="898" spans="1:15" x14ac:dyDescent="0.25">
      <c r="A898">
        <f>YEAR(cukier[[#This Row],[data]])</f>
        <v>2009</v>
      </c>
      <c r="B898" s="1">
        <v>39885</v>
      </c>
      <c r="C898" s="2" t="s">
        <v>135</v>
      </c>
      <c r="D898">
        <v>18</v>
      </c>
      <c r="E898">
        <f>VLOOKUP(A898,cennik__25[],2,0)</f>
        <v>2.13</v>
      </c>
      <c r="F898">
        <f>cukier[[#This Row],[ilosc]]*cukier[[#This Row],[cena]]</f>
        <v>38.339999999999996</v>
      </c>
      <c r="N898">
        <f>YEAR(cukier[[#This Row],[data]])</f>
        <v>2009</v>
      </c>
      <c r="O898" s="6">
        <v>18</v>
      </c>
    </row>
    <row r="899" spans="1:15" x14ac:dyDescent="0.25">
      <c r="A899">
        <f>YEAR(cukier[[#This Row],[data]])</f>
        <v>2009</v>
      </c>
      <c r="B899" s="1">
        <v>39889</v>
      </c>
      <c r="C899" s="2" t="s">
        <v>22</v>
      </c>
      <c r="D899">
        <v>60</v>
      </c>
      <c r="E899">
        <f>VLOOKUP(A899,cennik__25[],2,0)</f>
        <v>2.13</v>
      </c>
      <c r="F899">
        <f>cukier[[#This Row],[ilosc]]*cukier[[#This Row],[cena]]</f>
        <v>127.8</v>
      </c>
      <c r="N899">
        <f>YEAR(cukier[[#This Row],[data]])</f>
        <v>2009</v>
      </c>
      <c r="O899" s="7">
        <v>60</v>
      </c>
    </row>
    <row r="900" spans="1:15" x14ac:dyDescent="0.25">
      <c r="A900">
        <f>YEAR(cukier[[#This Row],[data]])</f>
        <v>2009</v>
      </c>
      <c r="B900" s="1">
        <v>39889</v>
      </c>
      <c r="C900" s="2" t="s">
        <v>90</v>
      </c>
      <c r="D900">
        <v>14</v>
      </c>
      <c r="E900">
        <f>VLOOKUP(A900,cennik__25[],2,0)</f>
        <v>2.13</v>
      </c>
      <c r="F900">
        <f>cukier[[#This Row],[ilosc]]*cukier[[#This Row],[cena]]</f>
        <v>29.82</v>
      </c>
      <c r="N900">
        <f>YEAR(cukier[[#This Row],[data]])</f>
        <v>2009</v>
      </c>
      <c r="O900" s="6">
        <v>14</v>
      </c>
    </row>
    <row r="901" spans="1:15" x14ac:dyDescent="0.25">
      <c r="A901">
        <f>YEAR(cukier[[#This Row],[data]])</f>
        <v>2009</v>
      </c>
      <c r="B901" s="1">
        <v>39889</v>
      </c>
      <c r="C901" s="2" t="s">
        <v>30</v>
      </c>
      <c r="D901">
        <v>24</v>
      </c>
      <c r="E901">
        <f>VLOOKUP(A901,cennik__25[],2,0)</f>
        <v>2.13</v>
      </c>
      <c r="F901">
        <f>cukier[[#This Row],[ilosc]]*cukier[[#This Row],[cena]]</f>
        <v>51.12</v>
      </c>
      <c r="N901">
        <f>YEAR(cukier[[#This Row],[data]])</f>
        <v>2009</v>
      </c>
      <c r="O901" s="7">
        <v>24</v>
      </c>
    </row>
    <row r="902" spans="1:15" x14ac:dyDescent="0.25">
      <c r="A902">
        <f>YEAR(cukier[[#This Row],[data]])</f>
        <v>2009</v>
      </c>
      <c r="B902" s="1">
        <v>39891</v>
      </c>
      <c r="C902" s="2" t="s">
        <v>24</v>
      </c>
      <c r="D902">
        <v>145</v>
      </c>
      <c r="E902">
        <f>VLOOKUP(A902,cennik__25[],2,0)</f>
        <v>2.13</v>
      </c>
      <c r="F902">
        <f>cukier[[#This Row],[ilosc]]*cukier[[#This Row],[cena]]</f>
        <v>308.84999999999997</v>
      </c>
      <c r="N902">
        <f>YEAR(cukier[[#This Row],[data]])</f>
        <v>2009</v>
      </c>
      <c r="O902" s="6">
        <v>145</v>
      </c>
    </row>
    <row r="903" spans="1:15" x14ac:dyDescent="0.25">
      <c r="A903">
        <f>YEAR(cukier[[#This Row],[data]])</f>
        <v>2009</v>
      </c>
      <c r="B903" s="1">
        <v>39891</v>
      </c>
      <c r="C903" s="2" t="s">
        <v>52</v>
      </c>
      <c r="D903">
        <v>393</v>
      </c>
      <c r="E903">
        <f>VLOOKUP(A903,cennik__25[],2,0)</f>
        <v>2.13</v>
      </c>
      <c r="F903">
        <f>cukier[[#This Row],[ilosc]]*cukier[[#This Row],[cena]]</f>
        <v>837.08999999999992</v>
      </c>
      <c r="N903">
        <f>YEAR(cukier[[#This Row],[data]])</f>
        <v>2009</v>
      </c>
      <c r="O903" s="7">
        <v>393</v>
      </c>
    </row>
    <row r="904" spans="1:15" x14ac:dyDescent="0.25">
      <c r="A904">
        <f>YEAR(cukier[[#This Row],[data]])</f>
        <v>2009</v>
      </c>
      <c r="B904" s="1">
        <v>39893</v>
      </c>
      <c r="C904" s="2" t="s">
        <v>30</v>
      </c>
      <c r="D904">
        <v>73</v>
      </c>
      <c r="E904">
        <f>VLOOKUP(A904,cennik__25[],2,0)</f>
        <v>2.13</v>
      </c>
      <c r="F904">
        <f>cukier[[#This Row],[ilosc]]*cukier[[#This Row],[cena]]</f>
        <v>155.48999999999998</v>
      </c>
      <c r="N904">
        <f>YEAR(cukier[[#This Row],[data]])</f>
        <v>2009</v>
      </c>
      <c r="O904" s="6">
        <v>73</v>
      </c>
    </row>
    <row r="905" spans="1:15" x14ac:dyDescent="0.25">
      <c r="A905">
        <f>YEAR(cukier[[#This Row],[data]])</f>
        <v>2009</v>
      </c>
      <c r="B905" s="1">
        <v>39893</v>
      </c>
      <c r="C905" s="2" t="s">
        <v>10</v>
      </c>
      <c r="D905">
        <v>136</v>
      </c>
      <c r="E905">
        <f>VLOOKUP(A905,cennik__25[],2,0)</f>
        <v>2.13</v>
      </c>
      <c r="F905">
        <f>cukier[[#This Row],[ilosc]]*cukier[[#This Row],[cena]]</f>
        <v>289.68</v>
      </c>
      <c r="N905">
        <f>YEAR(cukier[[#This Row],[data]])</f>
        <v>2009</v>
      </c>
      <c r="O905" s="7">
        <v>136</v>
      </c>
    </row>
    <row r="906" spans="1:15" x14ac:dyDescent="0.25">
      <c r="A906">
        <f>YEAR(cukier[[#This Row],[data]])</f>
        <v>2009</v>
      </c>
      <c r="B906" s="1">
        <v>39894</v>
      </c>
      <c r="C906" s="2" t="s">
        <v>47</v>
      </c>
      <c r="D906">
        <v>422</v>
      </c>
      <c r="E906">
        <f>VLOOKUP(A906,cennik__25[],2,0)</f>
        <v>2.13</v>
      </c>
      <c r="F906">
        <f>cukier[[#This Row],[ilosc]]*cukier[[#This Row],[cena]]</f>
        <v>898.8599999999999</v>
      </c>
      <c r="N906">
        <f>YEAR(cukier[[#This Row],[data]])</f>
        <v>2009</v>
      </c>
      <c r="O906" s="6">
        <v>422</v>
      </c>
    </row>
    <row r="907" spans="1:15" x14ac:dyDescent="0.25">
      <c r="A907">
        <f>YEAR(cukier[[#This Row],[data]])</f>
        <v>2009</v>
      </c>
      <c r="B907" s="1">
        <v>39895</v>
      </c>
      <c r="C907" s="2" t="s">
        <v>11</v>
      </c>
      <c r="D907">
        <v>187</v>
      </c>
      <c r="E907">
        <f>VLOOKUP(A907,cennik__25[],2,0)</f>
        <v>2.13</v>
      </c>
      <c r="F907">
        <f>cukier[[#This Row],[ilosc]]*cukier[[#This Row],[cena]]</f>
        <v>398.31</v>
      </c>
      <c r="N907">
        <f>YEAR(cukier[[#This Row],[data]])</f>
        <v>2009</v>
      </c>
      <c r="O907" s="7">
        <v>187</v>
      </c>
    </row>
    <row r="908" spans="1:15" x14ac:dyDescent="0.25">
      <c r="A908">
        <f>YEAR(cukier[[#This Row],[data]])</f>
        <v>2009</v>
      </c>
      <c r="B908" s="1">
        <v>39897</v>
      </c>
      <c r="C908" s="2" t="s">
        <v>20</v>
      </c>
      <c r="D908">
        <v>58</v>
      </c>
      <c r="E908">
        <f>VLOOKUP(A908,cennik__25[],2,0)</f>
        <v>2.13</v>
      </c>
      <c r="F908">
        <f>cukier[[#This Row],[ilosc]]*cukier[[#This Row],[cena]]</f>
        <v>123.53999999999999</v>
      </c>
      <c r="N908">
        <f>YEAR(cukier[[#This Row],[data]])</f>
        <v>2009</v>
      </c>
      <c r="O908" s="6">
        <v>58</v>
      </c>
    </row>
    <row r="909" spans="1:15" x14ac:dyDescent="0.25">
      <c r="A909">
        <f>YEAR(cukier[[#This Row],[data]])</f>
        <v>2009</v>
      </c>
      <c r="B909" s="1">
        <v>39898</v>
      </c>
      <c r="C909" s="2" t="s">
        <v>47</v>
      </c>
      <c r="D909">
        <v>436</v>
      </c>
      <c r="E909">
        <f>VLOOKUP(A909,cennik__25[],2,0)</f>
        <v>2.13</v>
      </c>
      <c r="F909">
        <f>cukier[[#This Row],[ilosc]]*cukier[[#This Row],[cena]]</f>
        <v>928.68</v>
      </c>
      <c r="N909">
        <f>YEAR(cukier[[#This Row],[data]])</f>
        <v>2009</v>
      </c>
      <c r="O909" s="7">
        <v>436</v>
      </c>
    </row>
    <row r="910" spans="1:15" x14ac:dyDescent="0.25">
      <c r="A910">
        <f>YEAR(cukier[[#This Row],[data]])</f>
        <v>2009</v>
      </c>
      <c r="B910" s="1">
        <v>39902</v>
      </c>
      <c r="C910" s="2" t="s">
        <v>16</v>
      </c>
      <c r="D910">
        <v>406</v>
      </c>
      <c r="E910">
        <f>VLOOKUP(A910,cennik__25[],2,0)</f>
        <v>2.13</v>
      </c>
      <c r="F910">
        <f>cukier[[#This Row],[ilosc]]*cukier[[#This Row],[cena]]</f>
        <v>864.78</v>
      </c>
      <c r="N910">
        <f>YEAR(cukier[[#This Row],[data]])</f>
        <v>2009</v>
      </c>
      <c r="O910" s="6">
        <v>406</v>
      </c>
    </row>
    <row r="911" spans="1:15" x14ac:dyDescent="0.25">
      <c r="A911">
        <f>YEAR(cukier[[#This Row],[data]])</f>
        <v>2009</v>
      </c>
      <c r="B911" s="1">
        <v>39904</v>
      </c>
      <c r="C911" s="2" t="s">
        <v>16</v>
      </c>
      <c r="D911">
        <v>108</v>
      </c>
      <c r="E911">
        <f>VLOOKUP(A911,cennik__25[],2,0)</f>
        <v>2.13</v>
      </c>
      <c r="F911">
        <f>cukier[[#This Row],[ilosc]]*cukier[[#This Row],[cena]]</f>
        <v>230.04</v>
      </c>
      <c r="N911">
        <f>YEAR(cukier[[#This Row],[data]])</f>
        <v>2009</v>
      </c>
      <c r="O911" s="7">
        <v>108</v>
      </c>
    </row>
    <row r="912" spans="1:15" x14ac:dyDescent="0.25">
      <c r="A912">
        <f>YEAR(cukier[[#This Row],[data]])</f>
        <v>2009</v>
      </c>
      <c r="B912" s="1">
        <v>39905</v>
      </c>
      <c r="C912" s="2" t="s">
        <v>144</v>
      </c>
      <c r="D912">
        <v>10</v>
      </c>
      <c r="E912">
        <f>VLOOKUP(A912,cennik__25[],2,0)</f>
        <v>2.13</v>
      </c>
      <c r="F912">
        <f>cukier[[#This Row],[ilosc]]*cukier[[#This Row],[cena]]</f>
        <v>21.299999999999997</v>
      </c>
      <c r="N912">
        <f>YEAR(cukier[[#This Row],[data]])</f>
        <v>2009</v>
      </c>
      <c r="O912" s="6">
        <v>10</v>
      </c>
    </row>
    <row r="913" spans="1:15" x14ac:dyDescent="0.25">
      <c r="A913">
        <f>YEAR(cukier[[#This Row],[data]])</f>
        <v>2009</v>
      </c>
      <c r="B913" s="1">
        <v>39906</v>
      </c>
      <c r="C913" s="2" t="s">
        <v>39</v>
      </c>
      <c r="D913">
        <v>153</v>
      </c>
      <c r="E913">
        <f>VLOOKUP(A913,cennik__25[],2,0)</f>
        <v>2.13</v>
      </c>
      <c r="F913">
        <f>cukier[[#This Row],[ilosc]]*cukier[[#This Row],[cena]]</f>
        <v>325.89</v>
      </c>
      <c r="N913">
        <f>YEAR(cukier[[#This Row],[data]])</f>
        <v>2009</v>
      </c>
      <c r="O913" s="7">
        <v>153</v>
      </c>
    </row>
    <row r="914" spans="1:15" x14ac:dyDescent="0.25">
      <c r="A914">
        <f>YEAR(cukier[[#This Row],[data]])</f>
        <v>2009</v>
      </c>
      <c r="B914" s="1">
        <v>39908</v>
      </c>
      <c r="C914" s="2" t="s">
        <v>187</v>
      </c>
      <c r="D914">
        <v>3</v>
      </c>
      <c r="E914">
        <f>VLOOKUP(A914,cennik__25[],2,0)</f>
        <v>2.13</v>
      </c>
      <c r="F914">
        <f>cukier[[#This Row],[ilosc]]*cukier[[#This Row],[cena]]</f>
        <v>6.39</v>
      </c>
      <c r="N914">
        <f>YEAR(cukier[[#This Row],[data]])</f>
        <v>2009</v>
      </c>
      <c r="O914" s="6">
        <v>3</v>
      </c>
    </row>
    <row r="915" spans="1:15" x14ac:dyDescent="0.25">
      <c r="A915">
        <f>YEAR(cukier[[#This Row],[data]])</f>
        <v>2009</v>
      </c>
      <c r="B915" s="1">
        <v>39909</v>
      </c>
      <c r="C915" s="2" t="s">
        <v>33</v>
      </c>
      <c r="D915">
        <v>109</v>
      </c>
      <c r="E915">
        <f>VLOOKUP(A915,cennik__25[],2,0)</f>
        <v>2.13</v>
      </c>
      <c r="F915">
        <f>cukier[[#This Row],[ilosc]]*cukier[[#This Row],[cena]]</f>
        <v>232.17</v>
      </c>
      <c r="N915">
        <f>YEAR(cukier[[#This Row],[data]])</f>
        <v>2009</v>
      </c>
      <c r="O915" s="7">
        <v>109</v>
      </c>
    </row>
    <row r="916" spans="1:15" x14ac:dyDescent="0.25">
      <c r="A916">
        <f>YEAR(cukier[[#This Row],[data]])</f>
        <v>2009</v>
      </c>
      <c r="B916" s="1">
        <v>39911</v>
      </c>
      <c r="C916" s="2" t="s">
        <v>88</v>
      </c>
      <c r="D916">
        <v>9</v>
      </c>
      <c r="E916">
        <f>VLOOKUP(A916,cennik__25[],2,0)</f>
        <v>2.13</v>
      </c>
      <c r="F916">
        <f>cukier[[#This Row],[ilosc]]*cukier[[#This Row],[cena]]</f>
        <v>19.169999999999998</v>
      </c>
      <c r="N916">
        <f>YEAR(cukier[[#This Row],[data]])</f>
        <v>2009</v>
      </c>
      <c r="O916" s="6">
        <v>9</v>
      </c>
    </row>
    <row r="917" spans="1:15" x14ac:dyDescent="0.25">
      <c r="A917">
        <f>YEAR(cukier[[#This Row],[data]])</f>
        <v>2009</v>
      </c>
      <c r="B917" s="1">
        <v>39911</v>
      </c>
      <c r="C917" s="2" t="s">
        <v>54</v>
      </c>
      <c r="D917">
        <v>112</v>
      </c>
      <c r="E917">
        <f>VLOOKUP(A917,cennik__25[],2,0)</f>
        <v>2.13</v>
      </c>
      <c r="F917">
        <f>cukier[[#This Row],[ilosc]]*cukier[[#This Row],[cena]]</f>
        <v>238.56</v>
      </c>
      <c r="N917">
        <f>YEAR(cukier[[#This Row],[data]])</f>
        <v>2009</v>
      </c>
      <c r="O917" s="7">
        <v>112</v>
      </c>
    </row>
    <row r="918" spans="1:15" x14ac:dyDescent="0.25">
      <c r="A918">
        <f>YEAR(cukier[[#This Row],[data]])</f>
        <v>2009</v>
      </c>
      <c r="B918" s="1">
        <v>39916</v>
      </c>
      <c r="C918" s="2" t="s">
        <v>21</v>
      </c>
      <c r="D918">
        <v>29</v>
      </c>
      <c r="E918">
        <f>VLOOKUP(A918,cennik__25[],2,0)</f>
        <v>2.13</v>
      </c>
      <c r="F918">
        <f>cukier[[#This Row],[ilosc]]*cukier[[#This Row],[cena]]</f>
        <v>61.769999999999996</v>
      </c>
      <c r="N918">
        <f>YEAR(cukier[[#This Row],[data]])</f>
        <v>2009</v>
      </c>
      <c r="O918" s="6">
        <v>29</v>
      </c>
    </row>
    <row r="919" spans="1:15" x14ac:dyDescent="0.25">
      <c r="A919">
        <f>YEAR(cukier[[#This Row],[data]])</f>
        <v>2009</v>
      </c>
      <c r="B919" s="1">
        <v>39916</v>
      </c>
      <c r="C919" s="2" t="s">
        <v>52</v>
      </c>
      <c r="D919">
        <v>310</v>
      </c>
      <c r="E919">
        <f>VLOOKUP(A919,cennik__25[],2,0)</f>
        <v>2.13</v>
      </c>
      <c r="F919">
        <f>cukier[[#This Row],[ilosc]]*cukier[[#This Row],[cena]]</f>
        <v>660.3</v>
      </c>
      <c r="N919">
        <f>YEAR(cukier[[#This Row],[data]])</f>
        <v>2009</v>
      </c>
      <c r="O919" s="7">
        <v>310</v>
      </c>
    </row>
    <row r="920" spans="1:15" x14ac:dyDescent="0.25">
      <c r="A920">
        <f>YEAR(cukier[[#This Row],[data]])</f>
        <v>2009</v>
      </c>
      <c r="B920" s="1">
        <v>39918</v>
      </c>
      <c r="C920" s="2" t="s">
        <v>57</v>
      </c>
      <c r="D920">
        <v>107</v>
      </c>
      <c r="E920">
        <f>VLOOKUP(A920,cennik__25[],2,0)</f>
        <v>2.13</v>
      </c>
      <c r="F920">
        <f>cukier[[#This Row],[ilosc]]*cukier[[#This Row],[cena]]</f>
        <v>227.91</v>
      </c>
      <c r="N920">
        <f>YEAR(cukier[[#This Row],[data]])</f>
        <v>2009</v>
      </c>
      <c r="O920" s="6">
        <v>107</v>
      </c>
    </row>
    <row r="921" spans="1:15" x14ac:dyDescent="0.25">
      <c r="A921">
        <f>YEAR(cukier[[#This Row],[data]])</f>
        <v>2009</v>
      </c>
      <c r="B921" s="1">
        <v>39921</v>
      </c>
      <c r="C921" s="2" t="s">
        <v>10</v>
      </c>
      <c r="D921">
        <v>26</v>
      </c>
      <c r="E921">
        <f>VLOOKUP(A921,cennik__25[],2,0)</f>
        <v>2.13</v>
      </c>
      <c r="F921">
        <f>cukier[[#This Row],[ilosc]]*cukier[[#This Row],[cena]]</f>
        <v>55.379999999999995</v>
      </c>
      <c r="N921">
        <f>YEAR(cukier[[#This Row],[data]])</f>
        <v>2009</v>
      </c>
      <c r="O921" s="7">
        <v>26</v>
      </c>
    </row>
    <row r="922" spans="1:15" x14ac:dyDescent="0.25">
      <c r="A922">
        <f>YEAR(cukier[[#This Row],[data]])</f>
        <v>2009</v>
      </c>
      <c r="B922" s="1">
        <v>39923</v>
      </c>
      <c r="C922" s="2" t="s">
        <v>33</v>
      </c>
      <c r="D922">
        <v>114</v>
      </c>
      <c r="E922">
        <f>VLOOKUP(A922,cennik__25[],2,0)</f>
        <v>2.13</v>
      </c>
      <c r="F922">
        <f>cukier[[#This Row],[ilosc]]*cukier[[#This Row],[cena]]</f>
        <v>242.82</v>
      </c>
      <c r="N922">
        <f>YEAR(cukier[[#This Row],[data]])</f>
        <v>2009</v>
      </c>
      <c r="O922" s="6">
        <v>114</v>
      </c>
    </row>
    <row r="923" spans="1:15" x14ac:dyDescent="0.25">
      <c r="A923">
        <f>YEAR(cukier[[#This Row],[data]])</f>
        <v>2009</v>
      </c>
      <c r="B923" s="1">
        <v>39924</v>
      </c>
      <c r="C923" s="2" t="s">
        <v>171</v>
      </c>
      <c r="D923">
        <v>4</v>
      </c>
      <c r="E923">
        <f>VLOOKUP(A923,cennik__25[],2,0)</f>
        <v>2.13</v>
      </c>
      <c r="F923">
        <f>cukier[[#This Row],[ilosc]]*cukier[[#This Row],[cena]]</f>
        <v>8.52</v>
      </c>
      <c r="N923">
        <f>YEAR(cukier[[#This Row],[data]])</f>
        <v>2009</v>
      </c>
      <c r="O923" s="7">
        <v>4</v>
      </c>
    </row>
    <row r="924" spans="1:15" x14ac:dyDescent="0.25">
      <c r="A924">
        <f>YEAR(cukier[[#This Row],[data]])</f>
        <v>2009</v>
      </c>
      <c r="B924" s="1">
        <v>39925</v>
      </c>
      <c r="C924" s="2" t="s">
        <v>188</v>
      </c>
      <c r="D924">
        <v>15</v>
      </c>
      <c r="E924">
        <f>VLOOKUP(A924,cennik__25[],2,0)</f>
        <v>2.13</v>
      </c>
      <c r="F924">
        <f>cukier[[#This Row],[ilosc]]*cukier[[#This Row],[cena]]</f>
        <v>31.95</v>
      </c>
      <c r="N924">
        <f>YEAR(cukier[[#This Row],[data]])</f>
        <v>2009</v>
      </c>
      <c r="O924" s="6">
        <v>15</v>
      </c>
    </row>
    <row r="925" spans="1:15" x14ac:dyDescent="0.25">
      <c r="A925">
        <f>YEAR(cukier[[#This Row],[data]])</f>
        <v>2009</v>
      </c>
      <c r="B925" s="1">
        <v>39929</v>
      </c>
      <c r="C925" s="2" t="s">
        <v>68</v>
      </c>
      <c r="D925">
        <v>144</v>
      </c>
      <c r="E925">
        <f>VLOOKUP(A925,cennik__25[],2,0)</f>
        <v>2.13</v>
      </c>
      <c r="F925">
        <f>cukier[[#This Row],[ilosc]]*cukier[[#This Row],[cena]]</f>
        <v>306.71999999999997</v>
      </c>
      <c r="N925">
        <f>YEAR(cukier[[#This Row],[data]])</f>
        <v>2009</v>
      </c>
      <c r="O925" s="7">
        <v>144</v>
      </c>
    </row>
    <row r="926" spans="1:15" x14ac:dyDescent="0.25">
      <c r="A926">
        <f>YEAR(cukier[[#This Row],[data]])</f>
        <v>2009</v>
      </c>
      <c r="B926" s="1">
        <v>39933</v>
      </c>
      <c r="C926" s="2" t="s">
        <v>7</v>
      </c>
      <c r="D926">
        <v>110</v>
      </c>
      <c r="E926">
        <f>VLOOKUP(A926,cennik__25[],2,0)</f>
        <v>2.13</v>
      </c>
      <c r="F926">
        <f>cukier[[#This Row],[ilosc]]*cukier[[#This Row],[cena]]</f>
        <v>234.29999999999998</v>
      </c>
      <c r="N926">
        <f>YEAR(cukier[[#This Row],[data]])</f>
        <v>2009</v>
      </c>
      <c r="O926" s="6">
        <v>110</v>
      </c>
    </row>
    <row r="927" spans="1:15" x14ac:dyDescent="0.25">
      <c r="A927">
        <f>YEAR(cukier[[#This Row],[data]])</f>
        <v>2009</v>
      </c>
      <c r="B927" s="1">
        <v>39933</v>
      </c>
      <c r="C927" s="2" t="s">
        <v>39</v>
      </c>
      <c r="D927">
        <v>105</v>
      </c>
      <c r="E927">
        <f>VLOOKUP(A927,cennik__25[],2,0)</f>
        <v>2.13</v>
      </c>
      <c r="F927">
        <f>cukier[[#This Row],[ilosc]]*cukier[[#This Row],[cena]]</f>
        <v>223.64999999999998</v>
      </c>
      <c r="N927">
        <f>YEAR(cukier[[#This Row],[data]])</f>
        <v>2009</v>
      </c>
      <c r="O927" s="7">
        <v>105</v>
      </c>
    </row>
    <row r="928" spans="1:15" x14ac:dyDescent="0.25">
      <c r="A928">
        <f>YEAR(cukier[[#This Row],[data]])</f>
        <v>2009</v>
      </c>
      <c r="B928" s="1">
        <v>39935</v>
      </c>
      <c r="C928" s="2" t="s">
        <v>54</v>
      </c>
      <c r="D928">
        <v>51</v>
      </c>
      <c r="E928">
        <f>VLOOKUP(A928,cennik__25[],2,0)</f>
        <v>2.13</v>
      </c>
      <c r="F928">
        <f>cukier[[#This Row],[ilosc]]*cukier[[#This Row],[cena]]</f>
        <v>108.63</v>
      </c>
      <c r="N928">
        <f>YEAR(cukier[[#This Row],[data]])</f>
        <v>2009</v>
      </c>
      <c r="O928" s="6">
        <v>51</v>
      </c>
    </row>
    <row r="929" spans="1:15" x14ac:dyDescent="0.25">
      <c r="A929">
        <f>YEAR(cukier[[#This Row],[data]])</f>
        <v>2009</v>
      </c>
      <c r="B929" s="1">
        <v>39937</v>
      </c>
      <c r="C929" s="2" t="s">
        <v>147</v>
      </c>
      <c r="D929">
        <v>1</v>
      </c>
      <c r="E929">
        <f>VLOOKUP(A929,cennik__25[],2,0)</f>
        <v>2.13</v>
      </c>
      <c r="F929">
        <f>cukier[[#This Row],[ilosc]]*cukier[[#This Row],[cena]]</f>
        <v>2.13</v>
      </c>
      <c r="N929">
        <f>YEAR(cukier[[#This Row],[data]])</f>
        <v>2009</v>
      </c>
      <c r="O929" s="7">
        <v>1</v>
      </c>
    </row>
    <row r="930" spans="1:15" x14ac:dyDescent="0.25">
      <c r="A930">
        <f>YEAR(cukier[[#This Row],[data]])</f>
        <v>2009</v>
      </c>
      <c r="B930" s="1">
        <v>39937</v>
      </c>
      <c r="C930" s="2" t="s">
        <v>154</v>
      </c>
      <c r="D930">
        <v>8</v>
      </c>
      <c r="E930">
        <f>VLOOKUP(A930,cennik__25[],2,0)</f>
        <v>2.13</v>
      </c>
      <c r="F930">
        <f>cukier[[#This Row],[ilosc]]*cukier[[#This Row],[cena]]</f>
        <v>17.04</v>
      </c>
      <c r="N930">
        <f>YEAR(cukier[[#This Row],[data]])</f>
        <v>2009</v>
      </c>
      <c r="O930" s="6">
        <v>8</v>
      </c>
    </row>
    <row r="931" spans="1:15" x14ac:dyDescent="0.25">
      <c r="A931">
        <f>YEAR(cukier[[#This Row],[data]])</f>
        <v>2009</v>
      </c>
      <c r="B931" s="1">
        <v>39939</v>
      </c>
      <c r="C931" s="2" t="s">
        <v>11</v>
      </c>
      <c r="D931">
        <v>128</v>
      </c>
      <c r="E931">
        <f>VLOOKUP(A931,cennik__25[],2,0)</f>
        <v>2.13</v>
      </c>
      <c r="F931">
        <f>cukier[[#This Row],[ilosc]]*cukier[[#This Row],[cena]]</f>
        <v>272.64</v>
      </c>
      <c r="N931">
        <f>YEAR(cukier[[#This Row],[data]])</f>
        <v>2009</v>
      </c>
      <c r="O931" s="7">
        <v>128</v>
      </c>
    </row>
    <row r="932" spans="1:15" x14ac:dyDescent="0.25">
      <c r="A932">
        <f>YEAR(cukier[[#This Row],[data]])</f>
        <v>2009</v>
      </c>
      <c r="B932" s="1">
        <v>39942</v>
      </c>
      <c r="C932" s="2" t="s">
        <v>89</v>
      </c>
      <c r="D932">
        <v>9</v>
      </c>
      <c r="E932">
        <f>VLOOKUP(A932,cennik__25[],2,0)</f>
        <v>2.13</v>
      </c>
      <c r="F932">
        <f>cukier[[#This Row],[ilosc]]*cukier[[#This Row],[cena]]</f>
        <v>19.169999999999998</v>
      </c>
      <c r="N932">
        <f>YEAR(cukier[[#This Row],[data]])</f>
        <v>2009</v>
      </c>
      <c r="O932" s="6">
        <v>9</v>
      </c>
    </row>
    <row r="933" spans="1:15" x14ac:dyDescent="0.25">
      <c r="A933">
        <f>YEAR(cukier[[#This Row],[data]])</f>
        <v>2009</v>
      </c>
      <c r="B933" s="1">
        <v>39948</v>
      </c>
      <c r="C933" s="2" t="s">
        <v>11</v>
      </c>
      <c r="D933">
        <v>291</v>
      </c>
      <c r="E933">
        <f>VLOOKUP(A933,cennik__25[],2,0)</f>
        <v>2.13</v>
      </c>
      <c r="F933">
        <f>cukier[[#This Row],[ilosc]]*cukier[[#This Row],[cena]]</f>
        <v>619.82999999999993</v>
      </c>
      <c r="N933">
        <f>YEAR(cukier[[#This Row],[data]])</f>
        <v>2009</v>
      </c>
      <c r="O933" s="7">
        <v>291</v>
      </c>
    </row>
    <row r="934" spans="1:15" x14ac:dyDescent="0.25">
      <c r="A934">
        <f>YEAR(cukier[[#This Row],[data]])</f>
        <v>2009</v>
      </c>
      <c r="B934" s="1">
        <v>39949</v>
      </c>
      <c r="C934" s="2" t="s">
        <v>16</v>
      </c>
      <c r="D934">
        <v>261</v>
      </c>
      <c r="E934">
        <f>VLOOKUP(A934,cennik__25[],2,0)</f>
        <v>2.13</v>
      </c>
      <c r="F934">
        <f>cukier[[#This Row],[ilosc]]*cukier[[#This Row],[cena]]</f>
        <v>555.92999999999995</v>
      </c>
      <c r="N934">
        <f>YEAR(cukier[[#This Row],[data]])</f>
        <v>2009</v>
      </c>
      <c r="O934" s="6">
        <v>261</v>
      </c>
    </row>
    <row r="935" spans="1:15" x14ac:dyDescent="0.25">
      <c r="A935">
        <f>YEAR(cukier[[#This Row],[data]])</f>
        <v>2009</v>
      </c>
      <c r="B935" s="1">
        <v>39951</v>
      </c>
      <c r="C935" s="2" t="s">
        <v>54</v>
      </c>
      <c r="D935">
        <v>192</v>
      </c>
      <c r="E935">
        <f>VLOOKUP(A935,cennik__25[],2,0)</f>
        <v>2.13</v>
      </c>
      <c r="F935">
        <f>cukier[[#This Row],[ilosc]]*cukier[[#This Row],[cena]]</f>
        <v>408.96</v>
      </c>
      <c r="N935">
        <f>YEAR(cukier[[#This Row],[data]])</f>
        <v>2009</v>
      </c>
      <c r="O935" s="7">
        <v>192</v>
      </c>
    </row>
    <row r="936" spans="1:15" x14ac:dyDescent="0.25">
      <c r="A936">
        <f>YEAR(cukier[[#This Row],[data]])</f>
        <v>2009</v>
      </c>
      <c r="B936" s="1">
        <v>39951</v>
      </c>
      <c r="C936" s="2" t="s">
        <v>9</v>
      </c>
      <c r="D936">
        <v>319</v>
      </c>
      <c r="E936">
        <f>VLOOKUP(A936,cennik__25[],2,0)</f>
        <v>2.13</v>
      </c>
      <c r="F936">
        <f>cukier[[#This Row],[ilosc]]*cukier[[#This Row],[cena]]</f>
        <v>679.46999999999991</v>
      </c>
      <c r="N936">
        <f>YEAR(cukier[[#This Row],[data]])</f>
        <v>2009</v>
      </c>
      <c r="O936" s="6">
        <v>319</v>
      </c>
    </row>
    <row r="937" spans="1:15" x14ac:dyDescent="0.25">
      <c r="A937">
        <f>YEAR(cukier[[#This Row],[data]])</f>
        <v>2009</v>
      </c>
      <c r="B937" s="1">
        <v>39953</v>
      </c>
      <c r="C937" s="2" t="s">
        <v>47</v>
      </c>
      <c r="D937">
        <v>393</v>
      </c>
      <c r="E937">
        <f>VLOOKUP(A937,cennik__25[],2,0)</f>
        <v>2.13</v>
      </c>
      <c r="F937">
        <f>cukier[[#This Row],[ilosc]]*cukier[[#This Row],[cena]]</f>
        <v>837.08999999999992</v>
      </c>
      <c r="N937">
        <f>YEAR(cukier[[#This Row],[data]])</f>
        <v>2009</v>
      </c>
      <c r="O937" s="7">
        <v>393</v>
      </c>
    </row>
    <row r="938" spans="1:15" x14ac:dyDescent="0.25">
      <c r="A938">
        <f>YEAR(cukier[[#This Row],[data]])</f>
        <v>2009</v>
      </c>
      <c r="B938" s="1">
        <v>39957</v>
      </c>
      <c r="C938" s="2" t="s">
        <v>189</v>
      </c>
      <c r="D938">
        <v>13</v>
      </c>
      <c r="E938">
        <f>VLOOKUP(A938,cennik__25[],2,0)</f>
        <v>2.13</v>
      </c>
      <c r="F938">
        <f>cukier[[#This Row],[ilosc]]*cukier[[#This Row],[cena]]</f>
        <v>27.689999999999998</v>
      </c>
      <c r="N938">
        <f>YEAR(cukier[[#This Row],[data]])</f>
        <v>2009</v>
      </c>
      <c r="O938" s="6">
        <v>13</v>
      </c>
    </row>
    <row r="939" spans="1:15" x14ac:dyDescent="0.25">
      <c r="A939">
        <f>YEAR(cukier[[#This Row],[data]])</f>
        <v>2009</v>
      </c>
      <c r="B939" s="1">
        <v>39958</v>
      </c>
      <c r="C939" s="2" t="s">
        <v>52</v>
      </c>
      <c r="D939">
        <v>380</v>
      </c>
      <c r="E939">
        <f>VLOOKUP(A939,cennik__25[],2,0)</f>
        <v>2.13</v>
      </c>
      <c r="F939">
        <f>cukier[[#This Row],[ilosc]]*cukier[[#This Row],[cena]]</f>
        <v>809.4</v>
      </c>
      <c r="N939">
        <f>YEAR(cukier[[#This Row],[data]])</f>
        <v>2009</v>
      </c>
      <c r="O939" s="7">
        <v>380</v>
      </c>
    </row>
    <row r="940" spans="1:15" x14ac:dyDescent="0.25">
      <c r="A940">
        <f>YEAR(cukier[[#This Row],[data]])</f>
        <v>2009</v>
      </c>
      <c r="B940" s="1">
        <v>39959</v>
      </c>
      <c r="C940" s="2" t="s">
        <v>39</v>
      </c>
      <c r="D940">
        <v>36</v>
      </c>
      <c r="E940">
        <f>VLOOKUP(A940,cennik__25[],2,0)</f>
        <v>2.13</v>
      </c>
      <c r="F940">
        <f>cukier[[#This Row],[ilosc]]*cukier[[#This Row],[cena]]</f>
        <v>76.679999999999993</v>
      </c>
      <c r="N940">
        <f>YEAR(cukier[[#This Row],[data]])</f>
        <v>2009</v>
      </c>
      <c r="O940" s="6">
        <v>36</v>
      </c>
    </row>
    <row r="941" spans="1:15" x14ac:dyDescent="0.25">
      <c r="A941">
        <f>YEAR(cukier[[#This Row],[data]])</f>
        <v>2009</v>
      </c>
      <c r="B941" s="1">
        <v>39962</v>
      </c>
      <c r="C941" s="2" t="s">
        <v>175</v>
      </c>
      <c r="D941">
        <v>179</v>
      </c>
      <c r="E941">
        <f>VLOOKUP(A941,cennik__25[],2,0)</f>
        <v>2.13</v>
      </c>
      <c r="F941">
        <f>cukier[[#This Row],[ilosc]]*cukier[[#This Row],[cena]]</f>
        <v>381.27</v>
      </c>
      <c r="N941">
        <f>YEAR(cukier[[#This Row],[data]])</f>
        <v>2009</v>
      </c>
      <c r="O941" s="7">
        <v>179</v>
      </c>
    </row>
    <row r="942" spans="1:15" x14ac:dyDescent="0.25">
      <c r="A942">
        <f>YEAR(cukier[[#This Row],[data]])</f>
        <v>2009</v>
      </c>
      <c r="B942" s="1">
        <v>39964</v>
      </c>
      <c r="C942" s="2" t="s">
        <v>30</v>
      </c>
      <c r="D942">
        <v>111</v>
      </c>
      <c r="E942">
        <f>VLOOKUP(A942,cennik__25[],2,0)</f>
        <v>2.13</v>
      </c>
      <c r="F942">
        <f>cukier[[#This Row],[ilosc]]*cukier[[#This Row],[cena]]</f>
        <v>236.42999999999998</v>
      </c>
      <c r="N942">
        <f>YEAR(cukier[[#This Row],[data]])</f>
        <v>2009</v>
      </c>
      <c r="O942" s="6">
        <v>111</v>
      </c>
    </row>
    <row r="943" spans="1:15" x14ac:dyDescent="0.25">
      <c r="A943">
        <f>YEAR(cukier[[#This Row],[data]])</f>
        <v>2009</v>
      </c>
      <c r="B943" s="1">
        <v>39965</v>
      </c>
      <c r="C943" s="2" t="s">
        <v>10</v>
      </c>
      <c r="D943">
        <v>36</v>
      </c>
      <c r="E943">
        <f>VLOOKUP(A943,cennik__25[],2,0)</f>
        <v>2.13</v>
      </c>
      <c r="F943">
        <f>cukier[[#This Row],[ilosc]]*cukier[[#This Row],[cena]]</f>
        <v>76.679999999999993</v>
      </c>
      <c r="N943">
        <f>YEAR(cukier[[#This Row],[data]])</f>
        <v>2009</v>
      </c>
      <c r="O943" s="7">
        <v>36</v>
      </c>
    </row>
    <row r="944" spans="1:15" x14ac:dyDescent="0.25">
      <c r="A944">
        <f>YEAR(cukier[[#This Row],[data]])</f>
        <v>2009</v>
      </c>
      <c r="B944" s="1">
        <v>39965</v>
      </c>
      <c r="C944" s="2" t="s">
        <v>12</v>
      </c>
      <c r="D944">
        <v>120</v>
      </c>
      <c r="E944">
        <f>VLOOKUP(A944,cennik__25[],2,0)</f>
        <v>2.13</v>
      </c>
      <c r="F944">
        <f>cukier[[#This Row],[ilosc]]*cukier[[#This Row],[cena]]</f>
        <v>255.6</v>
      </c>
      <c r="N944">
        <f>YEAR(cukier[[#This Row],[data]])</f>
        <v>2009</v>
      </c>
      <c r="O944" s="6">
        <v>120</v>
      </c>
    </row>
    <row r="945" spans="1:15" x14ac:dyDescent="0.25">
      <c r="A945">
        <f>YEAR(cukier[[#This Row],[data]])</f>
        <v>2009</v>
      </c>
      <c r="B945" s="1">
        <v>39969</v>
      </c>
      <c r="C945" s="2" t="s">
        <v>190</v>
      </c>
      <c r="D945">
        <v>11</v>
      </c>
      <c r="E945">
        <f>VLOOKUP(A945,cennik__25[],2,0)</f>
        <v>2.13</v>
      </c>
      <c r="F945">
        <f>cukier[[#This Row],[ilosc]]*cukier[[#This Row],[cena]]</f>
        <v>23.43</v>
      </c>
      <c r="N945">
        <f>YEAR(cukier[[#This Row],[data]])</f>
        <v>2009</v>
      </c>
      <c r="O945" s="7">
        <v>11</v>
      </c>
    </row>
    <row r="946" spans="1:15" x14ac:dyDescent="0.25">
      <c r="A946">
        <f>YEAR(cukier[[#This Row],[data]])</f>
        <v>2009</v>
      </c>
      <c r="B946" s="1">
        <v>39971</v>
      </c>
      <c r="C946" s="2" t="s">
        <v>128</v>
      </c>
      <c r="D946">
        <v>15</v>
      </c>
      <c r="E946">
        <f>VLOOKUP(A946,cennik__25[],2,0)</f>
        <v>2.13</v>
      </c>
      <c r="F946">
        <f>cukier[[#This Row],[ilosc]]*cukier[[#This Row],[cena]]</f>
        <v>31.95</v>
      </c>
      <c r="N946">
        <f>YEAR(cukier[[#This Row],[data]])</f>
        <v>2009</v>
      </c>
      <c r="O946" s="6">
        <v>15</v>
      </c>
    </row>
    <row r="947" spans="1:15" x14ac:dyDescent="0.25">
      <c r="A947">
        <f>YEAR(cukier[[#This Row],[data]])</f>
        <v>2009</v>
      </c>
      <c r="B947" s="1">
        <v>39971</v>
      </c>
      <c r="C947" s="2" t="s">
        <v>45</v>
      </c>
      <c r="D947">
        <v>4</v>
      </c>
      <c r="E947">
        <f>VLOOKUP(A947,cennik__25[],2,0)</f>
        <v>2.13</v>
      </c>
      <c r="F947">
        <f>cukier[[#This Row],[ilosc]]*cukier[[#This Row],[cena]]</f>
        <v>8.52</v>
      </c>
      <c r="N947">
        <f>YEAR(cukier[[#This Row],[data]])</f>
        <v>2009</v>
      </c>
      <c r="O947" s="7">
        <v>4</v>
      </c>
    </row>
    <row r="948" spans="1:15" x14ac:dyDescent="0.25">
      <c r="A948">
        <f>YEAR(cukier[[#This Row],[data]])</f>
        <v>2009</v>
      </c>
      <c r="B948" s="1">
        <v>39974</v>
      </c>
      <c r="C948" s="2" t="s">
        <v>117</v>
      </c>
      <c r="D948">
        <v>11</v>
      </c>
      <c r="E948">
        <f>VLOOKUP(A948,cennik__25[],2,0)</f>
        <v>2.13</v>
      </c>
      <c r="F948">
        <f>cukier[[#This Row],[ilosc]]*cukier[[#This Row],[cena]]</f>
        <v>23.43</v>
      </c>
      <c r="N948">
        <f>YEAR(cukier[[#This Row],[data]])</f>
        <v>2009</v>
      </c>
      <c r="O948" s="6">
        <v>11</v>
      </c>
    </row>
    <row r="949" spans="1:15" x14ac:dyDescent="0.25">
      <c r="A949">
        <f>YEAR(cukier[[#This Row],[data]])</f>
        <v>2009</v>
      </c>
      <c r="B949" s="1">
        <v>39977</v>
      </c>
      <c r="C949" s="2" t="s">
        <v>191</v>
      </c>
      <c r="D949">
        <v>9</v>
      </c>
      <c r="E949">
        <f>VLOOKUP(A949,cennik__25[],2,0)</f>
        <v>2.13</v>
      </c>
      <c r="F949">
        <f>cukier[[#This Row],[ilosc]]*cukier[[#This Row],[cena]]</f>
        <v>19.169999999999998</v>
      </c>
      <c r="N949">
        <f>YEAR(cukier[[#This Row],[data]])</f>
        <v>2009</v>
      </c>
      <c r="O949" s="7">
        <v>9</v>
      </c>
    </row>
    <row r="950" spans="1:15" x14ac:dyDescent="0.25">
      <c r="A950">
        <f>YEAR(cukier[[#This Row],[data]])</f>
        <v>2009</v>
      </c>
      <c r="B950" s="1">
        <v>39978</v>
      </c>
      <c r="C950" s="2" t="s">
        <v>52</v>
      </c>
      <c r="D950">
        <v>498</v>
      </c>
      <c r="E950">
        <f>VLOOKUP(A950,cennik__25[],2,0)</f>
        <v>2.13</v>
      </c>
      <c r="F950">
        <f>cukier[[#This Row],[ilosc]]*cukier[[#This Row],[cena]]</f>
        <v>1060.74</v>
      </c>
      <c r="N950">
        <f>YEAR(cukier[[#This Row],[data]])</f>
        <v>2009</v>
      </c>
      <c r="O950" s="6">
        <v>498</v>
      </c>
    </row>
    <row r="951" spans="1:15" x14ac:dyDescent="0.25">
      <c r="A951">
        <f>YEAR(cukier[[#This Row],[data]])</f>
        <v>2009</v>
      </c>
      <c r="B951" s="1">
        <v>39980</v>
      </c>
      <c r="C951" s="2" t="s">
        <v>47</v>
      </c>
      <c r="D951">
        <v>350</v>
      </c>
      <c r="E951">
        <f>VLOOKUP(A951,cennik__25[],2,0)</f>
        <v>2.13</v>
      </c>
      <c r="F951">
        <f>cukier[[#This Row],[ilosc]]*cukier[[#This Row],[cena]]</f>
        <v>745.5</v>
      </c>
      <c r="N951">
        <f>YEAR(cukier[[#This Row],[data]])</f>
        <v>2009</v>
      </c>
      <c r="O951" s="7">
        <v>350</v>
      </c>
    </row>
    <row r="952" spans="1:15" x14ac:dyDescent="0.25">
      <c r="A952">
        <f>YEAR(cukier[[#This Row],[data]])</f>
        <v>2009</v>
      </c>
      <c r="B952" s="1">
        <v>39980</v>
      </c>
      <c r="C952" s="2" t="s">
        <v>10</v>
      </c>
      <c r="D952">
        <v>191</v>
      </c>
      <c r="E952">
        <f>VLOOKUP(A952,cennik__25[],2,0)</f>
        <v>2.13</v>
      </c>
      <c r="F952">
        <f>cukier[[#This Row],[ilosc]]*cukier[[#This Row],[cena]]</f>
        <v>406.83</v>
      </c>
      <c r="N952">
        <f>YEAR(cukier[[#This Row],[data]])</f>
        <v>2009</v>
      </c>
      <c r="O952" s="6">
        <v>191</v>
      </c>
    </row>
    <row r="953" spans="1:15" x14ac:dyDescent="0.25">
      <c r="A953">
        <f>YEAR(cukier[[#This Row],[data]])</f>
        <v>2009</v>
      </c>
      <c r="B953" s="1">
        <v>39980</v>
      </c>
      <c r="C953" s="2" t="s">
        <v>11</v>
      </c>
      <c r="D953">
        <v>402</v>
      </c>
      <c r="E953">
        <f>VLOOKUP(A953,cennik__25[],2,0)</f>
        <v>2.13</v>
      </c>
      <c r="F953">
        <f>cukier[[#This Row],[ilosc]]*cukier[[#This Row],[cena]]</f>
        <v>856.26</v>
      </c>
      <c r="N953">
        <f>YEAR(cukier[[#This Row],[data]])</f>
        <v>2009</v>
      </c>
      <c r="O953" s="7">
        <v>402</v>
      </c>
    </row>
    <row r="954" spans="1:15" x14ac:dyDescent="0.25">
      <c r="A954">
        <f>YEAR(cukier[[#This Row],[data]])</f>
        <v>2009</v>
      </c>
      <c r="B954" s="1">
        <v>39984</v>
      </c>
      <c r="C954" s="2" t="s">
        <v>71</v>
      </c>
      <c r="D954">
        <v>140</v>
      </c>
      <c r="E954">
        <f>VLOOKUP(A954,cennik__25[],2,0)</f>
        <v>2.13</v>
      </c>
      <c r="F954">
        <f>cukier[[#This Row],[ilosc]]*cukier[[#This Row],[cena]]</f>
        <v>298.2</v>
      </c>
      <c r="N954">
        <f>YEAR(cukier[[#This Row],[data]])</f>
        <v>2009</v>
      </c>
      <c r="O954" s="6">
        <v>140</v>
      </c>
    </row>
    <row r="955" spans="1:15" x14ac:dyDescent="0.25">
      <c r="A955">
        <f>YEAR(cukier[[#This Row],[data]])</f>
        <v>2009</v>
      </c>
      <c r="B955" s="1">
        <v>39985</v>
      </c>
      <c r="C955" s="2" t="s">
        <v>192</v>
      </c>
      <c r="D955">
        <v>3</v>
      </c>
      <c r="E955">
        <f>VLOOKUP(A955,cennik__25[],2,0)</f>
        <v>2.13</v>
      </c>
      <c r="F955">
        <f>cukier[[#This Row],[ilosc]]*cukier[[#This Row],[cena]]</f>
        <v>6.39</v>
      </c>
      <c r="N955">
        <f>YEAR(cukier[[#This Row],[data]])</f>
        <v>2009</v>
      </c>
      <c r="O955" s="7">
        <v>3</v>
      </c>
    </row>
    <row r="956" spans="1:15" x14ac:dyDescent="0.25">
      <c r="A956">
        <f>YEAR(cukier[[#This Row],[data]])</f>
        <v>2009</v>
      </c>
      <c r="B956" s="1">
        <v>39987</v>
      </c>
      <c r="C956" s="2" t="s">
        <v>54</v>
      </c>
      <c r="D956">
        <v>25</v>
      </c>
      <c r="E956">
        <f>VLOOKUP(A956,cennik__25[],2,0)</f>
        <v>2.13</v>
      </c>
      <c r="F956">
        <f>cukier[[#This Row],[ilosc]]*cukier[[#This Row],[cena]]</f>
        <v>53.25</v>
      </c>
      <c r="N956">
        <f>YEAR(cukier[[#This Row],[data]])</f>
        <v>2009</v>
      </c>
      <c r="O956" s="6">
        <v>25</v>
      </c>
    </row>
    <row r="957" spans="1:15" x14ac:dyDescent="0.25">
      <c r="A957">
        <f>YEAR(cukier[[#This Row],[data]])</f>
        <v>2009</v>
      </c>
      <c r="B957" s="1">
        <v>39992</v>
      </c>
      <c r="C957" s="2" t="s">
        <v>193</v>
      </c>
      <c r="D957">
        <v>7</v>
      </c>
      <c r="E957">
        <f>VLOOKUP(A957,cennik__25[],2,0)</f>
        <v>2.13</v>
      </c>
      <c r="F957">
        <f>cukier[[#This Row],[ilosc]]*cukier[[#This Row],[cena]]</f>
        <v>14.91</v>
      </c>
      <c r="N957">
        <f>YEAR(cukier[[#This Row],[data]])</f>
        <v>2009</v>
      </c>
      <c r="O957" s="7">
        <v>7</v>
      </c>
    </row>
    <row r="958" spans="1:15" x14ac:dyDescent="0.25">
      <c r="A958">
        <f>YEAR(cukier[[#This Row],[data]])</f>
        <v>2009</v>
      </c>
      <c r="B958" s="1">
        <v>39994</v>
      </c>
      <c r="C958" s="2" t="s">
        <v>194</v>
      </c>
      <c r="D958">
        <v>17</v>
      </c>
      <c r="E958">
        <f>VLOOKUP(A958,cennik__25[],2,0)</f>
        <v>2.13</v>
      </c>
      <c r="F958">
        <f>cukier[[#This Row],[ilosc]]*cukier[[#This Row],[cena]]</f>
        <v>36.21</v>
      </c>
      <c r="N958">
        <f>YEAR(cukier[[#This Row],[data]])</f>
        <v>2009</v>
      </c>
      <c r="O958" s="6">
        <v>17</v>
      </c>
    </row>
    <row r="959" spans="1:15" x14ac:dyDescent="0.25">
      <c r="A959">
        <f>YEAR(cukier[[#This Row],[data]])</f>
        <v>2009</v>
      </c>
      <c r="B959" s="1">
        <v>39994</v>
      </c>
      <c r="C959" s="2" t="s">
        <v>11</v>
      </c>
      <c r="D959">
        <v>479</v>
      </c>
      <c r="E959">
        <f>VLOOKUP(A959,cennik__25[],2,0)</f>
        <v>2.13</v>
      </c>
      <c r="F959">
        <f>cukier[[#This Row],[ilosc]]*cukier[[#This Row],[cena]]</f>
        <v>1020.27</v>
      </c>
      <c r="N959">
        <f>YEAR(cukier[[#This Row],[data]])</f>
        <v>2009</v>
      </c>
      <c r="O959" s="7">
        <v>479</v>
      </c>
    </row>
    <row r="960" spans="1:15" x14ac:dyDescent="0.25">
      <c r="A960">
        <f>YEAR(cukier[[#This Row],[data]])</f>
        <v>2009</v>
      </c>
      <c r="B960" s="1">
        <v>39994</v>
      </c>
      <c r="C960" s="2" t="s">
        <v>195</v>
      </c>
      <c r="D960">
        <v>6</v>
      </c>
      <c r="E960">
        <f>VLOOKUP(A960,cennik__25[],2,0)</f>
        <v>2.13</v>
      </c>
      <c r="F960">
        <f>cukier[[#This Row],[ilosc]]*cukier[[#This Row],[cena]]</f>
        <v>12.78</v>
      </c>
      <c r="N960">
        <f>YEAR(cukier[[#This Row],[data]])</f>
        <v>2009</v>
      </c>
      <c r="O960" s="6">
        <v>6</v>
      </c>
    </row>
    <row r="961" spans="1:15" x14ac:dyDescent="0.25">
      <c r="A961">
        <f>YEAR(cukier[[#This Row],[data]])</f>
        <v>2009</v>
      </c>
      <c r="B961" s="1">
        <v>39994</v>
      </c>
      <c r="C961" s="2" t="s">
        <v>18</v>
      </c>
      <c r="D961">
        <v>10</v>
      </c>
      <c r="E961">
        <f>VLOOKUP(A961,cennik__25[],2,0)</f>
        <v>2.13</v>
      </c>
      <c r="F961">
        <f>cukier[[#This Row],[ilosc]]*cukier[[#This Row],[cena]]</f>
        <v>21.299999999999997</v>
      </c>
      <c r="N961">
        <f>YEAR(cukier[[#This Row],[data]])</f>
        <v>2009</v>
      </c>
      <c r="O961" s="7">
        <v>10</v>
      </c>
    </row>
    <row r="962" spans="1:15" x14ac:dyDescent="0.25">
      <c r="A962">
        <f>YEAR(cukier[[#This Row],[data]])</f>
        <v>2009</v>
      </c>
      <c r="B962" s="1">
        <v>39995</v>
      </c>
      <c r="C962" s="2" t="s">
        <v>31</v>
      </c>
      <c r="D962">
        <v>2</v>
      </c>
      <c r="E962">
        <f>VLOOKUP(A962,cennik__25[],2,0)</f>
        <v>2.13</v>
      </c>
      <c r="F962">
        <f>cukier[[#This Row],[ilosc]]*cukier[[#This Row],[cena]]</f>
        <v>4.26</v>
      </c>
      <c r="N962">
        <f>YEAR(cukier[[#This Row],[data]])</f>
        <v>2009</v>
      </c>
      <c r="O962" s="6">
        <v>2</v>
      </c>
    </row>
    <row r="963" spans="1:15" x14ac:dyDescent="0.25">
      <c r="A963">
        <f>YEAR(cukier[[#This Row],[data]])</f>
        <v>2009</v>
      </c>
      <c r="B963" s="1">
        <v>39997</v>
      </c>
      <c r="C963" s="2" t="s">
        <v>196</v>
      </c>
      <c r="D963">
        <v>13</v>
      </c>
      <c r="E963">
        <f>VLOOKUP(A963,cennik__25[],2,0)</f>
        <v>2.13</v>
      </c>
      <c r="F963">
        <f>cukier[[#This Row],[ilosc]]*cukier[[#This Row],[cena]]</f>
        <v>27.689999999999998</v>
      </c>
      <c r="N963">
        <f>YEAR(cukier[[#This Row],[data]])</f>
        <v>2009</v>
      </c>
      <c r="O963" s="7">
        <v>13</v>
      </c>
    </row>
    <row r="964" spans="1:15" x14ac:dyDescent="0.25">
      <c r="A964">
        <f>YEAR(cukier[[#This Row],[data]])</f>
        <v>2009</v>
      </c>
      <c r="B964" s="1">
        <v>40000</v>
      </c>
      <c r="C964" s="2" t="s">
        <v>185</v>
      </c>
      <c r="D964">
        <v>12</v>
      </c>
      <c r="E964">
        <f>VLOOKUP(A964,cennik__25[],2,0)</f>
        <v>2.13</v>
      </c>
      <c r="F964">
        <f>cukier[[#This Row],[ilosc]]*cukier[[#This Row],[cena]]</f>
        <v>25.56</v>
      </c>
      <c r="N964">
        <f>YEAR(cukier[[#This Row],[data]])</f>
        <v>2009</v>
      </c>
      <c r="O964" s="6">
        <v>12</v>
      </c>
    </row>
    <row r="965" spans="1:15" x14ac:dyDescent="0.25">
      <c r="A965">
        <f>YEAR(cukier[[#This Row],[data]])</f>
        <v>2009</v>
      </c>
      <c r="B965" s="1">
        <v>40000</v>
      </c>
      <c r="C965" s="2" t="s">
        <v>7</v>
      </c>
      <c r="D965">
        <v>191</v>
      </c>
      <c r="E965">
        <f>VLOOKUP(A965,cennik__25[],2,0)</f>
        <v>2.13</v>
      </c>
      <c r="F965">
        <f>cukier[[#This Row],[ilosc]]*cukier[[#This Row],[cena]]</f>
        <v>406.83</v>
      </c>
      <c r="N965">
        <f>YEAR(cukier[[#This Row],[data]])</f>
        <v>2009</v>
      </c>
      <c r="O965" s="7">
        <v>191</v>
      </c>
    </row>
    <row r="966" spans="1:15" x14ac:dyDescent="0.25">
      <c r="A966">
        <f>YEAR(cukier[[#This Row],[data]])</f>
        <v>2009</v>
      </c>
      <c r="B966" s="1">
        <v>40000</v>
      </c>
      <c r="C966" s="2" t="s">
        <v>12</v>
      </c>
      <c r="D966">
        <v>123</v>
      </c>
      <c r="E966">
        <f>VLOOKUP(A966,cennik__25[],2,0)</f>
        <v>2.13</v>
      </c>
      <c r="F966">
        <f>cukier[[#This Row],[ilosc]]*cukier[[#This Row],[cena]]</f>
        <v>261.99</v>
      </c>
      <c r="N966">
        <f>YEAR(cukier[[#This Row],[data]])</f>
        <v>2009</v>
      </c>
      <c r="O966" s="6">
        <v>123</v>
      </c>
    </row>
    <row r="967" spans="1:15" x14ac:dyDescent="0.25">
      <c r="A967">
        <f>YEAR(cukier[[#This Row],[data]])</f>
        <v>2009</v>
      </c>
      <c r="B967" s="1">
        <v>40001</v>
      </c>
      <c r="C967" s="2" t="s">
        <v>20</v>
      </c>
      <c r="D967">
        <v>66</v>
      </c>
      <c r="E967">
        <f>VLOOKUP(A967,cennik__25[],2,0)</f>
        <v>2.13</v>
      </c>
      <c r="F967">
        <f>cukier[[#This Row],[ilosc]]*cukier[[#This Row],[cena]]</f>
        <v>140.57999999999998</v>
      </c>
      <c r="N967">
        <f>YEAR(cukier[[#This Row],[data]])</f>
        <v>2009</v>
      </c>
      <c r="O967" s="7">
        <v>66</v>
      </c>
    </row>
    <row r="968" spans="1:15" x14ac:dyDescent="0.25">
      <c r="A968">
        <f>YEAR(cukier[[#This Row],[data]])</f>
        <v>2009</v>
      </c>
      <c r="B968" s="1">
        <v>40002</v>
      </c>
      <c r="C968" s="2" t="s">
        <v>63</v>
      </c>
      <c r="D968">
        <v>132</v>
      </c>
      <c r="E968">
        <f>VLOOKUP(A968,cennik__25[],2,0)</f>
        <v>2.13</v>
      </c>
      <c r="F968">
        <f>cukier[[#This Row],[ilosc]]*cukier[[#This Row],[cena]]</f>
        <v>281.15999999999997</v>
      </c>
      <c r="N968">
        <f>YEAR(cukier[[#This Row],[data]])</f>
        <v>2009</v>
      </c>
      <c r="O968" s="6">
        <v>132</v>
      </c>
    </row>
    <row r="969" spans="1:15" x14ac:dyDescent="0.25">
      <c r="A969">
        <f>YEAR(cukier[[#This Row],[data]])</f>
        <v>2009</v>
      </c>
      <c r="B969" s="1">
        <v>40006</v>
      </c>
      <c r="C969" s="2" t="s">
        <v>197</v>
      </c>
      <c r="D969">
        <v>9</v>
      </c>
      <c r="E969">
        <f>VLOOKUP(A969,cennik__25[],2,0)</f>
        <v>2.13</v>
      </c>
      <c r="F969">
        <f>cukier[[#This Row],[ilosc]]*cukier[[#This Row],[cena]]</f>
        <v>19.169999999999998</v>
      </c>
      <c r="N969">
        <f>YEAR(cukier[[#This Row],[data]])</f>
        <v>2009</v>
      </c>
      <c r="O969" s="7">
        <v>9</v>
      </c>
    </row>
    <row r="970" spans="1:15" x14ac:dyDescent="0.25">
      <c r="A970">
        <f>YEAR(cukier[[#This Row],[data]])</f>
        <v>2009</v>
      </c>
      <c r="B970" s="1">
        <v>40006</v>
      </c>
      <c r="C970" s="2" t="s">
        <v>80</v>
      </c>
      <c r="D970">
        <v>111</v>
      </c>
      <c r="E970">
        <f>VLOOKUP(A970,cennik__25[],2,0)</f>
        <v>2.13</v>
      </c>
      <c r="F970">
        <f>cukier[[#This Row],[ilosc]]*cukier[[#This Row],[cena]]</f>
        <v>236.42999999999998</v>
      </c>
      <c r="N970">
        <f>YEAR(cukier[[#This Row],[data]])</f>
        <v>2009</v>
      </c>
      <c r="O970" s="6">
        <v>111</v>
      </c>
    </row>
    <row r="971" spans="1:15" x14ac:dyDescent="0.25">
      <c r="A971">
        <f>YEAR(cukier[[#This Row],[data]])</f>
        <v>2009</v>
      </c>
      <c r="B971" s="1">
        <v>40007</v>
      </c>
      <c r="C971" s="2" t="s">
        <v>21</v>
      </c>
      <c r="D971">
        <v>163</v>
      </c>
      <c r="E971">
        <f>VLOOKUP(A971,cennik__25[],2,0)</f>
        <v>2.13</v>
      </c>
      <c r="F971">
        <f>cukier[[#This Row],[ilosc]]*cukier[[#This Row],[cena]]</f>
        <v>347.19</v>
      </c>
      <c r="N971">
        <f>YEAR(cukier[[#This Row],[data]])</f>
        <v>2009</v>
      </c>
      <c r="O971" s="7">
        <v>163</v>
      </c>
    </row>
    <row r="972" spans="1:15" x14ac:dyDescent="0.25">
      <c r="A972">
        <f>YEAR(cukier[[#This Row],[data]])</f>
        <v>2009</v>
      </c>
      <c r="B972" s="1">
        <v>40007</v>
      </c>
      <c r="C972" s="2" t="s">
        <v>157</v>
      </c>
      <c r="D972">
        <v>4</v>
      </c>
      <c r="E972">
        <f>VLOOKUP(A972,cennik__25[],2,0)</f>
        <v>2.13</v>
      </c>
      <c r="F972">
        <f>cukier[[#This Row],[ilosc]]*cukier[[#This Row],[cena]]</f>
        <v>8.52</v>
      </c>
      <c r="N972">
        <f>YEAR(cukier[[#This Row],[data]])</f>
        <v>2009</v>
      </c>
      <c r="O972" s="6">
        <v>4</v>
      </c>
    </row>
    <row r="973" spans="1:15" x14ac:dyDescent="0.25">
      <c r="A973">
        <f>YEAR(cukier[[#This Row],[data]])</f>
        <v>2009</v>
      </c>
      <c r="B973" s="1">
        <v>40009</v>
      </c>
      <c r="C973" s="2" t="s">
        <v>147</v>
      </c>
      <c r="D973">
        <v>10</v>
      </c>
      <c r="E973">
        <f>VLOOKUP(A973,cennik__25[],2,0)</f>
        <v>2.13</v>
      </c>
      <c r="F973">
        <f>cukier[[#This Row],[ilosc]]*cukier[[#This Row],[cena]]</f>
        <v>21.299999999999997</v>
      </c>
      <c r="N973">
        <f>YEAR(cukier[[#This Row],[data]])</f>
        <v>2009</v>
      </c>
      <c r="O973" s="7">
        <v>10</v>
      </c>
    </row>
    <row r="974" spans="1:15" x14ac:dyDescent="0.25">
      <c r="A974">
        <f>YEAR(cukier[[#This Row],[data]])</f>
        <v>2009</v>
      </c>
      <c r="B974" s="1">
        <v>40010</v>
      </c>
      <c r="C974" s="2" t="s">
        <v>11</v>
      </c>
      <c r="D974">
        <v>457</v>
      </c>
      <c r="E974">
        <f>VLOOKUP(A974,cennik__25[],2,0)</f>
        <v>2.13</v>
      </c>
      <c r="F974">
        <f>cukier[[#This Row],[ilosc]]*cukier[[#This Row],[cena]]</f>
        <v>973.41</v>
      </c>
      <c r="N974">
        <f>YEAR(cukier[[#This Row],[data]])</f>
        <v>2009</v>
      </c>
      <c r="O974" s="6">
        <v>457</v>
      </c>
    </row>
    <row r="975" spans="1:15" x14ac:dyDescent="0.25">
      <c r="A975">
        <f>YEAR(cukier[[#This Row],[data]])</f>
        <v>2009</v>
      </c>
      <c r="B975" s="1">
        <v>40012</v>
      </c>
      <c r="C975" s="2" t="s">
        <v>52</v>
      </c>
      <c r="D975">
        <v>260</v>
      </c>
      <c r="E975">
        <f>VLOOKUP(A975,cennik__25[],2,0)</f>
        <v>2.13</v>
      </c>
      <c r="F975">
        <f>cukier[[#This Row],[ilosc]]*cukier[[#This Row],[cena]]</f>
        <v>553.79999999999995</v>
      </c>
      <c r="N975">
        <f>YEAR(cukier[[#This Row],[data]])</f>
        <v>2009</v>
      </c>
      <c r="O975" s="7">
        <v>260</v>
      </c>
    </row>
    <row r="976" spans="1:15" x14ac:dyDescent="0.25">
      <c r="A976">
        <f>YEAR(cukier[[#This Row],[data]])</f>
        <v>2009</v>
      </c>
      <c r="B976" s="1">
        <v>40013</v>
      </c>
      <c r="C976" s="2" t="s">
        <v>122</v>
      </c>
      <c r="D976">
        <v>181</v>
      </c>
      <c r="E976">
        <f>VLOOKUP(A976,cennik__25[],2,0)</f>
        <v>2.13</v>
      </c>
      <c r="F976">
        <f>cukier[[#This Row],[ilosc]]*cukier[[#This Row],[cena]]</f>
        <v>385.53</v>
      </c>
      <c r="N976">
        <f>YEAR(cukier[[#This Row],[data]])</f>
        <v>2009</v>
      </c>
      <c r="O976" s="6">
        <v>181</v>
      </c>
    </row>
    <row r="977" spans="1:15" x14ac:dyDescent="0.25">
      <c r="A977">
        <f>YEAR(cukier[[#This Row],[data]])</f>
        <v>2009</v>
      </c>
      <c r="B977" s="1">
        <v>40014</v>
      </c>
      <c r="C977" s="2" t="s">
        <v>52</v>
      </c>
      <c r="D977">
        <v>144</v>
      </c>
      <c r="E977">
        <f>VLOOKUP(A977,cennik__25[],2,0)</f>
        <v>2.13</v>
      </c>
      <c r="F977">
        <f>cukier[[#This Row],[ilosc]]*cukier[[#This Row],[cena]]</f>
        <v>306.71999999999997</v>
      </c>
      <c r="N977">
        <f>YEAR(cukier[[#This Row],[data]])</f>
        <v>2009</v>
      </c>
      <c r="O977" s="7">
        <v>144</v>
      </c>
    </row>
    <row r="978" spans="1:15" x14ac:dyDescent="0.25">
      <c r="A978">
        <f>YEAR(cukier[[#This Row],[data]])</f>
        <v>2009</v>
      </c>
      <c r="B978" s="1">
        <v>40015</v>
      </c>
      <c r="C978" s="2" t="s">
        <v>24</v>
      </c>
      <c r="D978">
        <v>246</v>
      </c>
      <c r="E978">
        <f>VLOOKUP(A978,cennik__25[],2,0)</f>
        <v>2.13</v>
      </c>
      <c r="F978">
        <f>cukier[[#This Row],[ilosc]]*cukier[[#This Row],[cena]]</f>
        <v>523.98</v>
      </c>
      <c r="N978">
        <f>YEAR(cukier[[#This Row],[data]])</f>
        <v>2009</v>
      </c>
      <c r="O978" s="6">
        <v>246</v>
      </c>
    </row>
    <row r="979" spans="1:15" x14ac:dyDescent="0.25">
      <c r="A979">
        <f>YEAR(cukier[[#This Row],[data]])</f>
        <v>2009</v>
      </c>
      <c r="B979" s="1">
        <v>40017</v>
      </c>
      <c r="C979" s="2" t="s">
        <v>198</v>
      </c>
      <c r="D979">
        <v>10</v>
      </c>
      <c r="E979">
        <f>VLOOKUP(A979,cennik__25[],2,0)</f>
        <v>2.13</v>
      </c>
      <c r="F979">
        <f>cukier[[#This Row],[ilosc]]*cukier[[#This Row],[cena]]</f>
        <v>21.299999999999997</v>
      </c>
      <c r="N979">
        <f>YEAR(cukier[[#This Row],[data]])</f>
        <v>2009</v>
      </c>
      <c r="O979" s="7">
        <v>10</v>
      </c>
    </row>
    <row r="980" spans="1:15" x14ac:dyDescent="0.25">
      <c r="A980">
        <f>YEAR(cukier[[#This Row],[data]])</f>
        <v>2009</v>
      </c>
      <c r="B980" s="1">
        <v>40019</v>
      </c>
      <c r="C980" s="2" t="s">
        <v>28</v>
      </c>
      <c r="D980">
        <v>148</v>
      </c>
      <c r="E980">
        <f>VLOOKUP(A980,cennik__25[],2,0)</f>
        <v>2.13</v>
      </c>
      <c r="F980">
        <f>cukier[[#This Row],[ilosc]]*cukier[[#This Row],[cena]]</f>
        <v>315.24</v>
      </c>
      <c r="N980">
        <f>YEAR(cukier[[#This Row],[data]])</f>
        <v>2009</v>
      </c>
      <c r="O980" s="6">
        <v>148</v>
      </c>
    </row>
    <row r="981" spans="1:15" x14ac:dyDescent="0.25">
      <c r="A981">
        <f>YEAR(cukier[[#This Row],[data]])</f>
        <v>2009</v>
      </c>
      <c r="B981" s="1">
        <v>40021</v>
      </c>
      <c r="C981" s="2" t="s">
        <v>37</v>
      </c>
      <c r="D981">
        <v>24</v>
      </c>
      <c r="E981">
        <f>VLOOKUP(A981,cennik__25[],2,0)</f>
        <v>2.13</v>
      </c>
      <c r="F981">
        <f>cukier[[#This Row],[ilosc]]*cukier[[#This Row],[cena]]</f>
        <v>51.12</v>
      </c>
      <c r="N981">
        <f>YEAR(cukier[[#This Row],[data]])</f>
        <v>2009</v>
      </c>
      <c r="O981" s="7">
        <v>24</v>
      </c>
    </row>
    <row r="982" spans="1:15" x14ac:dyDescent="0.25">
      <c r="A982">
        <f>YEAR(cukier[[#This Row],[data]])</f>
        <v>2009</v>
      </c>
      <c r="B982" s="1">
        <v>40024</v>
      </c>
      <c r="C982" s="2" t="s">
        <v>27</v>
      </c>
      <c r="D982">
        <v>66</v>
      </c>
      <c r="E982">
        <f>VLOOKUP(A982,cennik__25[],2,0)</f>
        <v>2.13</v>
      </c>
      <c r="F982">
        <f>cukier[[#This Row],[ilosc]]*cukier[[#This Row],[cena]]</f>
        <v>140.57999999999998</v>
      </c>
      <c r="N982">
        <f>YEAR(cukier[[#This Row],[data]])</f>
        <v>2009</v>
      </c>
      <c r="O982" s="6">
        <v>66</v>
      </c>
    </row>
    <row r="983" spans="1:15" x14ac:dyDescent="0.25">
      <c r="A983">
        <f>YEAR(cukier[[#This Row],[data]])</f>
        <v>2009</v>
      </c>
      <c r="B983" s="1">
        <v>40027</v>
      </c>
      <c r="C983" s="2" t="s">
        <v>47</v>
      </c>
      <c r="D983">
        <v>333</v>
      </c>
      <c r="E983">
        <f>VLOOKUP(A983,cennik__25[],2,0)</f>
        <v>2.13</v>
      </c>
      <c r="F983">
        <f>cukier[[#This Row],[ilosc]]*cukier[[#This Row],[cena]]</f>
        <v>709.29</v>
      </c>
      <c r="N983">
        <f>YEAR(cukier[[#This Row],[data]])</f>
        <v>2009</v>
      </c>
      <c r="O983" s="7">
        <v>333</v>
      </c>
    </row>
    <row r="984" spans="1:15" x14ac:dyDescent="0.25">
      <c r="A984">
        <f>YEAR(cukier[[#This Row],[data]])</f>
        <v>2009</v>
      </c>
      <c r="B984" s="1">
        <v>40027</v>
      </c>
      <c r="C984" s="2" t="s">
        <v>39</v>
      </c>
      <c r="D984">
        <v>194</v>
      </c>
      <c r="E984">
        <f>VLOOKUP(A984,cennik__25[],2,0)</f>
        <v>2.13</v>
      </c>
      <c r="F984">
        <f>cukier[[#This Row],[ilosc]]*cukier[[#This Row],[cena]]</f>
        <v>413.21999999999997</v>
      </c>
      <c r="N984">
        <f>YEAR(cukier[[#This Row],[data]])</f>
        <v>2009</v>
      </c>
      <c r="O984" s="6">
        <v>194</v>
      </c>
    </row>
    <row r="985" spans="1:15" x14ac:dyDescent="0.25">
      <c r="A985">
        <f>YEAR(cukier[[#This Row],[data]])</f>
        <v>2009</v>
      </c>
      <c r="B985" s="1">
        <v>40031</v>
      </c>
      <c r="C985" s="2" t="s">
        <v>20</v>
      </c>
      <c r="D985">
        <v>154</v>
      </c>
      <c r="E985">
        <f>VLOOKUP(A985,cennik__25[],2,0)</f>
        <v>2.13</v>
      </c>
      <c r="F985">
        <f>cukier[[#This Row],[ilosc]]*cukier[[#This Row],[cena]]</f>
        <v>328.02</v>
      </c>
      <c r="N985">
        <f>YEAR(cukier[[#This Row],[data]])</f>
        <v>2009</v>
      </c>
      <c r="O985" s="7">
        <v>154</v>
      </c>
    </row>
    <row r="986" spans="1:15" x14ac:dyDescent="0.25">
      <c r="A986">
        <f>YEAR(cukier[[#This Row],[data]])</f>
        <v>2009</v>
      </c>
      <c r="B986" s="1">
        <v>40031</v>
      </c>
      <c r="C986" s="2" t="s">
        <v>57</v>
      </c>
      <c r="D986">
        <v>100</v>
      </c>
      <c r="E986">
        <f>VLOOKUP(A986,cennik__25[],2,0)</f>
        <v>2.13</v>
      </c>
      <c r="F986">
        <f>cukier[[#This Row],[ilosc]]*cukier[[#This Row],[cena]]</f>
        <v>213</v>
      </c>
      <c r="N986">
        <f>YEAR(cukier[[#This Row],[data]])</f>
        <v>2009</v>
      </c>
      <c r="O986" s="6">
        <v>100</v>
      </c>
    </row>
    <row r="987" spans="1:15" x14ac:dyDescent="0.25">
      <c r="A987">
        <f>YEAR(cukier[[#This Row],[data]])</f>
        <v>2009</v>
      </c>
      <c r="B987" s="1">
        <v>40031</v>
      </c>
      <c r="C987" s="2" t="s">
        <v>3</v>
      </c>
      <c r="D987">
        <v>18</v>
      </c>
      <c r="E987">
        <f>VLOOKUP(A987,cennik__25[],2,0)</f>
        <v>2.13</v>
      </c>
      <c r="F987">
        <f>cukier[[#This Row],[ilosc]]*cukier[[#This Row],[cena]]</f>
        <v>38.339999999999996</v>
      </c>
      <c r="N987">
        <f>YEAR(cukier[[#This Row],[data]])</f>
        <v>2009</v>
      </c>
      <c r="O987" s="7">
        <v>18</v>
      </c>
    </row>
    <row r="988" spans="1:15" x14ac:dyDescent="0.25">
      <c r="A988">
        <f>YEAR(cukier[[#This Row],[data]])</f>
        <v>2009</v>
      </c>
      <c r="B988" s="1">
        <v>40031</v>
      </c>
      <c r="C988" s="2" t="s">
        <v>172</v>
      </c>
      <c r="D988">
        <v>20</v>
      </c>
      <c r="E988">
        <f>VLOOKUP(A988,cennik__25[],2,0)</f>
        <v>2.13</v>
      </c>
      <c r="F988">
        <f>cukier[[#This Row],[ilosc]]*cukier[[#This Row],[cena]]</f>
        <v>42.599999999999994</v>
      </c>
      <c r="N988">
        <f>YEAR(cukier[[#This Row],[data]])</f>
        <v>2009</v>
      </c>
      <c r="O988" s="6">
        <v>20</v>
      </c>
    </row>
    <row r="989" spans="1:15" x14ac:dyDescent="0.25">
      <c r="A989">
        <f>YEAR(cukier[[#This Row],[data]])</f>
        <v>2009</v>
      </c>
      <c r="B989" s="1">
        <v>40033</v>
      </c>
      <c r="C989" s="2" t="s">
        <v>57</v>
      </c>
      <c r="D989">
        <v>200</v>
      </c>
      <c r="E989">
        <f>VLOOKUP(A989,cennik__25[],2,0)</f>
        <v>2.13</v>
      </c>
      <c r="F989">
        <f>cukier[[#This Row],[ilosc]]*cukier[[#This Row],[cena]]</f>
        <v>426</v>
      </c>
      <c r="N989">
        <f>YEAR(cukier[[#This Row],[data]])</f>
        <v>2009</v>
      </c>
      <c r="O989" s="7">
        <v>200</v>
      </c>
    </row>
    <row r="990" spans="1:15" x14ac:dyDescent="0.25">
      <c r="A990">
        <f>YEAR(cukier[[#This Row],[data]])</f>
        <v>2009</v>
      </c>
      <c r="B990" s="1">
        <v>40034</v>
      </c>
      <c r="C990" s="2" t="s">
        <v>20</v>
      </c>
      <c r="D990">
        <v>48</v>
      </c>
      <c r="E990">
        <f>VLOOKUP(A990,cennik__25[],2,0)</f>
        <v>2.13</v>
      </c>
      <c r="F990">
        <f>cukier[[#This Row],[ilosc]]*cukier[[#This Row],[cena]]</f>
        <v>102.24</v>
      </c>
      <c r="N990">
        <f>YEAR(cukier[[#This Row],[data]])</f>
        <v>2009</v>
      </c>
      <c r="O990" s="6">
        <v>48</v>
      </c>
    </row>
    <row r="991" spans="1:15" x14ac:dyDescent="0.25">
      <c r="A991">
        <f>YEAR(cukier[[#This Row],[data]])</f>
        <v>2009</v>
      </c>
      <c r="B991" s="1">
        <v>40034</v>
      </c>
      <c r="C991" s="2" t="s">
        <v>63</v>
      </c>
      <c r="D991">
        <v>68</v>
      </c>
      <c r="E991">
        <f>VLOOKUP(A991,cennik__25[],2,0)</f>
        <v>2.13</v>
      </c>
      <c r="F991">
        <f>cukier[[#This Row],[ilosc]]*cukier[[#This Row],[cena]]</f>
        <v>144.84</v>
      </c>
      <c r="N991">
        <f>YEAR(cukier[[#This Row],[data]])</f>
        <v>2009</v>
      </c>
      <c r="O991" s="7">
        <v>68</v>
      </c>
    </row>
    <row r="992" spans="1:15" x14ac:dyDescent="0.25">
      <c r="A992">
        <f>YEAR(cukier[[#This Row],[data]])</f>
        <v>2009</v>
      </c>
      <c r="B992" s="1">
        <v>40035</v>
      </c>
      <c r="C992" s="2" t="s">
        <v>176</v>
      </c>
      <c r="D992">
        <v>9</v>
      </c>
      <c r="E992">
        <f>VLOOKUP(A992,cennik__25[],2,0)</f>
        <v>2.13</v>
      </c>
      <c r="F992">
        <f>cukier[[#This Row],[ilosc]]*cukier[[#This Row],[cena]]</f>
        <v>19.169999999999998</v>
      </c>
      <c r="N992">
        <f>YEAR(cukier[[#This Row],[data]])</f>
        <v>2009</v>
      </c>
      <c r="O992" s="6">
        <v>9</v>
      </c>
    </row>
    <row r="993" spans="1:15" x14ac:dyDescent="0.25">
      <c r="A993">
        <f>YEAR(cukier[[#This Row],[data]])</f>
        <v>2009</v>
      </c>
      <c r="B993" s="1">
        <v>40039</v>
      </c>
      <c r="C993" s="2" t="s">
        <v>52</v>
      </c>
      <c r="D993">
        <v>493</v>
      </c>
      <c r="E993">
        <f>VLOOKUP(A993,cennik__25[],2,0)</f>
        <v>2.13</v>
      </c>
      <c r="F993">
        <f>cukier[[#This Row],[ilosc]]*cukier[[#This Row],[cena]]</f>
        <v>1050.0899999999999</v>
      </c>
      <c r="N993">
        <f>YEAR(cukier[[#This Row],[data]])</f>
        <v>2009</v>
      </c>
      <c r="O993" s="7">
        <v>493</v>
      </c>
    </row>
    <row r="994" spans="1:15" x14ac:dyDescent="0.25">
      <c r="A994">
        <f>YEAR(cukier[[#This Row],[data]])</f>
        <v>2009</v>
      </c>
      <c r="B994" s="1">
        <v>40039</v>
      </c>
      <c r="C994" s="2" t="s">
        <v>16</v>
      </c>
      <c r="D994">
        <v>340</v>
      </c>
      <c r="E994">
        <f>VLOOKUP(A994,cennik__25[],2,0)</f>
        <v>2.13</v>
      </c>
      <c r="F994">
        <f>cukier[[#This Row],[ilosc]]*cukier[[#This Row],[cena]]</f>
        <v>724.19999999999993</v>
      </c>
      <c r="N994">
        <f>YEAR(cukier[[#This Row],[data]])</f>
        <v>2009</v>
      </c>
      <c r="O994" s="6">
        <v>340</v>
      </c>
    </row>
    <row r="995" spans="1:15" x14ac:dyDescent="0.25">
      <c r="A995">
        <f>YEAR(cukier[[#This Row],[data]])</f>
        <v>2009</v>
      </c>
      <c r="B995" s="1">
        <v>40041</v>
      </c>
      <c r="C995" s="2" t="s">
        <v>176</v>
      </c>
      <c r="D995">
        <v>2</v>
      </c>
      <c r="E995">
        <f>VLOOKUP(A995,cennik__25[],2,0)</f>
        <v>2.13</v>
      </c>
      <c r="F995">
        <f>cukier[[#This Row],[ilosc]]*cukier[[#This Row],[cena]]</f>
        <v>4.26</v>
      </c>
      <c r="N995">
        <f>YEAR(cukier[[#This Row],[data]])</f>
        <v>2009</v>
      </c>
      <c r="O995" s="7">
        <v>2</v>
      </c>
    </row>
    <row r="996" spans="1:15" x14ac:dyDescent="0.25">
      <c r="A996">
        <f>YEAR(cukier[[#This Row],[data]])</f>
        <v>2009</v>
      </c>
      <c r="B996" s="1">
        <v>40044</v>
      </c>
      <c r="C996" s="2" t="s">
        <v>30</v>
      </c>
      <c r="D996">
        <v>62</v>
      </c>
      <c r="E996">
        <f>VLOOKUP(A996,cennik__25[],2,0)</f>
        <v>2.13</v>
      </c>
      <c r="F996">
        <f>cukier[[#This Row],[ilosc]]*cukier[[#This Row],[cena]]</f>
        <v>132.06</v>
      </c>
      <c r="N996">
        <f>YEAR(cukier[[#This Row],[data]])</f>
        <v>2009</v>
      </c>
      <c r="O996" s="6">
        <v>62</v>
      </c>
    </row>
    <row r="997" spans="1:15" x14ac:dyDescent="0.25">
      <c r="A997">
        <f>YEAR(cukier[[#This Row],[data]])</f>
        <v>2009</v>
      </c>
      <c r="B997" s="1">
        <v>40044</v>
      </c>
      <c r="C997" s="2" t="s">
        <v>24</v>
      </c>
      <c r="D997">
        <v>164</v>
      </c>
      <c r="E997">
        <f>VLOOKUP(A997,cennik__25[],2,0)</f>
        <v>2.13</v>
      </c>
      <c r="F997">
        <f>cukier[[#This Row],[ilosc]]*cukier[[#This Row],[cena]]</f>
        <v>349.32</v>
      </c>
      <c r="N997">
        <f>YEAR(cukier[[#This Row],[data]])</f>
        <v>2009</v>
      </c>
      <c r="O997" s="7">
        <v>164</v>
      </c>
    </row>
    <row r="998" spans="1:15" x14ac:dyDescent="0.25">
      <c r="A998">
        <f>YEAR(cukier[[#This Row],[data]])</f>
        <v>2009</v>
      </c>
      <c r="B998" s="1">
        <v>40045</v>
      </c>
      <c r="C998" s="2" t="s">
        <v>30</v>
      </c>
      <c r="D998">
        <v>170</v>
      </c>
      <c r="E998">
        <f>VLOOKUP(A998,cennik__25[],2,0)</f>
        <v>2.13</v>
      </c>
      <c r="F998">
        <f>cukier[[#This Row],[ilosc]]*cukier[[#This Row],[cena]]</f>
        <v>362.09999999999997</v>
      </c>
      <c r="N998">
        <f>YEAR(cukier[[#This Row],[data]])</f>
        <v>2009</v>
      </c>
      <c r="O998" s="6">
        <v>170</v>
      </c>
    </row>
    <row r="999" spans="1:15" x14ac:dyDescent="0.25">
      <c r="A999">
        <f>YEAR(cukier[[#This Row],[data]])</f>
        <v>2009</v>
      </c>
      <c r="B999" s="1">
        <v>40047</v>
      </c>
      <c r="C999" s="2" t="s">
        <v>73</v>
      </c>
      <c r="D999">
        <v>164</v>
      </c>
      <c r="E999">
        <f>VLOOKUP(A999,cennik__25[],2,0)</f>
        <v>2.13</v>
      </c>
      <c r="F999">
        <f>cukier[[#This Row],[ilosc]]*cukier[[#This Row],[cena]]</f>
        <v>349.32</v>
      </c>
      <c r="N999">
        <f>YEAR(cukier[[#This Row],[data]])</f>
        <v>2009</v>
      </c>
      <c r="O999" s="7">
        <v>164</v>
      </c>
    </row>
    <row r="1000" spans="1:15" x14ac:dyDescent="0.25">
      <c r="A1000">
        <f>YEAR(cukier[[#This Row],[data]])</f>
        <v>2009</v>
      </c>
      <c r="B1000" s="1">
        <v>40049</v>
      </c>
      <c r="C1000" s="2" t="s">
        <v>8</v>
      </c>
      <c r="D1000">
        <v>70</v>
      </c>
      <c r="E1000">
        <f>VLOOKUP(A1000,cennik__25[],2,0)</f>
        <v>2.13</v>
      </c>
      <c r="F1000">
        <f>cukier[[#This Row],[ilosc]]*cukier[[#This Row],[cena]]</f>
        <v>149.1</v>
      </c>
      <c r="N1000">
        <f>YEAR(cukier[[#This Row],[data]])</f>
        <v>2009</v>
      </c>
      <c r="O1000" s="6">
        <v>70</v>
      </c>
    </row>
    <row r="1001" spans="1:15" x14ac:dyDescent="0.25">
      <c r="A1001">
        <f>YEAR(cukier[[#This Row],[data]])</f>
        <v>2009</v>
      </c>
      <c r="B1001" s="1">
        <v>40056</v>
      </c>
      <c r="C1001" s="2" t="s">
        <v>52</v>
      </c>
      <c r="D1001">
        <v>133</v>
      </c>
      <c r="E1001">
        <f>VLOOKUP(A1001,cennik__25[],2,0)</f>
        <v>2.13</v>
      </c>
      <c r="F1001">
        <f>cukier[[#This Row],[ilosc]]*cukier[[#This Row],[cena]]</f>
        <v>283.28999999999996</v>
      </c>
      <c r="N1001">
        <f>YEAR(cukier[[#This Row],[data]])</f>
        <v>2009</v>
      </c>
      <c r="O1001" s="7">
        <v>133</v>
      </c>
    </row>
    <row r="1002" spans="1:15" x14ac:dyDescent="0.25">
      <c r="A1002">
        <f>YEAR(cukier[[#This Row],[data]])</f>
        <v>2009</v>
      </c>
      <c r="B1002" s="1">
        <v>40057</v>
      </c>
      <c r="C1002" s="2" t="s">
        <v>199</v>
      </c>
      <c r="D1002">
        <v>20</v>
      </c>
      <c r="E1002">
        <f>VLOOKUP(A1002,cennik__25[],2,0)</f>
        <v>2.13</v>
      </c>
      <c r="F1002">
        <f>cukier[[#This Row],[ilosc]]*cukier[[#This Row],[cena]]</f>
        <v>42.599999999999994</v>
      </c>
      <c r="N1002">
        <f>YEAR(cukier[[#This Row],[data]])</f>
        <v>2009</v>
      </c>
      <c r="O1002" s="6">
        <v>20</v>
      </c>
    </row>
    <row r="1003" spans="1:15" x14ac:dyDescent="0.25">
      <c r="A1003">
        <f>YEAR(cukier[[#This Row],[data]])</f>
        <v>2009</v>
      </c>
      <c r="B1003" s="1">
        <v>40059</v>
      </c>
      <c r="C1003" s="2" t="s">
        <v>200</v>
      </c>
      <c r="D1003">
        <v>15</v>
      </c>
      <c r="E1003">
        <f>VLOOKUP(A1003,cennik__25[],2,0)</f>
        <v>2.13</v>
      </c>
      <c r="F1003">
        <f>cukier[[#This Row],[ilosc]]*cukier[[#This Row],[cena]]</f>
        <v>31.95</v>
      </c>
      <c r="N1003">
        <f>YEAR(cukier[[#This Row],[data]])</f>
        <v>2009</v>
      </c>
      <c r="O1003" s="7">
        <v>15</v>
      </c>
    </row>
    <row r="1004" spans="1:15" x14ac:dyDescent="0.25">
      <c r="A1004">
        <f>YEAR(cukier[[#This Row],[data]])</f>
        <v>2009</v>
      </c>
      <c r="B1004" s="1">
        <v>40060</v>
      </c>
      <c r="C1004" s="2" t="s">
        <v>201</v>
      </c>
      <c r="D1004">
        <v>15</v>
      </c>
      <c r="E1004">
        <f>VLOOKUP(A1004,cennik__25[],2,0)</f>
        <v>2.13</v>
      </c>
      <c r="F1004">
        <f>cukier[[#This Row],[ilosc]]*cukier[[#This Row],[cena]]</f>
        <v>31.95</v>
      </c>
      <c r="N1004">
        <f>YEAR(cukier[[#This Row],[data]])</f>
        <v>2009</v>
      </c>
      <c r="O1004" s="6">
        <v>15</v>
      </c>
    </row>
    <row r="1005" spans="1:15" x14ac:dyDescent="0.25">
      <c r="A1005">
        <f>YEAR(cukier[[#This Row],[data]])</f>
        <v>2009</v>
      </c>
      <c r="B1005" s="1">
        <v>40061</v>
      </c>
      <c r="C1005" s="2" t="s">
        <v>60</v>
      </c>
      <c r="D1005">
        <v>105</v>
      </c>
      <c r="E1005">
        <f>VLOOKUP(A1005,cennik__25[],2,0)</f>
        <v>2.13</v>
      </c>
      <c r="F1005">
        <f>cukier[[#This Row],[ilosc]]*cukier[[#This Row],[cena]]</f>
        <v>223.64999999999998</v>
      </c>
      <c r="N1005">
        <f>YEAR(cukier[[#This Row],[data]])</f>
        <v>2009</v>
      </c>
      <c r="O1005" s="7">
        <v>105</v>
      </c>
    </row>
    <row r="1006" spans="1:15" x14ac:dyDescent="0.25">
      <c r="A1006">
        <f>YEAR(cukier[[#This Row],[data]])</f>
        <v>2009</v>
      </c>
      <c r="B1006" s="1">
        <v>40065</v>
      </c>
      <c r="C1006" s="2" t="s">
        <v>33</v>
      </c>
      <c r="D1006">
        <v>192</v>
      </c>
      <c r="E1006">
        <f>VLOOKUP(A1006,cennik__25[],2,0)</f>
        <v>2.13</v>
      </c>
      <c r="F1006">
        <f>cukier[[#This Row],[ilosc]]*cukier[[#This Row],[cena]]</f>
        <v>408.96</v>
      </c>
      <c r="N1006">
        <f>YEAR(cukier[[#This Row],[data]])</f>
        <v>2009</v>
      </c>
      <c r="O1006" s="6">
        <v>192</v>
      </c>
    </row>
    <row r="1007" spans="1:15" x14ac:dyDescent="0.25">
      <c r="A1007">
        <f>YEAR(cukier[[#This Row],[data]])</f>
        <v>2009</v>
      </c>
      <c r="B1007" s="1">
        <v>40065</v>
      </c>
      <c r="C1007" s="2" t="s">
        <v>82</v>
      </c>
      <c r="D1007">
        <v>142</v>
      </c>
      <c r="E1007">
        <f>VLOOKUP(A1007,cennik__25[],2,0)</f>
        <v>2.13</v>
      </c>
      <c r="F1007">
        <f>cukier[[#This Row],[ilosc]]*cukier[[#This Row],[cena]]</f>
        <v>302.45999999999998</v>
      </c>
      <c r="N1007">
        <f>YEAR(cukier[[#This Row],[data]])</f>
        <v>2009</v>
      </c>
      <c r="O1007" s="7">
        <v>142</v>
      </c>
    </row>
    <row r="1008" spans="1:15" x14ac:dyDescent="0.25">
      <c r="A1008">
        <f>YEAR(cukier[[#This Row],[data]])</f>
        <v>2009</v>
      </c>
      <c r="B1008" s="1">
        <v>40066</v>
      </c>
      <c r="C1008" s="2" t="s">
        <v>108</v>
      </c>
      <c r="D1008">
        <v>3</v>
      </c>
      <c r="E1008">
        <f>VLOOKUP(A1008,cennik__25[],2,0)</f>
        <v>2.13</v>
      </c>
      <c r="F1008">
        <f>cukier[[#This Row],[ilosc]]*cukier[[#This Row],[cena]]</f>
        <v>6.39</v>
      </c>
      <c r="N1008">
        <f>YEAR(cukier[[#This Row],[data]])</f>
        <v>2009</v>
      </c>
      <c r="O1008" s="6">
        <v>3</v>
      </c>
    </row>
    <row r="1009" spans="1:15" x14ac:dyDescent="0.25">
      <c r="A1009">
        <f>YEAR(cukier[[#This Row],[data]])</f>
        <v>2009</v>
      </c>
      <c r="B1009" s="1">
        <v>40066</v>
      </c>
      <c r="C1009" s="2" t="s">
        <v>19</v>
      </c>
      <c r="D1009">
        <v>219</v>
      </c>
      <c r="E1009">
        <f>VLOOKUP(A1009,cennik__25[],2,0)</f>
        <v>2.13</v>
      </c>
      <c r="F1009">
        <f>cukier[[#This Row],[ilosc]]*cukier[[#This Row],[cena]]</f>
        <v>466.46999999999997</v>
      </c>
      <c r="N1009">
        <f>YEAR(cukier[[#This Row],[data]])</f>
        <v>2009</v>
      </c>
      <c r="O1009" s="7">
        <v>219</v>
      </c>
    </row>
    <row r="1010" spans="1:15" x14ac:dyDescent="0.25">
      <c r="A1010">
        <f>YEAR(cukier[[#This Row],[data]])</f>
        <v>2009</v>
      </c>
      <c r="B1010" s="1">
        <v>40070</v>
      </c>
      <c r="C1010" s="2" t="s">
        <v>32</v>
      </c>
      <c r="D1010">
        <v>137</v>
      </c>
      <c r="E1010">
        <f>VLOOKUP(A1010,cennik__25[],2,0)</f>
        <v>2.13</v>
      </c>
      <c r="F1010">
        <f>cukier[[#This Row],[ilosc]]*cukier[[#This Row],[cena]]</f>
        <v>291.81</v>
      </c>
      <c r="N1010">
        <f>YEAR(cukier[[#This Row],[data]])</f>
        <v>2009</v>
      </c>
      <c r="O1010" s="6">
        <v>137</v>
      </c>
    </row>
    <row r="1011" spans="1:15" x14ac:dyDescent="0.25">
      <c r="A1011">
        <f>YEAR(cukier[[#This Row],[data]])</f>
        <v>2009</v>
      </c>
      <c r="B1011" s="1">
        <v>40071</v>
      </c>
      <c r="C1011" s="2" t="s">
        <v>22</v>
      </c>
      <c r="D1011">
        <v>108</v>
      </c>
      <c r="E1011">
        <f>VLOOKUP(A1011,cennik__25[],2,0)</f>
        <v>2.13</v>
      </c>
      <c r="F1011">
        <f>cukier[[#This Row],[ilosc]]*cukier[[#This Row],[cena]]</f>
        <v>230.04</v>
      </c>
      <c r="N1011">
        <f>YEAR(cukier[[#This Row],[data]])</f>
        <v>2009</v>
      </c>
      <c r="O1011" s="7">
        <v>108</v>
      </c>
    </row>
    <row r="1012" spans="1:15" x14ac:dyDescent="0.25">
      <c r="A1012">
        <f>YEAR(cukier[[#This Row],[data]])</f>
        <v>2009</v>
      </c>
      <c r="B1012" s="1">
        <v>40072</v>
      </c>
      <c r="C1012" s="2" t="s">
        <v>104</v>
      </c>
      <c r="D1012">
        <v>395</v>
      </c>
      <c r="E1012">
        <f>VLOOKUP(A1012,cennik__25[],2,0)</f>
        <v>2.13</v>
      </c>
      <c r="F1012">
        <f>cukier[[#This Row],[ilosc]]*cukier[[#This Row],[cena]]</f>
        <v>841.34999999999991</v>
      </c>
      <c r="N1012">
        <f>YEAR(cukier[[#This Row],[data]])</f>
        <v>2009</v>
      </c>
      <c r="O1012" s="6">
        <v>395</v>
      </c>
    </row>
    <row r="1013" spans="1:15" x14ac:dyDescent="0.25">
      <c r="A1013">
        <f>YEAR(cukier[[#This Row],[data]])</f>
        <v>2009</v>
      </c>
      <c r="B1013" s="1">
        <v>40073</v>
      </c>
      <c r="C1013" s="2" t="s">
        <v>202</v>
      </c>
      <c r="D1013">
        <v>3</v>
      </c>
      <c r="E1013">
        <f>VLOOKUP(A1013,cennik__25[],2,0)</f>
        <v>2.13</v>
      </c>
      <c r="F1013">
        <f>cukier[[#This Row],[ilosc]]*cukier[[#This Row],[cena]]</f>
        <v>6.39</v>
      </c>
      <c r="N1013">
        <f>YEAR(cukier[[#This Row],[data]])</f>
        <v>2009</v>
      </c>
      <c r="O1013" s="7">
        <v>3</v>
      </c>
    </row>
    <row r="1014" spans="1:15" x14ac:dyDescent="0.25">
      <c r="A1014">
        <f>YEAR(cukier[[#This Row],[data]])</f>
        <v>2009</v>
      </c>
      <c r="B1014" s="1">
        <v>40075</v>
      </c>
      <c r="C1014" s="2" t="s">
        <v>8</v>
      </c>
      <c r="D1014">
        <v>73</v>
      </c>
      <c r="E1014">
        <f>VLOOKUP(A1014,cennik__25[],2,0)</f>
        <v>2.13</v>
      </c>
      <c r="F1014">
        <f>cukier[[#This Row],[ilosc]]*cukier[[#This Row],[cena]]</f>
        <v>155.48999999999998</v>
      </c>
      <c r="N1014">
        <f>YEAR(cukier[[#This Row],[data]])</f>
        <v>2009</v>
      </c>
      <c r="O1014" s="6">
        <v>73</v>
      </c>
    </row>
    <row r="1015" spans="1:15" x14ac:dyDescent="0.25">
      <c r="A1015">
        <f>YEAR(cukier[[#This Row],[data]])</f>
        <v>2009</v>
      </c>
      <c r="B1015" s="1">
        <v>40075</v>
      </c>
      <c r="C1015" s="2" t="s">
        <v>47</v>
      </c>
      <c r="D1015">
        <v>209</v>
      </c>
      <c r="E1015">
        <f>VLOOKUP(A1015,cennik__25[],2,0)</f>
        <v>2.13</v>
      </c>
      <c r="F1015">
        <f>cukier[[#This Row],[ilosc]]*cukier[[#This Row],[cena]]</f>
        <v>445.16999999999996</v>
      </c>
      <c r="N1015">
        <f>YEAR(cukier[[#This Row],[data]])</f>
        <v>2009</v>
      </c>
      <c r="O1015" s="7">
        <v>209</v>
      </c>
    </row>
    <row r="1016" spans="1:15" x14ac:dyDescent="0.25">
      <c r="A1016">
        <f>YEAR(cukier[[#This Row],[data]])</f>
        <v>2009</v>
      </c>
      <c r="B1016" s="1">
        <v>40077</v>
      </c>
      <c r="C1016" s="2" t="s">
        <v>39</v>
      </c>
      <c r="D1016">
        <v>41</v>
      </c>
      <c r="E1016">
        <f>VLOOKUP(A1016,cennik__25[],2,0)</f>
        <v>2.13</v>
      </c>
      <c r="F1016">
        <f>cukier[[#This Row],[ilosc]]*cukier[[#This Row],[cena]]</f>
        <v>87.33</v>
      </c>
      <c r="N1016">
        <f>YEAR(cukier[[#This Row],[data]])</f>
        <v>2009</v>
      </c>
      <c r="O1016" s="6">
        <v>41</v>
      </c>
    </row>
    <row r="1017" spans="1:15" x14ac:dyDescent="0.25">
      <c r="A1017">
        <f>YEAR(cukier[[#This Row],[data]])</f>
        <v>2009</v>
      </c>
      <c r="B1017" s="1">
        <v>40083</v>
      </c>
      <c r="C1017" s="2" t="s">
        <v>19</v>
      </c>
      <c r="D1017">
        <v>488</v>
      </c>
      <c r="E1017">
        <f>VLOOKUP(A1017,cennik__25[],2,0)</f>
        <v>2.13</v>
      </c>
      <c r="F1017">
        <f>cukier[[#This Row],[ilosc]]*cukier[[#This Row],[cena]]</f>
        <v>1039.44</v>
      </c>
      <c r="N1017">
        <f>YEAR(cukier[[#This Row],[data]])</f>
        <v>2009</v>
      </c>
      <c r="O1017" s="7">
        <v>488</v>
      </c>
    </row>
    <row r="1018" spans="1:15" x14ac:dyDescent="0.25">
      <c r="A1018">
        <f>YEAR(cukier[[#This Row],[data]])</f>
        <v>2009</v>
      </c>
      <c r="B1018" s="1">
        <v>40084</v>
      </c>
      <c r="C1018" s="2" t="s">
        <v>99</v>
      </c>
      <c r="D1018">
        <v>5</v>
      </c>
      <c r="E1018">
        <f>VLOOKUP(A1018,cennik__25[],2,0)</f>
        <v>2.13</v>
      </c>
      <c r="F1018">
        <f>cukier[[#This Row],[ilosc]]*cukier[[#This Row],[cena]]</f>
        <v>10.649999999999999</v>
      </c>
      <c r="N1018">
        <f>YEAR(cukier[[#This Row],[data]])</f>
        <v>2009</v>
      </c>
      <c r="O1018" s="6">
        <v>5</v>
      </c>
    </row>
    <row r="1019" spans="1:15" x14ac:dyDescent="0.25">
      <c r="A1019">
        <f>YEAR(cukier[[#This Row],[data]])</f>
        <v>2009</v>
      </c>
      <c r="B1019" s="1">
        <v>40084</v>
      </c>
      <c r="C1019" s="2" t="s">
        <v>71</v>
      </c>
      <c r="D1019">
        <v>97</v>
      </c>
      <c r="E1019">
        <f>VLOOKUP(A1019,cennik__25[],2,0)</f>
        <v>2.13</v>
      </c>
      <c r="F1019">
        <f>cukier[[#This Row],[ilosc]]*cukier[[#This Row],[cena]]</f>
        <v>206.60999999999999</v>
      </c>
      <c r="N1019">
        <f>YEAR(cukier[[#This Row],[data]])</f>
        <v>2009</v>
      </c>
      <c r="O1019" s="7">
        <v>97</v>
      </c>
    </row>
    <row r="1020" spans="1:15" x14ac:dyDescent="0.25">
      <c r="A1020">
        <f>YEAR(cukier[[#This Row],[data]])</f>
        <v>2009</v>
      </c>
      <c r="B1020" s="1">
        <v>40085</v>
      </c>
      <c r="C1020" s="2" t="s">
        <v>10</v>
      </c>
      <c r="D1020">
        <v>58</v>
      </c>
      <c r="E1020">
        <f>VLOOKUP(A1020,cennik__25[],2,0)</f>
        <v>2.13</v>
      </c>
      <c r="F1020">
        <f>cukier[[#This Row],[ilosc]]*cukier[[#This Row],[cena]]</f>
        <v>123.53999999999999</v>
      </c>
      <c r="N1020">
        <f>YEAR(cukier[[#This Row],[data]])</f>
        <v>2009</v>
      </c>
      <c r="O1020" s="6">
        <v>58</v>
      </c>
    </row>
    <row r="1021" spans="1:15" x14ac:dyDescent="0.25">
      <c r="A1021">
        <f>YEAR(cukier[[#This Row],[data]])</f>
        <v>2009</v>
      </c>
      <c r="B1021" s="1">
        <v>40085</v>
      </c>
      <c r="C1021" s="2" t="s">
        <v>57</v>
      </c>
      <c r="D1021">
        <v>179</v>
      </c>
      <c r="E1021">
        <f>VLOOKUP(A1021,cennik__25[],2,0)</f>
        <v>2.13</v>
      </c>
      <c r="F1021">
        <f>cukier[[#This Row],[ilosc]]*cukier[[#This Row],[cena]]</f>
        <v>381.27</v>
      </c>
      <c r="N1021">
        <f>YEAR(cukier[[#This Row],[data]])</f>
        <v>2009</v>
      </c>
      <c r="O1021" s="7">
        <v>179</v>
      </c>
    </row>
    <row r="1022" spans="1:15" x14ac:dyDescent="0.25">
      <c r="A1022">
        <f>YEAR(cukier[[#This Row],[data]])</f>
        <v>2009</v>
      </c>
      <c r="B1022" s="1">
        <v>40087</v>
      </c>
      <c r="C1022" s="2" t="s">
        <v>40</v>
      </c>
      <c r="D1022">
        <v>18</v>
      </c>
      <c r="E1022">
        <f>VLOOKUP(A1022,cennik__25[],2,0)</f>
        <v>2.13</v>
      </c>
      <c r="F1022">
        <f>cukier[[#This Row],[ilosc]]*cukier[[#This Row],[cena]]</f>
        <v>38.339999999999996</v>
      </c>
      <c r="N1022">
        <f>YEAR(cukier[[#This Row],[data]])</f>
        <v>2009</v>
      </c>
      <c r="O1022" s="6">
        <v>18</v>
      </c>
    </row>
    <row r="1023" spans="1:15" x14ac:dyDescent="0.25">
      <c r="A1023">
        <f>YEAR(cukier[[#This Row],[data]])</f>
        <v>2009</v>
      </c>
      <c r="B1023" s="1">
        <v>40088</v>
      </c>
      <c r="C1023" s="2" t="s">
        <v>53</v>
      </c>
      <c r="D1023">
        <v>4</v>
      </c>
      <c r="E1023">
        <f>VLOOKUP(A1023,cennik__25[],2,0)</f>
        <v>2.13</v>
      </c>
      <c r="F1023">
        <f>cukier[[#This Row],[ilosc]]*cukier[[#This Row],[cena]]</f>
        <v>8.52</v>
      </c>
      <c r="N1023">
        <f>YEAR(cukier[[#This Row],[data]])</f>
        <v>2009</v>
      </c>
      <c r="O1023" s="7">
        <v>4</v>
      </c>
    </row>
    <row r="1024" spans="1:15" x14ac:dyDescent="0.25">
      <c r="A1024">
        <f>YEAR(cukier[[#This Row],[data]])</f>
        <v>2009</v>
      </c>
      <c r="B1024" s="1">
        <v>40088</v>
      </c>
      <c r="C1024" s="2" t="s">
        <v>35</v>
      </c>
      <c r="D1024">
        <v>1</v>
      </c>
      <c r="E1024">
        <f>VLOOKUP(A1024,cennik__25[],2,0)</f>
        <v>2.13</v>
      </c>
      <c r="F1024">
        <f>cukier[[#This Row],[ilosc]]*cukier[[#This Row],[cena]]</f>
        <v>2.13</v>
      </c>
      <c r="N1024">
        <f>YEAR(cukier[[#This Row],[data]])</f>
        <v>2009</v>
      </c>
      <c r="O1024" s="6">
        <v>1</v>
      </c>
    </row>
    <row r="1025" spans="1:15" x14ac:dyDescent="0.25">
      <c r="A1025">
        <f>YEAR(cukier[[#This Row],[data]])</f>
        <v>2009</v>
      </c>
      <c r="B1025" s="1">
        <v>40089</v>
      </c>
      <c r="C1025" s="2" t="s">
        <v>33</v>
      </c>
      <c r="D1025">
        <v>86</v>
      </c>
      <c r="E1025">
        <f>VLOOKUP(A1025,cennik__25[],2,0)</f>
        <v>2.13</v>
      </c>
      <c r="F1025">
        <f>cukier[[#This Row],[ilosc]]*cukier[[#This Row],[cena]]</f>
        <v>183.17999999999998</v>
      </c>
      <c r="N1025">
        <f>YEAR(cukier[[#This Row],[data]])</f>
        <v>2009</v>
      </c>
      <c r="O1025" s="7">
        <v>86</v>
      </c>
    </row>
    <row r="1026" spans="1:15" x14ac:dyDescent="0.25">
      <c r="A1026">
        <f>YEAR(cukier[[#This Row],[data]])</f>
        <v>2009</v>
      </c>
      <c r="B1026" s="1">
        <v>40090</v>
      </c>
      <c r="C1026" s="2" t="s">
        <v>16</v>
      </c>
      <c r="D1026">
        <v>290</v>
      </c>
      <c r="E1026">
        <f>VLOOKUP(A1026,cennik__25[],2,0)</f>
        <v>2.13</v>
      </c>
      <c r="F1026">
        <f>cukier[[#This Row],[ilosc]]*cukier[[#This Row],[cena]]</f>
        <v>617.69999999999993</v>
      </c>
      <c r="N1026">
        <f>YEAR(cukier[[#This Row],[data]])</f>
        <v>2009</v>
      </c>
      <c r="O1026" s="6">
        <v>290</v>
      </c>
    </row>
    <row r="1027" spans="1:15" x14ac:dyDescent="0.25">
      <c r="A1027">
        <f>YEAR(cukier[[#This Row],[data]])</f>
        <v>2009</v>
      </c>
      <c r="B1027" s="1">
        <v>40092</v>
      </c>
      <c r="C1027" s="2" t="s">
        <v>186</v>
      </c>
      <c r="D1027">
        <v>14</v>
      </c>
      <c r="E1027">
        <f>VLOOKUP(A1027,cennik__25[],2,0)</f>
        <v>2.13</v>
      </c>
      <c r="F1027">
        <f>cukier[[#This Row],[ilosc]]*cukier[[#This Row],[cena]]</f>
        <v>29.82</v>
      </c>
      <c r="N1027">
        <f>YEAR(cukier[[#This Row],[data]])</f>
        <v>2009</v>
      </c>
      <c r="O1027" s="7">
        <v>14</v>
      </c>
    </row>
    <row r="1028" spans="1:15" x14ac:dyDescent="0.25">
      <c r="A1028">
        <f>YEAR(cukier[[#This Row],[data]])</f>
        <v>2009</v>
      </c>
      <c r="B1028" s="1">
        <v>40094</v>
      </c>
      <c r="C1028" s="2" t="s">
        <v>41</v>
      </c>
      <c r="D1028">
        <v>120</v>
      </c>
      <c r="E1028">
        <f>VLOOKUP(A1028,cennik__25[],2,0)</f>
        <v>2.13</v>
      </c>
      <c r="F1028">
        <f>cukier[[#This Row],[ilosc]]*cukier[[#This Row],[cena]]</f>
        <v>255.6</v>
      </c>
      <c r="N1028">
        <f>YEAR(cukier[[#This Row],[data]])</f>
        <v>2009</v>
      </c>
      <c r="O1028" s="6">
        <v>120</v>
      </c>
    </row>
    <row r="1029" spans="1:15" x14ac:dyDescent="0.25">
      <c r="A1029">
        <f>YEAR(cukier[[#This Row],[data]])</f>
        <v>2009</v>
      </c>
      <c r="B1029" s="1">
        <v>40094</v>
      </c>
      <c r="C1029" s="2" t="s">
        <v>125</v>
      </c>
      <c r="D1029">
        <v>28</v>
      </c>
      <c r="E1029">
        <f>VLOOKUP(A1029,cennik__25[],2,0)</f>
        <v>2.13</v>
      </c>
      <c r="F1029">
        <f>cukier[[#This Row],[ilosc]]*cukier[[#This Row],[cena]]</f>
        <v>59.64</v>
      </c>
      <c r="N1029">
        <f>YEAR(cukier[[#This Row],[data]])</f>
        <v>2009</v>
      </c>
      <c r="O1029" s="7">
        <v>28</v>
      </c>
    </row>
    <row r="1030" spans="1:15" x14ac:dyDescent="0.25">
      <c r="A1030">
        <f>YEAR(cukier[[#This Row],[data]])</f>
        <v>2009</v>
      </c>
      <c r="B1030" s="1">
        <v>40095</v>
      </c>
      <c r="C1030" s="2" t="s">
        <v>11</v>
      </c>
      <c r="D1030">
        <v>213</v>
      </c>
      <c r="E1030">
        <f>VLOOKUP(A1030,cennik__25[],2,0)</f>
        <v>2.13</v>
      </c>
      <c r="F1030">
        <f>cukier[[#This Row],[ilosc]]*cukier[[#This Row],[cena]]</f>
        <v>453.69</v>
      </c>
      <c r="N1030">
        <f>YEAR(cukier[[#This Row],[data]])</f>
        <v>2009</v>
      </c>
      <c r="O1030" s="6">
        <v>213</v>
      </c>
    </row>
    <row r="1031" spans="1:15" x14ac:dyDescent="0.25">
      <c r="A1031">
        <f>YEAR(cukier[[#This Row],[data]])</f>
        <v>2009</v>
      </c>
      <c r="B1031" s="1">
        <v>40101</v>
      </c>
      <c r="C1031" s="2" t="s">
        <v>110</v>
      </c>
      <c r="D1031">
        <v>10</v>
      </c>
      <c r="E1031">
        <f>VLOOKUP(A1031,cennik__25[],2,0)</f>
        <v>2.13</v>
      </c>
      <c r="F1031">
        <f>cukier[[#This Row],[ilosc]]*cukier[[#This Row],[cena]]</f>
        <v>21.299999999999997</v>
      </c>
      <c r="N1031">
        <f>YEAR(cukier[[#This Row],[data]])</f>
        <v>2009</v>
      </c>
      <c r="O1031" s="7">
        <v>10</v>
      </c>
    </row>
    <row r="1032" spans="1:15" x14ac:dyDescent="0.25">
      <c r="A1032">
        <f>YEAR(cukier[[#This Row],[data]])</f>
        <v>2009</v>
      </c>
      <c r="B1032" s="1">
        <v>40102</v>
      </c>
      <c r="C1032" s="2" t="s">
        <v>71</v>
      </c>
      <c r="D1032">
        <v>53</v>
      </c>
      <c r="E1032">
        <f>VLOOKUP(A1032,cennik__25[],2,0)</f>
        <v>2.13</v>
      </c>
      <c r="F1032">
        <f>cukier[[#This Row],[ilosc]]*cukier[[#This Row],[cena]]</f>
        <v>112.89</v>
      </c>
      <c r="N1032">
        <f>YEAR(cukier[[#This Row],[data]])</f>
        <v>2009</v>
      </c>
      <c r="O1032" s="6">
        <v>53</v>
      </c>
    </row>
    <row r="1033" spans="1:15" x14ac:dyDescent="0.25">
      <c r="A1033">
        <f>YEAR(cukier[[#This Row],[data]])</f>
        <v>2009</v>
      </c>
      <c r="B1033" s="1">
        <v>40103</v>
      </c>
      <c r="C1033" s="2" t="s">
        <v>32</v>
      </c>
      <c r="D1033">
        <v>178</v>
      </c>
      <c r="E1033">
        <f>VLOOKUP(A1033,cennik__25[],2,0)</f>
        <v>2.13</v>
      </c>
      <c r="F1033">
        <f>cukier[[#This Row],[ilosc]]*cukier[[#This Row],[cena]]</f>
        <v>379.14</v>
      </c>
      <c r="N1033">
        <f>YEAR(cukier[[#This Row],[data]])</f>
        <v>2009</v>
      </c>
      <c r="O1033" s="7">
        <v>178</v>
      </c>
    </row>
    <row r="1034" spans="1:15" x14ac:dyDescent="0.25">
      <c r="A1034">
        <f>YEAR(cukier[[#This Row],[data]])</f>
        <v>2009</v>
      </c>
      <c r="B1034" s="1">
        <v>40103</v>
      </c>
      <c r="C1034" s="2" t="s">
        <v>76</v>
      </c>
      <c r="D1034">
        <v>6</v>
      </c>
      <c r="E1034">
        <f>VLOOKUP(A1034,cennik__25[],2,0)</f>
        <v>2.13</v>
      </c>
      <c r="F1034">
        <f>cukier[[#This Row],[ilosc]]*cukier[[#This Row],[cena]]</f>
        <v>12.78</v>
      </c>
      <c r="N1034">
        <f>YEAR(cukier[[#This Row],[data]])</f>
        <v>2009</v>
      </c>
      <c r="O1034" s="6">
        <v>6</v>
      </c>
    </row>
    <row r="1035" spans="1:15" x14ac:dyDescent="0.25">
      <c r="A1035">
        <f>YEAR(cukier[[#This Row],[data]])</f>
        <v>2009</v>
      </c>
      <c r="B1035" s="1">
        <v>40107</v>
      </c>
      <c r="C1035" s="2" t="s">
        <v>11</v>
      </c>
      <c r="D1035">
        <v>118</v>
      </c>
      <c r="E1035">
        <f>VLOOKUP(A1035,cennik__25[],2,0)</f>
        <v>2.13</v>
      </c>
      <c r="F1035">
        <f>cukier[[#This Row],[ilosc]]*cukier[[#This Row],[cena]]</f>
        <v>251.33999999999997</v>
      </c>
      <c r="N1035">
        <f>YEAR(cukier[[#This Row],[data]])</f>
        <v>2009</v>
      </c>
      <c r="O1035" s="7">
        <v>118</v>
      </c>
    </row>
    <row r="1036" spans="1:15" x14ac:dyDescent="0.25">
      <c r="A1036">
        <f>YEAR(cukier[[#This Row],[data]])</f>
        <v>2009</v>
      </c>
      <c r="B1036" s="1">
        <v>40107</v>
      </c>
      <c r="C1036" s="2" t="s">
        <v>72</v>
      </c>
      <c r="D1036">
        <v>5</v>
      </c>
      <c r="E1036">
        <f>VLOOKUP(A1036,cennik__25[],2,0)</f>
        <v>2.13</v>
      </c>
      <c r="F1036">
        <f>cukier[[#This Row],[ilosc]]*cukier[[#This Row],[cena]]</f>
        <v>10.649999999999999</v>
      </c>
      <c r="N1036">
        <f>YEAR(cukier[[#This Row],[data]])</f>
        <v>2009</v>
      </c>
      <c r="O1036" s="6">
        <v>5</v>
      </c>
    </row>
    <row r="1037" spans="1:15" x14ac:dyDescent="0.25">
      <c r="A1037">
        <f>YEAR(cukier[[#This Row],[data]])</f>
        <v>2009</v>
      </c>
      <c r="B1037" s="1">
        <v>40108</v>
      </c>
      <c r="C1037" s="2" t="s">
        <v>20</v>
      </c>
      <c r="D1037">
        <v>89</v>
      </c>
      <c r="E1037">
        <f>VLOOKUP(A1037,cennik__25[],2,0)</f>
        <v>2.13</v>
      </c>
      <c r="F1037">
        <f>cukier[[#This Row],[ilosc]]*cukier[[#This Row],[cena]]</f>
        <v>189.57</v>
      </c>
      <c r="N1037">
        <f>YEAR(cukier[[#This Row],[data]])</f>
        <v>2009</v>
      </c>
      <c r="O1037" s="7">
        <v>89</v>
      </c>
    </row>
    <row r="1038" spans="1:15" x14ac:dyDescent="0.25">
      <c r="A1038">
        <f>YEAR(cukier[[#This Row],[data]])</f>
        <v>2009</v>
      </c>
      <c r="B1038" s="1">
        <v>40113</v>
      </c>
      <c r="C1038" s="2" t="s">
        <v>37</v>
      </c>
      <c r="D1038">
        <v>22</v>
      </c>
      <c r="E1038">
        <f>VLOOKUP(A1038,cennik__25[],2,0)</f>
        <v>2.13</v>
      </c>
      <c r="F1038">
        <f>cukier[[#This Row],[ilosc]]*cukier[[#This Row],[cena]]</f>
        <v>46.86</v>
      </c>
      <c r="N1038">
        <f>YEAR(cukier[[#This Row],[data]])</f>
        <v>2009</v>
      </c>
      <c r="O1038" s="6">
        <v>22</v>
      </c>
    </row>
    <row r="1039" spans="1:15" x14ac:dyDescent="0.25">
      <c r="A1039">
        <f>YEAR(cukier[[#This Row],[data]])</f>
        <v>2009</v>
      </c>
      <c r="B1039" s="1">
        <v>40114</v>
      </c>
      <c r="C1039" s="2" t="s">
        <v>20</v>
      </c>
      <c r="D1039">
        <v>199</v>
      </c>
      <c r="E1039">
        <f>VLOOKUP(A1039,cennik__25[],2,0)</f>
        <v>2.13</v>
      </c>
      <c r="F1039">
        <f>cukier[[#This Row],[ilosc]]*cukier[[#This Row],[cena]]</f>
        <v>423.87</v>
      </c>
      <c r="N1039">
        <f>YEAR(cukier[[#This Row],[data]])</f>
        <v>2009</v>
      </c>
      <c r="O1039" s="7">
        <v>199</v>
      </c>
    </row>
    <row r="1040" spans="1:15" x14ac:dyDescent="0.25">
      <c r="A1040">
        <f>YEAR(cukier[[#This Row],[data]])</f>
        <v>2009</v>
      </c>
      <c r="B1040" s="1">
        <v>40120</v>
      </c>
      <c r="C1040" s="2" t="s">
        <v>111</v>
      </c>
      <c r="D1040">
        <v>8</v>
      </c>
      <c r="E1040">
        <f>VLOOKUP(A1040,cennik__25[],2,0)</f>
        <v>2.13</v>
      </c>
      <c r="F1040">
        <f>cukier[[#This Row],[ilosc]]*cukier[[#This Row],[cena]]</f>
        <v>17.04</v>
      </c>
      <c r="N1040">
        <f>YEAR(cukier[[#This Row],[data]])</f>
        <v>2009</v>
      </c>
      <c r="O1040" s="6">
        <v>8</v>
      </c>
    </row>
    <row r="1041" spans="1:15" x14ac:dyDescent="0.25">
      <c r="A1041">
        <f>YEAR(cukier[[#This Row],[data]])</f>
        <v>2009</v>
      </c>
      <c r="B1041" s="1">
        <v>40120</v>
      </c>
      <c r="C1041" s="2" t="s">
        <v>20</v>
      </c>
      <c r="D1041">
        <v>198</v>
      </c>
      <c r="E1041">
        <f>VLOOKUP(A1041,cennik__25[],2,0)</f>
        <v>2.13</v>
      </c>
      <c r="F1041">
        <f>cukier[[#This Row],[ilosc]]*cukier[[#This Row],[cena]]</f>
        <v>421.73999999999995</v>
      </c>
      <c r="N1041">
        <f>YEAR(cukier[[#This Row],[data]])</f>
        <v>2009</v>
      </c>
      <c r="O1041" s="7">
        <v>198</v>
      </c>
    </row>
    <row r="1042" spans="1:15" x14ac:dyDescent="0.25">
      <c r="A1042">
        <f>YEAR(cukier[[#This Row],[data]])</f>
        <v>2009</v>
      </c>
      <c r="B1042" s="1">
        <v>40121</v>
      </c>
      <c r="C1042" s="2" t="s">
        <v>97</v>
      </c>
      <c r="D1042">
        <v>6</v>
      </c>
      <c r="E1042">
        <f>VLOOKUP(A1042,cennik__25[],2,0)</f>
        <v>2.13</v>
      </c>
      <c r="F1042">
        <f>cukier[[#This Row],[ilosc]]*cukier[[#This Row],[cena]]</f>
        <v>12.78</v>
      </c>
      <c r="N1042">
        <f>YEAR(cukier[[#This Row],[data]])</f>
        <v>2009</v>
      </c>
      <c r="O1042" s="6">
        <v>6</v>
      </c>
    </row>
    <row r="1043" spans="1:15" x14ac:dyDescent="0.25">
      <c r="A1043">
        <f>YEAR(cukier[[#This Row],[data]])</f>
        <v>2009</v>
      </c>
      <c r="B1043" s="1">
        <v>40121</v>
      </c>
      <c r="C1043" s="2" t="s">
        <v>25</v>
      </c>
      <c r="D1043">
        <v>68</v>
      </c>
      <c r="E1043">
        <f>VLOOKUP(A1043,cennik__25[],2,0)</f>
        <v>2.13</v>
      </c>
      <c r="F1043">
        <f>cukier[[#This Row],[ilosc]]*cukier[[#This Row],[cena]]</f>
        <v>144.84</v>
      </c>
      <c r="N1043">
        <f>YEAR(cukier[[#This Row],[data]])</f>
        <v>2009</v>
      </c>
      <c r="O1043" s="7">
        <v>68</v>
      </c>
    </row>
    <row r="1044" spans="1:15" x14ac:dyDescent="0.25">
      <c r="A1044">
        <f>YEAR(cukier[[#This Row],[data]])</f>
        <v>2009</v>
      </c>
      <c r="B1044" s="1">
        <v>40121</v>
      </c>
      <c r="C1044" s="2" t="s">
        <v>104</v>
      </c>
      <c r="D1044">
        <v>200</v>
      </c>
      <c r="E1044">
        <f>VLOOKUP(A1044,cennik__25[],2,0)</f>
        <v>2.13</v>
      </c>
      <c r="F1044">
        <f>cukier[[#This Row],[ilosc]]*cukier[[#This Row],[cena]]</f>
        <v>426</v>
      </c>
      <c r="N1044">
        <f>YEAR(cukier[[#This Row],[data]])</f>
        <v>2009</v>
      </c>
      <c r="O1044" s="6">
        <v>200</v>
      </c>
    </row>
    <row r="1045" spans="1:15" x14ac:dyDescent="0.25">
      <c r="A1045">
        <f>YEAR(cukier[[#This Row],[data]])</f>
        <v>2009</v>
      </c>
      <c r="B1045" s="1">
        <v>40122</v>
      </c>
      <c r="C1045" s="2" t="s">
        <v>7</v>
      </c>
      <c r="D1045">
        <v>426</v>
      </c>
      <c r="E1045">
        <f>VLOOKUP(A1045,cennik__25[],2,0)</f>
        <v>2.13</v>
      </c>
      <c r="F1045">
        <f>cukier[[#This Row],[ilosc]]*cukier[[#This Row],[cena]]</f>
        <v>907.38</v>
      </c>
      <c r="N1045">
        <f>YEAR(cukier[[#This Row],[data]])</f>
        <v>2009</v>
      </c>
      <c r="O1045" s="7">
        <v>426</v>
      </c>
    </row>
    <row r="1046" spans="1:15" x14ac:dyDescent="0.25">
      <c r="A1046">
        <f>YEAR(cukier[[#This Row],[data]])</f>
        <v>2009</v>
      </c>
      <c r="B1046" s="1">
        <v>40122</v>
      </c>
      <c r="C1046" s="2" t="s">
        <v>80</v>
      </c>
      <c r="D1046">
        <v>142</v>
      </c>
      <c r="E1046">
        <f>VLOOKUP(A1046,cennik__25[],2,0)</f>
        <v>2.13</v>
      </c>
      <c r="F1046">
        <f>cukier[[#This Row],[ilosc]]*cukier[[#This Row],[cena]]</f>
        <v>302.45999999999998</v>
      </c>
      <c r="N1046">
        <f>YEAR(cukier[[#This Row],[data]])</f>
        <v>2009</v>
      </c>
      <c r="O1046" s="6">
        <v>142</v>
      </c>
    </row>
    <row r="1047" spans="1:15" x14ac:dyDescent="0.25">
      <c r="A1047">
        <f>YEAR(cukier[[#This Row],[data]])</f>
        <v>2009</v>
      </c>
      <c r="B1047" s="1">
        <v>40122</v>
      </c>
      <c r="C1047" s="2" t="s">
        <v>9</v>
      </c>
      <c r="D1047">
        <v>298</v>
      </c>
      <c r="E1047">
        <f>VLOOKUP(A1047,cennik__25[],2,0)</f>
        <v>2.13</v>
      </c>
      <c r="F1047">
        <f>cukier[[#This Row],[ilosc]]*cukier[[#This Row],[cena]]</f>
        <v>634.74</v>
      </c>
      <c r="N1047">
        <f>YEAR(cukier[[#This Row],[data]])</f>
        <v>2009</v>
      </c>
      <c r="O1047" s="7">
        <v>298</v>
      </c>
    </row>
    <row r="1048" spans="1:15" x14ac:dyDescent="0.25">
      <c r="A1048">
        <f>YEAR(cukier[[#This Row],[data]])</f>
        <v>2009</v>
      </c>
      <c r="B1048" s="1">
        <v>40124</v>
      </c>
      <c r="C1048" s="2" t="s">
        <v>19</v>
      </c>
      <c r="D1048">
        <v>224</v>
      </c>
      <c r="E1048">
        <f>VLOOKUP(A1048,cennik__25[],2,0)</f>
        <v>2.13</v>
      </c>
      <c r="F1048">
        <f>cukier[[#This Row],[ilosc]]*cukier[[#This Row],[cena]]</f>
        <v>477.12</v>
      </c>
      <c r="N1048">
        <f>YEAR(cukier[[#This Row],[data]])</f>
        <v>2009</v>
      </c>
      <c r="O1048" s="6">
        <v>224</v>
      </c>
    </row>
    <row r="1049" spans="1:15" x14ac:dyDescent="0.25">
      <c r="A1049">
        <f>YEAR(cukier[[#This Row],[data]])</f>
        <v>2009</v>
      </c>
      <c r="B1049" s="1">
        <v>40126</v>
      </c>
      <c r="C1049" s="2" t="s">
        <v>7</v>
      </c>
      <c r="D1049">
        <v>133</v>
      </c>
      <c r="E1049">
        <f>VLOOKUP(A1049,cennik__25[],2,0)</f>
        <v>2.13</v>
      </c>
      <c r="F1049">
        <f>cukier[[#This Row],[ilosc]]*cukier[[#This Row],[cena]]</f>
        <v>283.28999999999996</v>
      </c>
      <c r="N1049">
        <f>YEAR(cukier[[#This Row],[data]])</f>
        <v>2009</v>
      </c>
      <c r="O1049" s="7">
        <v>133</v>
      </c>
    </row>
    <row r="1050" spans="1:15" x14ac:dyDescent="0.25">
      <c r="A1050">
        <f>YEAR(cukier[[#This Row],[data]])</f>
        <v>2009</v>
      </c>
      <c r="B1050" s="1">
        <v>40128</v>
      </c>
      <c r="C1050" s="2" t="s">
        <v>47</v>
      </c>
      <c r="D1050">
        <v>326</v>
      </c>
      <c r="E1050">
        <f>VLOOKUP(A1050,cennik__25[],2,0)</f>
        <v>2.13</v>
      </c>
      <c r="F1050">
        <f>cukier[[#This Row],[ilosc]]*cukier[[#This Row],[cena]]</f>
        <v>694.38</v>
      </c>
      <c r="N1050">
        <f>YEAR(cukier[[#This Row],[data]])</f>
        <v>2009</v>
      </c>
      <c r="O1050" s="6">
        <v>326</v>
      </c>
    </row>
    <row r="1051" spans="1:15" x14ac:dyDescent="0.25">
      <c r="A1051">
        <f>YEAR(cukier[[#This Row],[data]])</f>
        <v>2009</v>
      </c>
      <c r="B1051" s="1">
        <v>40128</v>
      </c>
      <c r="C1051" s="2" t="s">
        <v>122</v>
      </c>
      <c r="D1051">
        <v>102</v>
      </c>
      <c r="E1051">
        <f>VLOOKUP(A1051,cennik__25[],2,0)</f>
        <v>2.13</v>
      </c>
      <c r="F1051">
        <f>cukier[[#This Row],[ilosc]]*cukier[[#This Row],[cena]]</f>
        <v>217.26</v>
      </c>
      <c r="N1051">
        <f>YEAR(cukier[[#This Row],[data]])</f>
        <v>2009</v>
      </c>
      <c r="O1051" s="7">
        <v>102</v>
      </c>
    </row>
    <row r="1052" spans="1:15" x14ac:dyDescent="0.25">
      <c r="A1052">
        <f>YEAR(cukier[[#This Row],[data]])</f>
        <v>2009</v>
      </c>
      <c r="B1052" s="1">
        <v>40129</v>
      </c>
      <c r="C1052" s="2" t="s">
        <v>9</v>
      </c>
      <c r="D1052">
        <v>332</v>
      </c>
      <c r="E1052">
        <f>VLOOKUP(A1052,cennik__25[],2,0)</f>
        <v>2.13</v>
      </c>
      <c r="F1052">
        <f>cukier[[#This Row],[ilosc]]*cukier[[#This Row],[cena]]</f>
        <v>707.16</v>
      </c>
      <c r="N1052">
        <f>YEAR(cukier[[#This Row],[data]])</f>
        <v>2009</v>
      </c>
      <c r="O1052" s="6">
        <v>332</v>
      </c>
    </row>
    <row r="1053" spans="1:15" x14ac:dyDescent="0.25">
      <c r="A1053">
        <f>YEAR(cukier[[#This Row],[data]])</f>
        <v>2009</v>
      </c>
      <c r="B1053" s="1">
        <v>40130</v>
      </c>
      <c r="C1053" s="2" t="s">
        <v>21</v>
      </c>
      <c r="D1053">
        <v>95</v>
      </c>
      <c r="E1053">
        <f>VLOOKUP(A1053,cennik__25[],2,0)</f>
        <v>2.13</v>
      </c>
      <c r="F1053">
        <f>cukier[[#This Row],[ilosc]]*cukier[[#This Row],[cena]]</f>
        <v>202.35</v>
      </c>
      <c r="N1053">
        <f>YEAR(cukier[[#This Row],[data]])</f>
        <v>2009</v>
      </c>
      <c r="O1053" s="7">
        <v>95</v>
      </c>
    </row>
    <row r="1054" spans="1:15" x14ac:dyDescent="0.25">
      <c r="A1054">
        <f>YEAR(cukier[[#This Row],[data]])</f>
        <v>2009</v>
      </c>
      <c r="B1054" s="1">
        <v>40134</v>
      </c>
      <c r="C1054" s="2" t="s">
        <v>138</v>
      </c>
      <c r="D1054">
        <v>7</v>
      </c>
      <c r="E1054">
        <f>VLOOKUP(A1054,cennik__25[],2,0)</f>
        <v>2.13</v>
      </c>
      <c r="F1054">
        <f>cukier[[#This Row],[ilosc]]*cukier[[#This Row],[cena]]</f>
        <v>14.91</v>
      </c>
      <c r="N1054">
        <f>YEAR(cukier[[#This Row],[data]])</f>
        <v>2009</v>
      </c>
      <c r="O1054" s="6">
        <v>7</v>
      </c>
    </row>
    <row r="1055" spans="1:15" x14ac:dyDescent="0.25">
      <c r="A1055">
        <f>YEAR(cukier[[#This Row],[data]])</f>
        <v>2009</v>
      </c>
      <c r="B1055" s="1">
        <v>40134</v>
      </c>
      <c r="C1055" s="2" t="s">
        <v>16</v>
      </c>
      <c r="D1055">
        <v>276</v>
      </c>
      <c r="E1055">
        <f>VLOOKUP(A1055,cennik__25[],2,0)</f>
        <v>2.13</v>
      </c>
      <c r="F1055">
        <f>cukier[[#This Row],[ilosc]]*cukier[[#This Row],[cena]]</f>
        <v>587.88</v>
      </c>
      <c r="N1055">
        <f>YEAR(cukier[[#This Row],[data]])</f>
        <v>2009</v>
      </c>
      <c r="O1055" s="7">
        <v>276</v>
      </c>
    </row>
    <row r="1056" spans="1:15" x14ac:dyDescent="0.25">
      <c r="A1056">
        <f>YEAR(cukier[[#This Row],[data]])</f>
        <v>2009</v>
      </c>
      <c r="B1056" s="1">
        <v>40134</v>
      </c>
      <c r="C1056" s="2" t="s">
        <v>141</v>
      </c>
      <c r="D1056">
        <v>6</v>
      </c>
      <c r="E1056">
        <f>VLOOKUP(A1056,cennik__25[],2,0)</f>
        <v>2.13</v>
      </c>
      <c r="F1056">
        <f>cukier[[#This Row],[ilosc]]*cukier[[#This Row],[cena]]</f>
        <v>12.78</v>
      </c>
      <c r="N1056">
        <f>YEAR(cukier[[#This Row],[data]])</f>
        <v>2009</v>
      </c>
      <c r="O1056" s="6">
        <v>6</v>
      </c>
    </row>
    <row r="1057" spans="1:15" x14ac:dyDescent="0.25">
      <c r="A1057">
        <f>YEAR(cukier[[#This Row],[data]])</f>
        <v>2009</v>
      </c>
      <c r="B1057" s="1">
        <v>40136</v>
      </c>
      <c r="C1057" s="2" t="s">
        <v>47</v>
      </c>
      <c r="D1057">
        <v>232</v>
      </c>
      <c r="E1057">
        <f>VLOOKUP(A1057,cennik__25[],2,0)</f>
        <v>2.13</v>
      </c>
      <c r="F1057">
        <f>cukier[[#This Row],[ilosc]]*cukier[[#This Row],[cena]]</f>
        <v>494.15999999999997</v>
      </c>
      <c r="N1057">
        <f>YEAR(cukier[[#This Row],[data]])</f>
        <v>2009</v>
      </c>
      <c r="O1057" s="7">
        <v>232</v>
      </c>
    </row>
    <row r="1058" spans="1:15" x14ac:dyDescent="0.25">
      <c r="A1058">
        <f>YEAR(cukier[[#This Row],[data]])</f>
        <v>2009</v>
      </c>
      <c r="B1058" s="1">
        <v>40136</v>
      </c>
      <c r="C1058" s="2" t="s">
        <v>68</v>
      </c>
      <c r="D1058">
        <v>162</v>
      </c>
      <c r="E1058">
        <f>VLOOKUP(A1058,cennik__25[],2,0)</f>
        <v>2.13</v>
      </c>
      <c r="F1058">
        <f>cukier[[#This Row],[ilosc]]*cukier[[#This Row],[cena]]</f>
        <v>345.06</v>
      </c>
      <c r="N1058">
        <f>YEAR(cukier[[#This Row],[data]])</f>
        <v>2009</v>
      </c>
      <c r="O1058" s="6">
        <v>162</v>
      </c>
    </row>
    <row r="1059" spans="1:15" x14ac:dyDescent="0.25">
      <c r="A1059">
        <f>YEAR(cukier[[#This Row],[data]])</f>
        <v>2009</v>
      </c>
      <c r="B1059" s="1">
        <v>40139</v>
      </c>
      <c r="C1059" s="2" t="s">
        <v>12</v>
      </c>
      <c r="D1059">
        <v>66</v>
      </c>
      <c r="E1059">
        <f>VLOOKUP(A1059,cennik__25[],2,0)</f>
        <v>2.13</v>
      </c>
      <c r="F1059">
        <f>cukier[[#This Row],[ilosc]]*cukier[[#This Row],[cena]]</f>
        <v>140.57999999999998</v>
      </c>
      <c r="N1059">
        <f>YEAR(cukier[[#This Row],[data]])</f>
        <v>2009</v>
      </c>
      <c r="O1059" s="7">
        <v>66</v>
      </c>
    </row>
    <row r="1060" spans="1:15" x14ac:dyDescent="0.25">
      <c r="A1060">
        <f>YEAR(cukier[[#This Row],[data]])</f>
        <v>2009</v>
      </c>
      <c r="B1060" s="1">
        <v>40139</v>
      </c>
      <c r="C1060" s="2" t="s">
        <v>159</v>
      </c>
      <c r="D1060">
        <v>2</v>
      </c>
      <c r="E1060">
        <f>VLOOKUP(A1060,cennik__25[],2,0)</f>
        <v>2.13</v>
      </c>
      <c r="F1060">
        <f>cukier[[#This Row],[ilosc]]*cukier[[#This Row],[cena]]</f>
        <v>4.26</v>
      </c>
      <c r="N1060">
        <f>YEAR(cukier[[#This Row],[data]])</f>
        <v>2009</v>
      </c>
      <c r="O1060" s="6">
        <v>2</v>
      </c>
    </row>
    <row r="1061" spans="1:15" x14ac:dyDescent="0.25">
      <c r="A1061">
        <f>YEAR(cukier[[#This Row],[data]])</f>
        <v>2009</v>
      </c>
      <c r="B1061" s="1">
        <v>40139</v>
      </c>
      <c r="C1061" s="2" t="s">
        <v>14</v>
      </c>
      <c r="D1061">
        <v>152</v>
      </c>
      <c r="E1061">
        <f>VLOOKUP(A1061,cennik__25[],2,0)</f>
        <v>2.13</v>
      </c>
      <c r="F1061">
        <f>cukier[[#This Row],[ilosc]]*cukier[[#This Row],[cena]]</f>
        <v>323.76</v>
      </c>
      <c r="N1061">
        <f>YEAR(cukier[[#This Row],[data]])</f>
        <v>2009</v>
      </c>
      <c r="O1061" s="7">
        <v>152</v>
      </c>
    </row>
    <row r="1062" spans="1:15" x14ac:dyDescent="0.25">
      <c r="A1062">
        <f>YEAR(cukier[[#This Row],[data]])</f>
        <v>2009</v>
      </c>
      <c r="B1062" s="1">
        <v>40139</v>
      </c>
      <c r="C1062" s="2" t="s">
        <v>203</v>
      </c>
      <c r="D1062">
        <v>2</v>
      </c>
      <c r="E1062">
        <f>VLOOKUP(A1062,cennik__25[],2,0)</f>
        <v>2.13</v>
      </c>
      <c r="F1062">
        <f>cukier[[#This Row],[ilosc]]*cukier[[#This Row],[cena]]</f>
        <v>4.26</v>
      </c>
      <c r="N1062">
        <f>YEAR(cukier[[#This Row],[data]])</f>
        <v>2009</v>
      </c>
      <c r="O1062" s="6">
        <v>2</v>
      </c>
    </row>
    <row r="1063" spans="1:15" x14ac:dyDescent="0.25">
      <c r="A1063">
        <f>YEAR(cukier[[#This Row],[data]])</f>
        <v>2009</v>
      </c>
      <c r="B1063" s="1">
        <v>40142</v>
      </c>
      <c r="C1063" s="2" t="s">
        <v>22</v>
      </c>
      <c r="D1063">
        <v>115</v>
      </c>
      <c r="E1063">
        <f>VLOOKUP(A1063,cennik__25[],2,0)</f>
        <v>2.13</v>
      </c>
      <c r="F1063">
        <f>cukier[[#This Row],[ilosc]]*cukier[[#This Row],[cena]]</f>
        <v>244.95</v>
      </c>
      <c r="N1063">
        <f>YEAR(cukier[[#This Row],[data]])</f>
        <v>2009</v>
      </c>
      <c r="O1063" s="7">
        <v>115</v>
      </c>
    </row>
    <row r="1064" spans="1:15" x14ac:dyDescent="0.25">
      <c r="A1064">
        <f>YEAR(cukier[[#This Row],[data]])</f>
        <v>2009</v>
      </c>
      <c r="B1064" s="1">
        <v>40142</v>
      </c>
      <c r="C1064" s="2" t="s">
        <v>39</v>
      </c>
      <c r="D1064">
        <v>29</v>
      </c>
      <c r="E1064">
        <f>VLOOKUP(A1064,cennik__25[],2,0)</f>
        <v>2.13</v>
      </c>
      <c r="F1064">
        <f>cukier[[#This Row],[ilosc]]*cukier[[#This Row],[cena]]</f>
        <v>61.769999999999996</v>
      </c>
      <c r="N1064">
        <f>YEAR(cukier[[#This Row],[data]])</f>
        <v>2009</v>
      </c>
      <c r="O1064" s="6">
        <v>29</v>
      </c>
    </row>
    <row r="1065" spans="1:15" x14ac:dyDescent="0.25">
      <c r="A1065">
        <f>YEAR(cukier[[#This Row],[data]])</f>
        <v>2009</v>
      </c>
      <c r="B1065" s="1">
        <v>40142</v>
      </c>
      <c r="C1065" s="2" t="s">
        <v>37</v>
      </c>
      <c r="D1065">
        <v>91</v>
      </c>
      <c r="E1065">
        <f>VLOOKUP(A1065,cennik__25[],2,0)</f>
        <v>2.13</v>
      </c>
      <c r="F1065">
        <f>cukier[[#This Row],[ilosc]]*cukier[[#This Row],[cena]]</f>
        <v>193.82999999999998</v>
      </c>
      <c r="N1065">
        <f>YEAR(cukier[[#This Row],[data]])</f>
        <v>2009</v>
      </c>
      <c r="O1065" s="7">
        <v>91</v>
      </c>
    </row>
    <row r="1066" spans="1:15" x14ac:dyDescent="0.25">
      <c r="A1066">
        <f>YEAR(cukier[[#This Row],[data]])</f>
        <v>2009</v>
      </c>
      <c r="B1066" s="1">
        <v>40144</v>
      </c>
      <c r="C1066" s="2" t="s">
        <v>21</v>
      </c>
      <c r="D1066">
        <v>125</v>
      </c>
      <c r="E1066">
        <f>VLOOKUP(A1066,cennik__25[],2,0)</f>
        <v>2.13</v>
      </c>
      <c r="F1066">
        <f>cukier[[#This Row],[ilosc]]*cukier[[#This Row],[cena]]</f>
        <v>266.25</v>
      </c>
      <c r="N1066">
        <f>YEAR(cukier[[#This Row],[data]])</f>
        <v>2009</v>
      </c>
      <c r="O1066" s="6">
        <v>125</v>
      </c>
    </row>
    <row r="1067" spans="1:15" x14ac:dyDescent="0.25">
      <c r="A1067">
        <f>YEAR(cukier[[#This Row],[data]])</f>
        <v>2009</v>
      </c>
      <c r="B1067" s="1">
        <v>40146</v>
      </c>
      <c r="C1067" s="2" t="s">
        <v>63</v>
      </c>
      <c r="D1067">
        <v>40</v>
      </c>
      <c r="E1067">
        <f>VLOOKUP(A1067,cennik__25[],2,0)</f>
        <v>2.13</v>
      </c>
      <c r="F1067">
        <f>cukier[[#This Row],[ilosc]]*cukier[[#This Row],[cena]]</f>
        <v>85.199999999999989</v>
      </c>
      <c r="N1067">
        <f>YEAR(cukier[[#This Row],[data]])</f>
        <v>2009</v>
      </c>
      <c r="O1067" s="7">
        <v>40</v>
      </c>
    </row>
    <row r="1068" spans="1:15" x14ac:dyDescent="0.25">
      <c r="A1068">
        <f>YEAR(cukier[[#This Row],[data]])</f>
        <v>2009</v>
      </c>
      <c r="B1068" s="1">
        <v>40146</v>
      </c>
      <c r="C1068" s="2" t="s">
        <v>11</v>
      </c>
      <c r="D1068">
        <v>279</v>
      </c>
      <c r="E1068">
        <f>VLOOKUP(A1068,cennik__25[],2,0)</f>
        <v>2.13</v>
      </c>
      <c r="F1068">
        <f>cukier[[#This Row],[ilosc]]*cukier[[#This Row],[cena]]</f>
        <v>594.27</v>
      </c>
      <c r="N1068">
        <f>YEAR(cukier[[#This Row],[data]])</f>
        <v>2009</v>
      </c>
      <c r="O1068" s="6">
        <v>279</v>
      </c>
    </row>
    <row r="1069" spans="1:15" x14ac:dyDescent="0.25">
      <c r="A1069">
        <f>YEAR(cukier[[#This Row],[data]])</f>
        <v>2009</v>
      </c>
      <c r="B1069" s="1">
        <v>40147</v>
      </c>
      <c r="C1069" s="2" t="s">
        <v>13</v>
      </c>
      <c r="D1069">
        <v>8</v>
      </c>
      <c r="E1069">
        <f>VLOOKUP(A1069,cennik__25[],2,0)</f>
        <v>2.13</v>
      </c>
      <c r="F1069">
        <f>cukier[[#This Row],[ilosc]]*cukier[[#This Row],[cena]]</f>
        <v>17.04</v>
      </c>
      <c r="N1069">
        <f>YEAR(cukier[[#This Row],[data]])</f>
        <v>2009</v>
      </c>
      <c r="O1069" s="7">
        <v>8</v>
      </c>
    </row>
    <row r="1070" spans="1:15" x14ac:dyDescent="0.25">
      <c r="A1070">
        <f>YEAR(cukier[[#This Row],[data]])</f>
        <v>2009</v>
      </c>
      <c r="B1070" s="1">
        <v>40151</v>
      </c>
      <c r="C1070" s="2" t="s">
        <v>73</v>
      </c>
      <c r="D1070">
        <v>194</v>
      </c>
      <c r="E1070">
        <f>VLOOKUP(A1070,cennik__25[],2,0)</f>
        <v>2.13</v>
      </c>
      <c r="F1070">
        <f>cukier[[#This Row],[ilosc]]*cukier[[#This Row],[cena]]</f>
        <v>413.21999999999997</v>
      </c>
      <c r="N1070">
        <f>YEAR(cukier[[#This Row],[data]])</f>
        <v>2009</v>
      </c>
      <c r="O1070" s="6">
        <v>194</v>
      </c>
    </row>
    <row r="1071" spans="1:15" x14ac:dyDescent="0.25">
      <c r="A1071">
        <f>YEAR(cukier[[#This Row],[data]])</f>
        <v>2009</v>
      </c>
      <c r="B1071" s="1">
        <v>40152</v>
      </c>
      <c r="C1071" s="2" t="s">
        <v>8</v>
      </c>
      <c r="D1071">
        <v>168</v>
      </c>
      <c r="E1071">
        <f>VLOOKUP(A1071,cennik__25[],2,0)</f>
        <v>2.13</v>
      </c>
      <c r="F1071">
        <f>cukier[[#This Row],[ilosc]]*cukier[[#This Row],[cena]]</f>
        <v>357.84</v>
      </c>
      <c r="N1071">
        <f>YEAR(cukier[[#This Row],[data]])</f>
        <v>2009</v>
      </c>
      <c r="O1071" s="7">
        <v>168</v>
      </c>
    </row>
    <row r="1072" spans="1:15" x14ac:dyDescent="0.25">
      <c r="A1072">
        <f>YEAR(cukier[[#This Row],[data]])</f>
        <v>2009</v>
      </c>
      <c r="B1072" s="1">
        <v>40153</v>
      </c>
      <c r="C1072" s="2" t="s">
        <v>16</v>
      </c>
      <c r="D1072">
        <v>211</v>
      </c>
      <c r="E1072">
        <f>VLOOKUP(A1072,cennik__25[],2,0)</f>
        <v>2.13</v>
      </c>
      <c r="F1072">
        <f>cukier[[#This Row],[ilosc]]*cukier[[#This Row],[cena]]</f>
        <v>449.42999999999995</v>
      </c>
      <c r="N1072">
        <f>YEAR(cukier[[#This Row],[data]])</f>
        <v>2009</v>
      </c>
      <c r="O1072" s="6">
        <v>211</v>
      </c>
    </row>
    <row r="1073" spans="1:15" x14ac:dyDescent="0.25">
      <c r="A1073">
        <f>YEAR(cukier[[#This Row],[data]])</f>
        <v>2009</v>
      </c>
      <c r="B1073" s="1">
        <v>40153</v>
      </c>
      <c r="C1073" s="2" t="s">
        <v>157</v>
      </c>
      <c r="D1073">
        <v>19</v>
      </c>
      <c r="E1073">
        <f>VLOOKUP(A1073,cennik__25[],2,0)</f>
        <v>2.13</v>
      </c>
      <c r="F1073">
        <f>cukier[[#This Row],[ilosc]]*cukier[[#This Row],[cena]]</f>
        <v>40.47</v>
      </c>
      <c r="N1073">
        <f>YEAR(cukier[[#This Row],[data]])</f>
        <v>2009</v>
      </c>
      <c r="O1073" s="7">
        <v>19</v>
      </c>
    </row>
    <row r="1074" spans="1:15" x14ac:dyDescent="0.25">
      <c r="A1074">
        <f>YEAR(cukier[[#This Row],[data]])</f>
        <v>2009</v>
      </c>
      <c r="B1074" s="1">
        <v>40155</v>
      </c>
      <c r="C1074" s="2" t="s">
        <v>155</v>
      </c>
      <c r="D1074">
        <v>16</v>
      </c>
      <c r="E1074">
        <f>VLOOKUP(A1074,cennik__25[],2,0)</f>
        <v>2.13</v>
      </c>
      <c r="F1074">
        <f>cukier[[#This Row],[ilosc]]*cukier[[#This Row],[cena]]</f>
        <v>34.08</v>
      </c>
      <c r="N1074">
        <f>YEAR(cukier[[#This Row],[data]])</f>
        <v>2009</v>
      </c>
      <c r="O1074" s="6">
        <v>16</v>
      </c>
    </row>
    <row r="1075" spans="1:15" x14ac:dyDescent="0.25">
      <c r="A1075">
        <f>YEAR(cukier[[#This Row],[data]])</f>
        <v>2009</v>
      </c>
      <c r="B1075" s="1">
        <v>40158</v>
      </c>
      <c r="C1075" s="2" t="s">
        <v>29</v>
      </c>
      <c r="D1075">
        <v>18</v>
      </c>
      <c r="E1075">
        <f>VLOOKUP(A1075,cennik__25[],2,0)</f>
        <v>2.13</v>
      </c>
      <c r="F1075">
        <f>cukier[[#This Row],[ilosc]]*cukier[[#This Row],[cena]]</f>
        <v>38.339999999999996</v>
      </c>
      <c r="N1075">
        <f>YEAR(cukier[[#This Row],[data]])</f>
        <v>2009</v>
      </c>
      <c r="O1075" s="7">
        <v>18</v>
      </c>
    </row>
    <row r="1076" spans="1:15" x14ac:dyDescent="0.25">
      <c r="A1076">
        <f>YEAR(cukier[[#This Row],[data]])</f>
        <v>2009</v>
      </c>
      <c r="B1076" s="1">
        <v>40158</v>
      </c>
      <c r="C1076" s="2" t="s">
        <v>9</v>
      </c>
      <c r="D1076">
        <v>399</v>
      </c>
      <c r="E1076">
        <f>VLOOKUP(A1076,cennik__25[],2,0)</f>
        <v>2.13</v>
      </c>
      <c r="F1076">
        <f>cukier[[#This Row],[ilosc]]*cukier[[#This Row],[cena]]</f>
        <v>849.87</v>
      </c>
      <c r="N1076">
        <f>YEAR(cukier[[#This Row],[data]])</f>
        <v>2009</v>
      </c>
      <c r="O1076" s="6">
        <v>399</v>
      </c>
    </row>
    <row r="1077" spans="1:15" x14ac:dyDescent="0.25">
      <c r="A1077">
        <f>YEAR(cukier[[#This Row],[data]])</f>
        <v>2009</v>
      </c>
      <c r="B1077" s="1">
        <v>40160</v>
      </c>
      <c r="C1077" s="2" t="s">
        <v>204</v>
      </c>
      <c r="D1077">
        <v>11</v>
      </c>
      <c r="E1077">
        <f>VLOOKUP(A1077,cennik__25[],2,0)</f>
        <v>2.13</v>
      </c>
      <c r="F1077">
        <f>cukier[[#This Row],[ilosc]]*cukier[[#This Row],[cena]]</f>
        <v>23.43</v>
      </c>
      <c r="N1077">
        <f>YEAR(cukier[[#This Row],[data]])</f>
        <v>2009</v>
      </c>
      <c r="O1077" s="7">
        <v>11</v>
      </c>
    </row>
    <row r="1078" spans="1:15" x14ac:dyDescent="0.25">
      <c r="A1078">
        <f>YEAR(cukier[[#This Row],[data]])</f>
        <v>2009</v>
      </c>
      <c r="B1078" s="1">
        <v>40164</v>
      </c>
      <c r="C1078" s="2" t="s">
        <v>25</v>
      </c>
      <c r="D1078">
        <v>131</v>
      </c>
      <c r="E1078">
        <f>VLOOKUP(A1078,cennik__25[],2,0)</f>
        <v>2.13</v>
      </c>
      <c r="F1078">
        <f>cukier[[#This Row],[ilosc]]*cukier[[#This Row],[cena]]</f>
        <v>279.02999999999997</v>
      </c>
      <c r="N1078">
        <f>YEAR(cukier[[#This Row],[data]])</f>
        <v>2009</v>
      </c>
      <c r="O1078" s="6">
        <v>131</v>
      </c>
    </row>
    <row r="1079" spans="1:15" x14ac:dyDescent="0.25">
      <c r="A1079">
        <f>YEAR(cukier[[#This Row],[data]])</f>
        <v>2009</v>
      </c>
      <c r="B1079" s="1">
        <v>40165</v>
      </c>
      <c r="C1079" s="2" t="s">
        <v>41</v>
      </c>
      <c r="D1079">
        <v>67</v>
      </c>
      <c r="E1079">
        <f>VLOOKUP(A1079,cennik__25[],2,0)</f>
        <v>2.13</v>
      </c>
      <c r="F1079">
        <f>cukier[[#This Row],[ilosc]]*cukier[[#This Row],[cena]]</f>
        <v>142.70999999999998</v>
      </c>
      <c r="N1079">
        <f>YEAR(cukier[[#This Row],[data]])</f>
        <v>2009</v>
      </c>
      <c r="O1079" s="7">
        <v>67</v>
      </c>
    </row>
    <row r="1080" spans="1:15" x14ac:dyDescent="0.25">
      <c r="A1080">
        <f>YEAR(cukier[[#This Row],[data]])</f>
        <v>2009</v>
      </c>
      <c r="B1080" s="1">
        <v>40166</v>
      </c>
      <c r="C1080" s="2" t="s">
        <v>12</v>
      </c>
      <c r="D1080">
        <v>151</v>
      </c>
      <c r="E1080">
        <f>VLOOKUP(A1080,cennik__25[],2,0)</f>
        <v>2.13</v>
      </c>
      <c r="F1080">
        <f>cukier[[#This Row],[ilosc]]*cukier[[#This Row],[cena]]</f>
        <v>321.63</v>
      </c>
      <c r="N1080">
        <f>YEAR(cukier[[#This Row],[data]])</f>
        <v>2009</v>
      </c>
      <c r="O1080" s="6">
        <v>151</v>
      </c>
    </row>
    <row r="1081" spans="1:15" x14ac:dyDescent="0.25">
      <c r="A1081">
        <f>YEAR(cukier[[#This Row],[data]])</f>
        <v>2009</v>
      </c>
      <c r="B1081" s="1">
        <v>40171</v>
      </c>
      <c r="C1081" s="2" t="s">
        <v>25</v>
      </c>
      <c r="D1081">
        <v>105</v>
      </c>
      <c r="E1081">
        <f>VLOOKUP(A1081,cennik__25[],2,0)</f>
        <v>2.13</v>
      </c>
      <c r="F1081">
        <f>cukier[[#This Row],[ilosc]]*cukier[[#This Row],[cena]]</f>
        <v>223.64999999999998</v>
      </c>
      <c r="N1081">
        <f>YEAR(cukier[[#This Row],[data]])</f>
        <v>2009</v>
      </c>
      <c r="O1081" s="7">
        <v>105</v>
      </c>
    </row>
    <row r="1082" spans="1:15" x14ac:dyDescent="0.25">
      <c r="A1082">
        <f>YEAR(cukier[[#This Row],[data]])</f>
        <v>2009</v>
      </c>
      <c r="B1082" s="1">
        <v>40172</v>
      </c>
      <c r="C1082" s="2" t="s">
        <v>73</v>
      </c>
      <c r="D1082">
        <v>132</v>
      </c>
      <c r="E1082">
        <f>VLOOKUP(A1082,cennik__25[],2,0)</f>
        <v>2.13</v>
      </c>
      <c r="F1082">
        <f>cukier[[#This Row],[ilosc]]*cukier[[#This Row],[cena]]</f>
        <v>281.15999999999997</v>
      </c>
      <c r="N1082">
        <f>YEAR(cukier[[#This Row],[data]])</f>
        <v>2009</v>
      </c>
      <c r="O1082" s="6">
        <v>132</v>
      </c>
    </row>
    <row r="1083" spans="1:15" x14ac:dyDescent="0.25">
      <c r="A1083">
        <f>YEAR(cukier[[#This Row],[data]])</f>
        <v>2009</v>
      </c>
      <c r="B1083" s="1">
        <v>40172</v>
      </c>
      <c r="C1083" s="2" t="s">
        <v>19</v>
      </c>
      <c r="D1083">
        <v>142</v>
      </c>
      <c r="E1083">
        <f>VLOOKUP(A1083,cennik__25[],2,0)</f>
        <v>2.13</v>
      </c>
      <c r="F1083">
        <f>cukier[[#This Row],[ilosc]]*cukier[[#This Row],[cena]]</f>
        <v>302.45999999999998</v>
      </c>
      <c r="N1083">
        <f>YEAR(cukier[[#This Row],[data]])</f>
        <v>2009</v>
      </c>
      <c r="O1083" s="7">
        <v>142</v>
      </c>
    </row>
    <row r="1084" spans="1:15" x14ac:dyDescent="0.25">
      <c r="A1084">
        <f>YEAR(cukier[[#This Row],[data]])</f>
        <v>2009</v>
      </c>
      <c r="B1084" s="1">
        <v>40172</v>
      </c>
      <c r="C1084" s="2" t="s">
        <v>205</v>
      </c>
      <c r="D1084">
        <v>17</v>
      </c>
      <c r="E1084">
        <f>VLOOKUP(A1084,cennik__25[],2,0)</f>
        <v>2.13</v>
      </c>
      <c r="F1084">
        <f>cukier[[#This Row],[ilosc]]*cukier[[#This Row],[cena]]</f>
        <v>36.21</v>
      </c>
      <c r="N1084">
        <f>YEAR(cukier[[#This Row],[data]])</f>
        <v>2009</v>
      </c>
      <c r="O1084" s="6">
        <v>17</v>
      </c>
    </row>
    <row r="1085" spans="1:15" x14ac:dyDescent="0.25">
      <c r="A1085">
        <f>YEAR(cukier[[#This Row],[data]])</f>
        <v>2009</v>
      </c>
      <c r="B1085" s="1">
        <v>40173</v>
      </c>
      <c r="C1085" s="2" t="s">
        <v>9</v>
      </c>
      <c r="D1085">
        <v>444</v>
      </c>
      <c r="E1085">
        <f>VLOOKUP(A1085,cennik__25[],2,0)</f>
        <v>2.13</v>
      </c>
      <c r="F1085">
        <f>cukier[[#This Row],[ilosc]]*cukier[[#This Row],[cena]]</f>
        <v>945.71999999999991</v>
      </c>
      <c r="N1085">
        <f>YEAR(cukier[[#This Row],[data]])</f>
        <v>2009</v>
      </c>
      <c r="O1085" s="7">
        <v>444</v>
      </c>
    </row>
    <row r="1086" spans="1:15" x14ac:dyDescent="0.25">
      <c r="A1086">
        <f>YEAR(cukier[[#This Row],[data]])</f>
        <v>2009</v>
      </c>
      <c r="B1086" s="1">
        <v>40173</v>
      </c>
      <c r="C1086" s="2" t="s">
        <v>52</v>
      </c>
      <c r="D1086">
        <v>294</v>
      </c>
      <c r="E1086">
        <f>VLOOKUP(A1086,cennik__25[],2,0)</f>
        <v>2.13</v>
      </c>
      <c r="F1086">
        <f>cukier[[#This Row],[ilosc]]*cukier[[#This Row],[cena]]</f>
        <v>626.21999999999991</v>
      </c>
      <c r="N1086">
        <f>YEAR(cukier[[#This Row],[data]])</f>
        <v>2009</v>
      </c>
      <c r="O1086" s="6">
        <v>294</v>
      </c>
    </row>
    <row r="1087" spans="1:15" x14ac:dyDescent="0.25">
      <c r="A1087">
        <f>YEAR(cukier[[#This Row],[data]])</f>
        <v>2009</v>
      </c>
      <c r="B1087" s="1">
        <v>40174</v>
      </c>
      <c r="C1087" s="2" t="s">
        <v>9</v>
      </c>
      <c r="D1087">
        <v>274</v>
      </c>
      <c r="E1087">
        <f>VLOOKUP(A1087,cennik__25[],2,0)</f>
        <v>2.13</v>
      </c>
      <c r="F1087">
        <f>cukier[[#This Row],[ilosc]]*cukier[[#This Row],[cena]]</f>
        <v>583.62</v>
      </c>
      <c r="N1087">
        <f>YEAR(cukier[[#This Row],[data]])</f>
        <v>2009</v>
      </c>
      <c r="O1087" s="7">
        <v>274</v>
      </c>
    </row>
    <row r="1088" spans="1:15" x14ac:dyDescent="0.25">
      <c r="A1088">
        <f>YEAR(cukier[[#This Row],[data]])</f>
        <v>2009</v>
      </c>
      <c r="B1088" s="1">
        <v>40176</v>
      </c>
      <c r="C1088" s="2" t="s">
        <v>37</v>
      </c>
      <c r="D1088">
        <v>168</v>
      </c>
      <c r="E1088">
        <f>VLOOKUP(A1088,cennik__25[],2,0)</f>
        <v>2.13</v>
      </c>
      <c r="F1088">
        <f>cukier[[#This Row],[ilosc]]*cukier[[#This Row],[cena]]</f>
        <v>357.84</v>
      </c>
      <c r="N1088">
        <f>YEAR(cukier[[#This Row],[data]])</f>
        <v>2009</v>
      </c>
      <c r="O1088" s="6">
        <v>168</v>
      </c>
    </row>
    <row r="1089" spans="1:15" x14ac:dyDescent="0.25">
      <c r="A1089">
        <f>YEAR(cukier[[#This Row],[data]])</f>
        <v>2009</v>
      </c>
      <c r="B1089" s="1">
        <v>40177</v>
      </c>
      <c r="C1089" s="2" t="s">
        <v>10</v>
      </c>
      <c r="D1089">
        <v>115</v>
      </c>
      <c r="E1089">
        <f>VLOOKUP(A1089,cennik__25[],2,0)</f>
        <v>2.13</v>
      </c>
      <c r="F1089">
        <f>cukier[[#This Row],[ilosc]]*cukier[[#This Row],[cena]]</f>
        <v>244.95</v>
      </c>
      <c r="N1089">
        <f>YEAR(cukier[[#This Row],[data]])</f>
        <v>2009</v>
      </c>
      <c r="O1089" s="7">
        <v>115</v>
      </c>
    </row>
    <row r="1090" spans="1:15" x14ac:dyDescent="0.25">
      <c r="A1090">
        <f>YEAR(cukier[[#This Row],[data]])</f>
        <v>2009</v>
      </c>
      <c r="B1090" s="1">
        <v>40177</v>
      </c>
      <c r="C1090" s="2" t="s">
        <v>32</v>
      </c>
      <c r="D1090">
        <v>126</v>
      </c>
      <c r="E1090">
        <f>VLOOKUP(A1090,cennik__25[],2,0)</f>
        <v>2.13</v>
      </c>
      <c r="F1090">
        <f>cukier[[#This Row],[ilosc]]*cukier[[#This Row],[cena]]</f>
        <v>268.38</v>
      </c>
      <c r="N1090">
        <f>YEAR(cukier[[#This Row],[data]])</f>
        <v>2009</v>
      </c>
      <c r="O1090" s="6">
        <v>126</v>
      </c>
    </row>
    <row r="1091" spans="1:15" x14ac:dyDescent="0.25">
      <c r="A1091">
        <f>YEAR(cukier[[#This Row],[data]])</f>
        <v>2010</v>
      </c>
      <c r="B1091" s="1">
        <v>40180</v>
      </c>
      <c r="C1091" s="2" t="s">
        <v>30</v>
      </c>
      <c r="D1091">
        <v>73</v>
      </c>
      <c r="E1091">
        <f>VLOOKUP(A1091,cennik__25[],2,0)</f>
        <v>2.1</v>
      </c>
      <c r="F1091">
        <f>cukier[[#This Row],[ilosc]]*cukier[[#This Row],[cena]]</f>
        <v>153.30000000000001</v>
      </c>
      <c r="N1091">
        <f>YEAR(cukier[[#This Row],[data]])</f>
        <v>2010</v>
      </c>
      <c r="O1091" s="7">
        <v>73</v>
      </c>
    </row>
    <row r="1092" spans="1:15" x14ac:dyDescent="0.25">
      <c r="A1092">
        <f>YEAR(cukier[[#This Row],[data]])</f>
        <v>2010</v>
      </c>
      <c r="B1092" s="1">
        <v>40180</v>
      </c>
      <c r="C1092" s="2" t="s">
        <v>24</v>
      </c>
      <c r="D1092">
        <v>413</v>
      </c>
      <c r="E1092">
        <f>VLOOKUP(A1092,cennik__25[],2,0)</f>
        <v>2.1</v>
      </c>
      <c r="F1092">
        <f>cukier[[#This Row],[ilosc]]*cukier[[#This Row],[cena]]</f>
        <v>867.30000000000007</v>
      </c>
      <c r="N1092">
        <f>YEAR(cukier[[#This Row],[data]])</f>
        <v>2010</v>
      </c>
      <c r="O1092" s="6">
        <v>413</v>
      </c>
    </row>
    <row r="1093" spans="1:15" x14ac:dyDescent="0.25">
      <c r="A1093">
        <f>YEAR(cukier[[#This Row],[data]])</f>
        <v>2010</v>
      </c>
      <c r="B1093" s="1">
        <v>40181</v>
      </c>
      <c r="C1093" s="2" t="s">
        <v>9</v>
      </c>
      <c r="D1093">
        <v>393</v>
      </c>
      <c r="E1093">
        <f>VLOOKUP(A1093,cennik__25[],2,0)</f>
        <v>2.1</v>
      </c>
      <c r="F1093">
        <f>cukier[[#This Row],[ilosc]]*cukier[[#This Row],[cena]]</f>
        <v>825.30000000000007</v>
      </c>
      <c r="N1093">
        <f>YEAR(cukier[[#This Row],[data]])</f>
        <v>2010</v>
      </c>
      <c r="O1093" s="7">
        <v>393</v>
      </c>
    </row>
    <row r="1094" spans="1:15" x14ac:dyDescent="0.25">
      <c r="A1094">
        <f>YEAR(cukier[[#This Row],[data]])</f>
        <v>2010</v>
      </c>
      <c r="B1094" s="1">
        <v>40184</v>
      </c>
      <c r="C1094" s="2" t="s">
        <v>145</v>
      </c>
      <c r="D1094">
        <v>13</v>
      </c>
      <c r="E1094">
        <f>VLOOKUP(A1094,cennik__25[],2,0)</f>
        <v>2.1</v>
      </c>
      <c r="F1094">
        <f>cukier[[#This Row],[ilosc]]*cukier[[#This Row],[cena]]</f>
        <v>27.3</v>
      </c>
      <c r="N1094">
        <f>YEAR(cukier[[#This Row],[data]])</f>
        <v>2010</v>
      </c>
      <c r="O1094" s="6">
        <v>13</v>
      </c>
    </row>
    <row r="1095" spans="1:15" x14ac:dyDescent="0.25">
      <c r="A1095">
        <f>YEAR(cukier[[#This Row],[data]])</f>
        <v>2010</v>
      </c>
      <c r="B1095" s="1">
        <v>40185</v>
      </c>
      <c r="C1095" s="2" t="s">
        <v>24</v>
      </c>
      <c r="D1095">
        <v>211</v>
      </c>
      <c r="E1095">
        <f>VLOOKUP(A1095,cennik__25[],2,0)</f>
        <v>2.1</v>
      </c>
      <c r="F1095">
        <f>cukier[[#This Row],[ilosc]]*cukier[[#This Row],[cena]]</f>
        <v>443.1</v>
      </c>
      <c r="N1095">
        <f>YEAR(cukier[[#This Row],[data]])</f>
        <v>2010</v>
      </c>
      <c r="O1095" s="7">
        <v>211</v>
      </c>
    </row>
    <row r="1096" spans="1:15" x14ac:dyDescent="0.25">
      <c r="A1096">
        <f>YEAR(cukier[[#This Row],[data]])</f>
        <v>2010</v>
      </c>
      <c r="B1096" s="1">
        <v>40189</v>
      </c>
      <c r="C1096" s="2" t="s">
        <v>63</v>
      </c>
      <c r="D1096">
        <v>116</v>
      </c>
      <c r="E1096">
        <f>VLOOKUP(A1096,cennik__25[],2,0)</f>
        <v>2.1</v>
      </c>
      <c r="F1096">
        <f>cukier[[#This Row],[ilosc]]*cukier[[#This Row],[cena]]</f>
        <v>243.60000000000002</v>
      </c>
      <c r="N1096">
        <f>YEAR(cukier[[#This Row],[data]])</f>
        <v>2010</v>
      </c>
      <c r="O1096" s="6">
        <v>116</v>
      </c>
    </row>
    <row r="1097" spans="1:15" x14ac:dyDescent="0.25">
      <c r="A1097">
        <f>YEAR(cukier[[#This Row],[data]])</f>
        <v>2010</v>
      </c>
      <c r="B1097" s="1">
        <v>40189</v>
      </c>
      <c r="C1097" s="2" t="s">
        <v>2</v>
      </c>
      <c r="D1097">
        <v>9</v>
      </c>
      <c r="E1097">
        <f>VLOOKUP(A1097,cennik__25[],2,0)</f>
        <v>2.1</v>
      </c>
      <c r="F1097">
        <f>cukier[[#This Row],[ilosc]]*cukier[[#This Row],[cena]]</f>
        <v>18.900000000000002</v>
      </c>
      <c r="N1097">
        <f>YEAR(cukier[[#This Row],[data]])</f>
        <v>2010</v>
      </c>
      <c r="O1097" s="7">
        <v>9</v>
      </c>
    </row>
    <row r="1098" spans="1:15" x14ac:dyDescent="0.25">
      <c r="A1098">
        <f>YEAR(cukier[[#This Row],[data]])</f>
        <v>2010</v>
      </c>
      <c r="B1098" s="1">
        <v>40193</v>
      </c>
      <c r="C1098" s="2" t="s">
        <v>47</v>
      </c>
      <c r="D1098">
        <v>117</v>
      </c>
      <c r="E1098">
        <f>VLOOKUP(A1098,cennik__25[],2,0)</f>
        <v>2.1</v>
      </c>
      <c r="F1098">
        <f>cukier[[#This Row],[ilosc]]*cukier[[#This Row],[cena]]</f>
        <v>245.70000000000002</v>
      </c>
      <c r="N1098">
        <f>YEAR(cukier[[#This Row],[data]])</f>
        <v>2010</v>
      </c>
      <c r="O1098" s="6">
        <v>117</v>
      </c>
    </row>
    <row r="1099" spans="1:15" x14ac:dyDescent="0.25">
      <c r="A1099">
        <f>YEAR(cukier[[#This Row],[data]])</f>
        <v>2010</v>
      </c>
      <c r="B1099" s="1">
        <v>40194</v>
      </c>
      <c r="C1099" s="2" t="s">
        <v>52</v>
      </c>
      <c r="D1099">
        <v>221</v>
      </c>
      <c r="E1099">
        <f>VLOOKUP(A1099,cennik__25[],2,0)</f>
        <v>2.1</v>
      </c>
      <c r="F1099">
        <f>cukier[[#This Row],[ilosc]]*cukier[[#This Row],[cena]]</f>
        <v>464.1</v>
      </c>
      <c r="N1099">
        <f>YEAR(cukier[[#This Row],[data]])</f>
        <v>2010</v>
      </c>
      <c r="O1099" s="7">
        <v>221</v>
      </c>
    </row>
    <row r="1100" spans="1:15" x14ac:dyDescent="0.25">
      <c r="A1100">
        <f>YEAR(cukier[[#This Row],[data]])</f>
        <v>2010</v>
      </c>
      <c r="B1100" s="1">
        <v>40198</v>
      </c>
      <c r="C1100" s="2" t="s">
        <v>154</v>
      </c>
      <c r="D1100">
        <v>9</v>
      </c>
      <c r="E1100">
        <f>VLOOKUP(A1100,cennik__25[],2,0)</f>
        <v>2.1</v>
      </c>
      <c r="F1100">
        <f>cukier[[#This Row],[ilosc]]*cukier[[#This Row],[cena]]</f>
        <v>18.900000000000002</v>
      </c>
      <c r="N1100">
        <f>YEAR(cukier[[#This Row],[data]])</f>
        <v>2010</v>
      </c>
      <c r="O1100" s="6">
        <v>9</v>
      </c>
    </row>
    <row r="1101" spans="1:15" x14ac:dyDescent="0.25">
      <c r="A1101">
        <f>YEAR(cukier[[#This Row],[data]])</f>
        <v>2010</v>
      </c>
      <c r="B1101" s="1">
        <v>40199</v>
      </c>
      <c r="C1101" s="2" t="s">
        <v>19</v>
      </c>
      <c r="D1101">
        <v>214</v>
      </c>
      <c r="E1101">
        <f>VLOOKUP(A1101,cennik__25[],2,0)</f>
        <v>2.1</v>
      </c>
      <c r="F1101">
        <f>cukier[[#This Row],[ilosc]]*cukier[[#This Row],[cena]]</f>
        <v>449.40000000000003</v>
      </c>
      <c r="N1101">
        <f>YEAR(cukier[[#This Row],[data]])</f>
        <v>2010</v>
      </c>
      <c r="O1101" s="7">
        <v>214</v>
      </c>
    </row>
    <row r="1102" spans="1:15" x14ac:dyDescent="0.25">
      <c r="A1102">
        <f>YEAR(cukier[[#This Row],[data]])</f>
        <v>2010</v>
      </c>
      <c r="B1102" s="1">
        <v>40200</v>
      </c>
      <c r="C1102" s="2" t="s">
        <v>39</v>
      </c>
      <c r="D1102">
        <v>138</v>
      </c>
      <c r="E1102">
        <f>VLOOKUP(A1102,cennik__25[],2,0)</f>
        <v>2.1</v>
      </c>
      <c r="F1102">
        <f>cukier[[#This Row],[ilosc]]*cukier[[#This Row],[cena]]</f>
        <v>289.8</v>
      </c>
      <c r="N1102">
        <f>YEAR(cukier[[#This Row],[data]])</f>
        <v>2010</v>
      </c>
      <c r="O1102" s="6">
        <v>138</v>
      </c>
    </row>
    <row r="1103" spans="1:15" x14ac:dyDescent="0.25">
      <c r="A1103">
        <f>YEAR(cukier[[#This Row],[data]])</f>
        <v>2010</v>
      </c>
      <c r="B1103" s="1">
        <v>40201</v>
      </c>
      <c r="C1103" s="2" t="s">
        <v>83</v>
      </c>
      <c r="D1103">
        <v>11</v>
      </c>
      <c r="E1103">
        <f>VLOOKUP(A1103,cennik__25[],2,0)</f>
        <v>2.1</v>
      </c>
      <c r="F1103">
        <f>cukier[[#This Row],[ilosc]]*cukier[[#This Row],[cena]]</f>
        <v>23.1</v>
      </c>
      <c r="N1103">
        <f>YEAR(cukier[[#This Row],[data]])</f>
        <v>2010</v>
      </c>
      <c r="O1103" s="7">
        <v>11</v>
      </c>
    </row>
    <row r="1104" spans="1:15" x14ac:dyDescent="0.25">
      <c r="A1104">
        <f>YEAR(cukier[[#This Row],[data]])</f>
        <v>2010</v>
      </c>
      <c r="B1104" s="1">
        <v>40201</v>
      </c>
      <c r="C1104" s="2" t="s">
        <v>54</v>
      </c>
      <c r="D1104">
        <v>128</v>
      </c>
      <c r="E1104">
        <f>VLOOKUP(A1104,cennik__25[],2,0)</f>
        <v>2.1</v>
      </c>
      <c r="F1104">
        <f>cukier[[#This Row],[ilosc]]*cukier[[#This Row],[cena]]</f>
        <v>268.8</v>
      </c>
      <c r="N1104">
        <f>YEAR(cukier[[#This Row],[data]])</f>
        <v>2010</v>
      </c>
      <c r="O1104" s="6">
        <v>128</v>
      </c>
    </row>
    <row r="1105" spans="1:15" x14ac:dyDescent="0.25">
      <c r="A1105">
        <f>YEAR(cukier[[#This Row],[data]])</f>
        <v>2010</v>
      </c>
      <c r="B1105" s="1">
        <v>40202</v>
      </c>
      <c r="C1105" s="2" t="s">
        <v>19</v>
      </c>
      <c r="D1105">
        <v>376</v>
      </c>
      <c r="E1105">
        <f>VLOOKUP(A1105,cennik__25[],2,0)</f>
        <v>2.1</v>
      </c>
      <c r="F1105">
        <f>cukier[[#This Row],[ilosc]]*cukier[[#This Row],[cena]]</f>
        <v>789.6</v>
      </c>
      <c r="N1105">
        <f>YEAR(cukier[[#This Row],[data]])</f>
        <v>2010</v>
      </c>
      <c r="O1105" s="7">
        <v>376</v>
      </c>
    </row>
    <row r="1106" spans="1:15" x14ac:dyDescent="0.25">
      <c r="A1106">
        <f>YEAR(cukier[[#This Row],[data]])</f>
        <v>2010</v>
      </c>
      <c r="B1106" s="1">
        <v>40203</v>
      </c>
      <c r="C1106" s="2" t="s">
        <v>19</v>
      </c>
      <c r="D1106">
        <v>121</v>
      </c>
      <c r="E1106">
        <f>VLOOKUP(A1106,cennik__25[],2,0)</f>
        <v>2.1</v>
      </c>
      <c r="F1106">
        <f>cukier[[#This Row],[ilosc]]*cukier[[#This Row],[cena]]</f>
        <v>254.10000000000002</v>
      </c>
      <c r="N1106">
        <f>YEAR(cukier[[#This Row],[data]])</f>
        <v>2010</v>
      </c>
      <c r="O1106" s="6">
        <v>121</v>
      </c>
    </row>
    <row r="1107" spans="1:15" x14ac:dyDescent="0.25">
      <c r="A1107">
        <f>YEAR(cukier[[#This Row],[data]])</f>
        <v>2010</v>
      </c>
      <c r="B1107" s="1">
        <v>40203</v>
      </c>
      <c r="C1107" s="2" t="s">
        <v>16</v>
      </c>
      <c r="D1107">
        <v>200</v>
      </c>
      <c r="E1107">
        <f>VLOOKUP(A1107,cennik__25[],2,0)</f>
        <v>2.1</v>
      </c>
      <c r="F1107">
        <f>cukier[[#This Row],[ilosc]]*cukier[[#This Row],[cena]]</f>
        <v>420</v>
      </c>
      <c r="N1107">
        <f>YEAR(cukier[[#This Row],[data]])</f>
        <v>2010</v>
      </c>
      <c r="O1107" s="7">
        <v>200</v>
      </c>
    </row>
    <row r="1108" spans="1:15" x14ac:dyDescent="0.25">
      <c r="A1108">
        <f>YEAR(cukier[[#This Row],[data]])</f>
        <v>2010</v>
      </c>
      <c r="B1108" s="1">
        <v>40204</v>
      </c>
      <c r="C1108" s="2" t="s">
        <v>19</v>
      </c>
      <c r="D1108">
        <v>500</v>
      </c>
      <c r="E1108">
        <f>VLOOKUP(A1108,cennik__25[],2,0)</f>
        <v>2.1</v>
      </c>
      <c r="F1108">
        <f>cukier[[#This Row],[ilosc]]*cukier[[#This Row],[cena]]</f>
        <v>1050</v>
      </c>
      <c r="N1108">
        <f>YEAR(cukier[[#This Row],[data]])</f>
        <v>2010</v>
      </c>
      <c r="O1108" s="6">
        <v>500</v>
      </c>
    </row>
    <row r="1109" spans="1:15" x14ac:dyDescent="0.25">
      <c r="A1109">
        <f>YEAR(cukier[[#This Row],[data]])</f>
        <v>2010</v>
      </c>
      <c r="B1109" s="1">
        <v>40206</v>
      </c>
      <c r="C1109" s="2" t="s">
        <v>73</v>
      </c>
      <c r="D1109">
        <v>108</v>
      </c>
      <c r="E1109">
        <f>VLOOKUP(A1109,cennik__25[],2,0)</f>
        <v>2.1</v>
      </c>
      <c r="F1109">
        <f>cukier[[#This Row],[ilosc]]*cukier[[#This Row],[cena]]</f>
        <v>226.8</v>
      </c>
      <c r="N1109">
        <f>YEAR(cukier[[#This Row],[data]])</f>
        <v>2010</v>
      </c>
      <c r="O1109" s="7">
        <v>108</v>
      </c>
    </row>
    <row r="1110" spans="1:15" x14ac:dyDescent="0.25">
      <c r="A1110">
        <f>YEAR(cukier[[#This Row],[data]])</f>
        <v>2010</v>
      </c>
      <c r="B1110" s="1">
        <v>40207</v>
      </c>
      <c r="C1110" s="2" t="s">
        <v>27</v>
      </c>
      <c r="D1110">
        <v>59</v>
      </c>
      <c r="E1110">
        <f>VLOOKUP(A1110,cennik__25[],2,0)</f>
        <v>2.1</v>
      </c>
      <c r="F1110">
        <f>cukier[[#This Row],[ilosc]]*cukier[[#This Row],[cena]]</f>
        <v>123.9</v>
      </c>
      <c r="N1110">
        <f>YEAR(cukier[[#This Row],[data]])</f>
        <v>2010</v>
      </c>
      <c r="O1110" s="6">
        <v>59</v>
      </c>
    </row>
    <row r="1111" spans="1:15" x14ac:dyDescent="0.25">
      <c r="A1111">
        <f>YEAR(cukier[[#This Row],[data]])</f>
        <v>2010</v>
      </c>
      <c r="B1111" s="1">
        <v>40208</v>
      </c>
      <c r="C1111" s="2" t="s">
        <v>12</v>
      </c>
      <c r="D1111">
        <v>191</v>
      </c>
      <c r="E1111">
        <f>VLOOKUP(A1111,cennik__25[],2,0)</f>
        <v>2.1</v>
      </c>
      <c r="F1111">
        <f>cukier[[#This Row],[ilosc]]*cukier[[#This Row],[cena]]</f>
        <v>401.1</v>
      </c>
      <c r="N1111">
        <f>YEAR(cukier[[#This Row],[data]])</f>
        <v>2010</v>
      </c>
      <c r="O1111" s="7">
        <v>191</v>
      </c>
    </row>
    <row r="1112" spans="1:15" x14ac:dyDescent="0.25">
      <c r="A1112">
        <f>YEAR(cukier[[#This Row],[data]])</f>
        <v>2010</v>
      </c>
      <c r="B1112" s="1">
        <v>40209</v>
      </c>
      <c r="C1112" s="2" t="s">
        <v>21</v>
      </c>
      <c r="D1112">
        <v>189</v>
      </c>
      <c r="E1112">
        <f>VLOOKUP(A1112,cennik__25[],2,0)</f>
        <v>2.1</v>
      </c>
      <c r="F1112">
        <f>cukier[[#This Row],[ilosc]]*cukier[[#This Row],[cena]]</f>
        <v>396.90000000000003</v>
      </c>
      <c r="N1112">
        <f>YEAR(cukier[[#This Row],[data]])</f>
        <v>2010</v>
      </c>
      <c r="O1112" s="6">
        <v>189</v>
      </c>
    </row>
    <row r="1113" spans="1:15" x14ac:dyDescent="0.25">
      <c r="A1113">
        <f>YEAR(cukier[[#This Row],[data]])</f>
        <v>2010</v>
      </c>
      <c r="B1113" s="1">
        <v>40211</v>
      </c>
      <c r="C1113" s="2" t="s">
        <v>47</v>
      </c>
      <c r="D1113">
        <v>247</v>
      </c>
      <c r="E1113">
        <f>VLOOKUP(A1113,cennik__25[],2,0)</f>
        <v>2.1</v>
      </c>
      <c r="F1113">
        <f>cukier[[#This Row],[ilosc]]*cukier[[#This Row],[cena]]</f>
        <v>518.70000000000005</v>
      </c>
      <c r="N1113">
        <f>YEAR(cukier[[#This Row],[data]])</f>
        <v>2010</v>
      </c>
      <c r="O1113" s="7">
        <v>247</v>
      </c>
    </row>
    <row r="1114" spans="1:15" x14ac:dyDescent="0.25">
      <c r="A1114">
        <f>YEAR(cukier[[#This Row],[data]])</f>
        <v>2010</v>
      </c>
      <c r="B1114" s="1">
        <v>40211</v>
      </c>
      <c r="C1114" s="2" t="s">
        <v>37</v>
      </c>
      <c r="D1114">
        <v>195</v>
      </c>
      <c r="E1114">
        <f>VLOOKUP(A1114,cennik__25[],2,0)</f>
        <v>2.1</v>
      </c>
      <c r="F1114">
        <f>cukier[[#This Row],[ilosc]]*cukier[[#This Row],[cena]]</f>
        <v>409.5</v>
      </c>
      <c r="N1114">
        <f>YEAR(cukier[[#This Row],[data]])</f>
        <v>2010</v>
      </c>
      <c r="O1114" s="6">
        <v>195</v>
      </c>
    </row>
    <row r="1115" spans="1:15" x14ac:dyDescent="0.25">
      <c r="A1115">
        <f>YEAR(cukier[[#This Row],[data]])</f>
        <v>2010</v>
      </c>
      <c r="B1115" s="1">
        <v>40212</v>
      </c>
      <c r="C1115" s="2" t="s">
        <v>206</v>
      </c>
      <c r="D1115">
        <v>6</v>
      </c>
      <c r="E1115">
        <f>VLOOKUP(A1115,cennik__25[],2,0)</f>
        <v>2.1</v>
      </c>
      <c r="F1115">
        <f>cukier[[#This Row],[ilosc]]*cukier[[#This Row],[cena]]</f>
        <v>12.600000000000001</v>
      </c>
      <c r="N1115">
        <f>YEAR(cukier[[#This Row],[data]])</f>
        <v>2010</v>
      </c>
      <c r="O1115" s="7">
        <v>6</v>
      </c>
    </row>
    <row r="1116" spans="1:15" x14ac:dyDescent="0.25">
      <c r="A1116">
        <f>YEAR(cukier[[#This Row],[data]])</f>
        <v>2010</v>
      </c>
      <c r="B1116" s="1">
        <v>40213</v>
      </c>
      <c r="C1116" s="2" t="s">
        <v>207</v>
      </c>
      <c r="D1116">
        <v>1</v>
      </c>
      <c r="E1116">
        <f>VLOOKUP(A1116,cennik__25[],2,0)</f>
        <v>2.1</v>
      </c>
      <c r="F1116">
        <f>cukier[[#This Row],[ilosc]]*cukier[[#This Row],[cena]]</f>
        <v>2.1</v>
      </c>
      <c r="N1116">
        <f>YEAR(cukier[[#This Row],[data]])</f>
        <v>2010</v>
      </c>
      <c r="O1116" s="6">
        <v>1</v>
      </c>
    </row>
    <row r="1117" spans="1:15" x14ac:dyDescent="0.25">
      <c r="A1117">
        <f>YEAR(cukier[[#This Row],[data]])</f>
        <v>2010</v>
      </c>
      <c r="B1117" s="1">
        <v>40214</v>
      </c>
      <c r="C1117" s="2" t="s">
        <v>52</v>
      </c>
      <c r="D1117">
        <v>347</v>
      </c>
      <c r="E1117">
        <f>VLOOKUP(A1117,cennik__25[],2,0)</f>
        <v>2.1</v>
      </c>
      <c r="F1117">
        <f>cukier[[#This Row],[ilosc]]*cukier[[#This Row],[cena]]</f>
        <v>728.7</v>
      </c>
      <c r="N1117">
        <f>YEAR(cukier[[#This Row],[data]])</f>
        <v>2010</v>
      </c>
      <c r="O1117" s="7">
        <v>347</v>
      </c>
    </row>
    <row r="1118" spans="1:15" x14ac:dyDescent="0.25">
      <c r="A1118">
        <f>YEAR(cukier[[#This Row],[data]])</f>
        <v>2010</v>
      </c>
      <c r="B1118" s="1">
        <v>40217</v>
      </c>
      <c r="C1118" s="2" t="s">
        <v>16</v>
      </c>
      <c r="D1118">
        <v>317</v>
      </c>
      <c r="E1118">
        <f>VLOOKUP(A1118,cennik__25[],2,0)</f>
        <v>2.1</v>
      </c>
      <c r="F1118">
        <f>cukier[[#This Row],[ilosc]]*cukier[[#This Row],[cena]]</f>
        <v>665.7</v>
      </c>
      <c r="N1118">
        <f>YEAR(cukier[[#This Row],[data]])</f>
        <v>2010</v>
      </c>
      <c r="O1118" s="6">
        <v>317</v>
      </c>
    </row>
    <row r="1119" spans="1:15" x14ac:dyDescent="0.25">
      <c r="A1119">
        <f>YEAR(cukier[[#This Row],[data]])</f>
        <v>2010</v>
      </c>
      <c r="B1119" s="1">
        <v>40218</v>
      </c>
      <c r="C1119" s="2" t="s">
        <v>47</v>
      </c>
      <c r="D1119">
        <v>271</v>
      </c>
      <c r="E1119">
        <f>VLOOKUP(A1119,cennik__25[],2,0)</f>
        <v>2.1</v>
      </c>
      <c r="F1119">
        <f>cukier[[#This Row],[ilosc]]*cukier[[#This Row],[cena]]</f>
        <v>569.1</v>
      </c>
      <c r="N1119">
        <f>YEAR(cukier[[#This Row],[data]])</f>
        <v>2010</v>
      </c>
      <c r="O1119" s="7">
        <v>271</v>
      </c>
    </row>
    <row r="1120" spans="1:15" x14ac:dyDescent="0.25">
      <c r="A1120">
        <f>YEAR(cukier[[#This Row],[data]])</f>
        <v>2010</v>
      </c>
      <c r="B1120" s="1">
        <v>40218</v>
      </c>
      <c r="C1120" s="2" t="s">
        <v>87</v>
      </c>
      <c r="D1120">
        <v>4</v>
      </c>
      <c r="E1120">
        <f>VLOOKUP(A1120,cennik__25[],2,0)</f>
        <v>2.1</v>
      </c>
      <c r="F1120">
        <f>cukier[[#This Row],[ilosc]]*cukier[[#This Row],[cena]]</f>
        <v>8.4</v>
      </c>
      <c r="N1120">
        <f>YEAR(cukier[[#This Row],[data]])</f>
        <v>2010</v>
      </c>
      <c r="O1120" s="6">
        <v>4</v>
      </c>
    </row>
    <row r="1121" spans="1:15" x14ac:dyDescent="0.25">
      <c r="A1121">
        <f>YEAR(cukier[[#This Row],[data]])</f>
        <v>2010</v>
      </c>
      <c r="B1121" s="1">
        <v>40220</v>
      </c>
      <c r="C1121" s="2" t="s">
        <v>30</v>
      </c>
      <c r="D1121">
        <v>121</v>
      </c>
      <c r="E1121">
        <f>VLOOKUP(A1121,cennik__25[],2,0)</f>
        <v>2.1</v>
      </c>
      <c r="F1121">
        <f>cukier[[#This Row],[ilosc]]*cukier[[#This Row],[cena]]</f>
        <v>254.10000000000002</v>
      </c>
      <c r="N1121">
        <f>YEAR(cukier[[#This Row],[data]])</f>
        <v>2010</v>
      </c>
      <c r="O1121" s="7">
        <v>121</v>
      </c>
    </row>
    <row r="1122" spans="1:15" x14ac:dyDescent="0.25">
      <c r="A1122">
        <f>YEAR(cukier[[#This Row],[data]])</f>
        <v>2010</v>
      </c>
      <c r="B1122" s="1">
        <v>40221</v>
      </c>
      <c r="C1122" s="2" t="s">
        <v>8</v>
      </c>
      <c r="D1122">
        <v>81</v>
      </c>
      <c r="E1122">
        <f>VLOOKUP(A1122,cennik__25[],2,0)</f>
        <v>2.1</v>
      </c>
      <c r="F1122">
        <f>cukier[[#This Row],[ilosc]]*cukier[[#This Row],[cena]]</f>
        <v>170.1</v>
      </c>
      <c r="N1122">
        <f>YEAR(cukier[[#This Row],[data]])</f>
        <v>2010</v>
      </c>
      <c r="O1122" s="6">
        <v>81</v>
      </c>
    </row>
    <row r="1123" spans="1:15" x14ac:dyDescent="0.25">
      <c r="A1123">
        <f>YEAR(cukier[[#This Row],[data]])</f>
        <v>2010</v>
      </c>
      <c r="B1123" s="1">
        <v>40221</v>
      </c>
      <c r="C1123" s="2" t="s">
        <v>86</v>
      </c>
      <c r="D1123">
        <v>1</v>
      </c>
      <c r="E1123">
        <f>VLOOKUP(A1123,cennik__25[],2,0)</f>
        <v>2.1</v>
      </c>
      <c r="F1123">
        <f>cukier[[#This Row],[ilosc]]*cukier[[#This Row],[cena]]</f>
        <v>2.1</v>
      </c>
      <c r="N1123">
        <f>YEAR(cukier[[#This Row],[data]])</f>
        <v>2010</v>
      </c>
      <c r="O1123" s="7">
        <v>1</v>
      </c>
    </row>
    <row r="1124" spans="1:15" x14ac:dyDescent="0.25">
      <c r="A1124">
        <f>YEAR(cukier[[#This Row],[data]])</f>
        <v>2010</v>
      </c>
      <c r="B1124" s="1">
        <v>40223</v>
      </c>
      <c r="C1124" s="2" t="s">
        <v>32</v>
      </c>
      <c r="D1124">
        <v>142</v>
      </c>
      <c r="E1124">
        <f>VLOOKUP(A1124,cennik__25[],2,0)</f>
        <v>2.1</v>
      </c>
      <c r="F1124">
        <f>cukier[[#This Row],[ilosc]]*cukier[[#This Row],[cena]]</f>
        <v>298.2</v>
      </c>
      <c r="N1124">
        <f>YEAR(cukier[[#This Row],[data]])</f>
        <v>2010</v>
      </c>
      <c r="O1124" s="6">
        <v>142</v>
      </c>
    </row>
    <row r="1125" spans="1:15" x14ac:dyDescent="0.25">
      <c r="A1125">
        <f>YEAR(cukier[[#This Row],[data]])</f>
        <v>2010</v>
      </c>
      <c r="B1125" s="1">
        <v>40224</v>
      </c>
      <c r="C1125" s="2" t="s">
        <v>24</v>
      </c>
      <c r="D1125">
        <v>265</v>
      </c>
      <c r="E1125">
        <f>VLOOKUP(A1125,cennik__25[],2,0)</f>
        <v>2.1</v>
      </c>
      <c r="F1125">
        <f>cukier[[#This Row],[ilosc]]*cukier[[#This Row],[cena]]</f>
        <v>556.5</v>
      </c>
      <c r="N1125">
        <f>YEAR(cukier[[#This Row],[data]])</f>
        <v>2010</v>
      </c>
      <c r="O1125" s="7">
        <v>265</v>
      </c>
    </row>
    <row r="1126" spans="1:15" x14ac:dyDescent="0.25">
      <c r="A1126">
        <f>YEAR(cukier[[#This Row],[data]])</f>
        <v>2010</v>
      </c>
      <c r="B1126" s="1">
        <v>40225</v>
      </c>
      <c r="C1126" s="2" t="s">
        <v>8</v>
      </c>
      <c r="D1126">
        <v>194</v>
      </c>
      <c r="E1126">
        <f>VLOOKUP(A1126,cennik__25[],2,0)</f>
        <v>2.1</v>
      </c>
      <c r="F1126">
        <f>cukier[[#This Row],[ilosc]]*cukier[[#This Row],[cena]]</f>
        <v>407.40000000000003</v>
      </c>
      <c r="N1126">
        <f>YEAR(cukier[[#This Row],[data]])</f>
        <v>2010</v>
      </c>
      <c r="O1126" s="6">
        <v>194</v>
      </c>
    </row>
    <row r="1127" spans="1:15" x14ac:dyDescent="0.25">
      <c r="A1127">
        <f>YEAR(cukier[[#This Row],[data]])</f>
        <v>2010</v>
      </c>
      <c r="B1127" s="1">
        <v>40225</v>
      </c>
      <c r="C1127" s="2" t="s">
        <v>163</v>
      </c>
      <c r="D1127">
        <v>15</v>
      </c>
      <c r="E1127">
        <f>VLOOKUP(A1127,cennik__25[],2,0)</f>
        <v>2.1</v>
      </c>
      <c r="F1127">
        <f>cukier[[#This Row],[ilosc]]*cukier[[#This Row],[cena]]</f>
        <v>31.5</v>
      </c>
      <c r="N1127">
        <f>YEAR(cukier[[#This Row],[data]])</f>
        <v>2010</v>
      </c>
      <c r="O1127" s="7">
        <v>15</v>
      </c>
    </row>
    <row r="1128" spans="1:15" x14ac:dyDescent="0.25">
      <c r="A1128">
        <f>YEAR(cukier[[#This Row],[data]])</f>
        <v>2010</v>
      </c>
      <c r="B1128" s="1">
        <v>40227</v>
      </c>
      <c r="C1128" s="2" t="s">
        <v>12</v>
      </c>
      <c r="D1128">
        <v>23</v>
      </c>
      <c r="E1128">
        <f>VLOOKUP(A1128,cennik__25[],2,0)</f>
        <v>2.1</v>
      </c>
      <c r="F1128">
        <f>cukier[[#This Row],[ilosc]]*cukier[[#This Row],[cena]]</f>
        <v>48.300000000000004</v>
      </c>
      <c r="N1128">
        <f>YEAR(cukier[[#This Row],[data]])</f>
        <v>2010</v>
      </c>
      <c r="O1128" s="6">
        <v>23</v>
      </c>
    </row>
    <row r="1129" spans="1:15" x14ac:dyDescent="0.25">
      <c r="A1129">
        <f>YEAR(cukier[[#This Row],[data]])</f>
        <v>2010</v>
      </c>
      <c r="B1129" s="1">
        <v>40227</v>
      </c>
      <c r="C1129" s="2" t="s">
        <v>24</v>
      </c>
      <c r="D1129">
        <v>279</v>
      </c>
      <c r="E1129">
        <f>VLOOKUP(A1129,cennik__25[],2,0)</f>
        <v>2.1</v>
      </c>
      <c r="F1129">
        <f>cukier[[#This Row],[ilosc]]*cukier[[#This Row],[cena]]</f>
        <v>585.9</v>
      </c>
      <c r="N1129">
        <f>YEAR(cukier[[#This Row],[data]])</f>
        <v>2010</v>
      </c>
      <c r="O1129" s="7">
        <v>279</v>
      </c>
    </row>
    <row r="1130" spans="1:15" x14ac:dyDescent="0.25">
      <c r="A1130">
        <f>YEAR(cukier[[#This Row],[data]])</f>
        <v>2010</v>
      </c>
      <c r="B1130" s="1">
        <v>40229</v>
      </c>
      <c r="C1130" s="2" t="s">
        <v>208</v>
      </c>
      <c r="D1130">
        <v>1</v>
      </c>
      <c r="E1130">
        <f>VLOOKUP(A1130,cennik__25[],2,0)</f>
        <v>2.1</v>
      </c>
      <c r="F1130">
        <f>cukier[[#This Row],[ilosc]]*cukier[[#This Row],[cena]]</f>
        <v>2.1</v>
      </c>
      <c r="N1130">
        <f>YEAR(cukier[[#This Row],[data]])</f>
        <v>2010</v>
      </c>
      <c r="O1130" s="6">
        <v>1</v>
      </c>
    </row>
    <row r="1131" spans="1:15" x14ac:dyDescent="0.25">
      <c r="A1131">
        <f>YEAR(cukier[[#This Row],[data]])</f>
        <v>2010</v>
      </c>
      <c r="B1131" s="1">
        <v>40234</v>
      </c>
      <c r="C1131" s="2" t="s">
        <v>24</v>
      </c>
      <c r="D1131">
        <v>487</v>
      </c>
      <c r="E1131">
        <f>VLOOKUP(A1131,cennik__25[],2,0)</f>
        <v>2.1</v>
      </c>
      <c r="F1131">
        <f>cukier[[#This Row],[ilosc]]*cukier[[#This Row],[cena]]</f>
        <v>1022.7</v>
      </c>
      <c r="N1131">
        <f>YEAR(cukier[[#This Row],[data]])</f>
        <v>2010</v>
      </c>
      <c r="O1131" s="7">
        <v>487</v>
      </c>
    </row>
    <row r="1132" spans="1:15" x14ac:dyDescent="0.25">
      <c r="A1132">
        <f>YEAR(cukier[[#This Row],[data]])</f>
        <v>2010</v>
      </c>
      <c r="B1132" s="1">
        <v>40234</v>
      </c>
      <c r="C1132" s="2" t="s">
        <v>9</v>
      </c>
      <c r="D1132">
        <v>395</v>
      </c>
      <c r="E1132">
        <f>VLOOKUP(A1132,cennik__25[],2,0)</f>
        <v>2.1</v>
      </c>
      <c r="F1132">
        <f>cukier[[#This Row],[ilosc]]*cukier[[#This Row],[cena]]</f>
        <v>829.5</v>
      </c>
      <c r="N1132">
        <f>YEAR(cukier[[#This Row],[data]])</f>
        <v>2010</v>
      </c>
      <c r="O1132" s="6">
        <v>395</v>
      </c>
    </row>
    <row r="1133" spans="1:15" x14ac:dyDescent="0.25">
      <c r="A1133">
        <f>YEAR(cukier[[#This Row],[data]])</f>
        <v>2010</v>
      </c>
      <c r="B1133" s="1">
        <v>40236</v>
      </c>
      <c r="C1133" s="2" t="s">
        <v>73</v>
      </c>
      <c r="D1133">
        <v>91</v>
      </c>
      <c r="E1133">
        <f>VLOOKUP(A1133,cennik__25[],2,0)</f>
        <v>2.1</v>
      </c>
      <c r="F1133">
        <f>cukier[[#This Row],[ilosc]]*cukier[[#This Row],[cena]]</f>
        <v>191.1</v>
      </c>
      <c r="N1133">
        <f>YEAR(cukier[[#This Row],[data]])</f>
        <v>2010</v>
      </c>
      <c r="O1133" s="7">
        <v>91</v>
      </c>
    </row>
    <row r="1134" spans="1:15" x14ac:dyDescent="0.25">
      <c r="A1134">
        <f>YEAR(cukier[[#This Row],[data]])</f>
        <v>2010</v>
      </c>
      <c r="B1134" s="1">
        <v>40236</v>
      </c>
      <c r="C1134" s="2" t="s">
        <v>27</v>
      </c>
      <c r="D1134">
        <v>39</v>
      </c>
      <c r="E1134">
        <f>VLOOKUP(A1134,cennik__25[],2,0)</f>
        <v>2.1</v>
      </c>
      <c r="F1134">
        <f>cukier[[#This Row],[ilosc]]*cukier[[#This Row],[cena]]</f>
        <v>81.900000000000006</v>
      </c>
      <c r="N1134">
        <f>YEAR(cukier[[#This Row],[data]])</f>
        <v>2010</v>
      </c>
      <c r="O1134" s="6">
        <v>39</v>
      </c>
    </row>
    <row r="1135" spans="1:15" x14ac:dyDescent="0.25">
      <c r="A1135">
        <f>YEAR(cukier[[#This Row],[data]])</f>
        <v>2010</v>
      </c>
      <c r="B1135" s="1">
        <v>40236</v>
      </c>
      <c r="C1135" s="2" t="s">
        <v>24</v>
      </c>
      <c r="D1135">
        <v>312</v>
      </c>
      <c r="E1135">
        <f>VLOOKUP(A1135,cennik__25[],2,0)</f>
        <v>2.1</v>
      </c>
      <c r="F1135">
        <f>cukier[[#This Row],[ilosc]]*cukier[[#This Row],[cena]]</f>
        <v>655.20000000000005</v>
      </c>
      <c r="N1135">
        <f>YEAR(cukier[[#This Row],[data]])</f>
        <v>2010</v>
      </c>
      <c r="O1135" s="7">
        <v>312</v>
      </c>
    </row>
    <row r="1136" spans="1:15" x14ac:dyDescent="0.25">
      <c r="A1136">
        <f>YEAR(cukier[[#This Row],[data]])</f>
        <v>2010</v>
      </c>
      <c r="B1136" s="1">
        <v>40237</v>
      </c>
      <c r="C1136" s="2" t="s">
        <v>209</v>
      </c>
      <c r="D1136">
        <v>20</v>
      </c>
      <c r="E1136">
        <f>VLOOKUP(A1136,cennik__25[],2,0)</f>
        <v>2.1</v>
      </c>
      <c r="F1136">
        <f>cukier[[#This Row],[ilosc]]*cukier[[#This Row],[cena]]</f>
        <v>42</v>
      </c>
      <c r="N1136">
        <f>YEAR(cukier[[#This Row],[data]])</f>
        <v>2010</v>
      </c>
      <c r="O1136" s="6">
        <v>20</v>
      </c>
    </row>
    <row r="1137" spans="1:15" x14ac:dyDescent="0.25">
      <c r="A1137">
        <f>YEAR(cukier[[#This Row],[data]])</f>
        <v>2010</v>
      </c>
      <c r="B1137" s="1">
        <v>40240</v>
      </c>
      <c r="C1137" s="2" t="s">
        <v>30</v>
      </c>
      <c r="D1137">
        <v>35</v>
      </c>
      <c r="E1137">
        <f>VLOOKUP(A1137,cennik__25[],2,0)</f>
        <v>2.1</v>
      </c>
      <c r="F1137">
        <f>cukier[[#This Row],[ilosc]]*cukier[[#This Row],[cena]]</f>
        <v>73.5</v>
      </c>
      <c r="N1137">
        <f>YEAR(cukier[[#This Row],[data]])</f>
        <v>2010</v>
      </c>
      <c r="O1137" s="7">
        <v>35</v>
      </c>
    </row>
    <row r="1138" spans="1:15" x14ac:dyDescent="0.25">
      <c r="A1138">
        <f>YEAR(cukier[[#This Row],[data]])</f>
        <v>2010</v>
      </c>
      <c r="B1138" s="1">
        <v>40242</v>
      </c>
      <c r="C1138" s="2" t="s">
        <v>205</v>
      </c>
      <c r="D1138">
        <v>20</v>
      </c>
      <c r="E1138">
        <f>VLOOKUP(A1138,cennik__25[],2,0)</f>
        <v>2.1</v>
      </c>
      <c r="F1138">
        <f>cukier[[#This Row],[ilosc]]*cukier[[#This Row],[cena]]</f>
        <v>42</v>
      </c>
      <c r="N1138">
        <f>YEAR(cukier[[#This Row],[data]])</f>
        <v>2010</v>
      </c>
      <c r="O1138" s="6">
        <v>20</v>
      </c>
    </row>
    <row r="1139" spans="1:15" x14ac:dyDescent="0.25">
      <c r="A1139">
        <f>YEAR(cukier[[#This Row],[data]])</f>
        <v>2010</v>
      </c>
      <c r="B1139" s="1">
        <v>40245</v>
      </c>
      <c r="C1139" s="2" t="s">
        <v>32</v>
      </c>
      <c r="D1139">
        <v>125</v>
      </c>
      <c r="E1139">
        <f>VLOOKUP(A1139,cennik__25[],2,0)</f>
        <v>2.1</v>
      </c>
      <c r="F1139">
        <f>cukier[[#This Row],[ilosc]]*cukier[[#This Row],[cena]]</f>
        <v>262.5</v>
      </c>
      <c r="N1139">
        <f>YEAR(cukier[[#This Row],[data]])</f>
        <v>2010</v>
      </c>
      <c r="O1139" s="7">
        <v>125</v>
      </c>
    </row>
    <row r="1140" spans="1:15" x14ac:dyDescent="0.25">
      <c r="A1140">
        <f>YEAR(cukier[[#This Row],[data]])</f>
        <v>2010</v>
      </c>
      <c r="B1140" s="1">
        <v>40245</v>
      </c>
      <c r="C1140" s="2" t="s">
        <v>47</v>
      </c>
      <c r="D1140">
        <v>396</v>
      </c>
      <c r="E1140">
        <f>VLOOKUP(A1140,cennik__25[],2,0)</f>
        <v>2.1</v>
      </c>
      <c r="F1140">
        <f>cukier[[#This Row],[ilosc]]*cukier[[#This Row],[cena]]</f>
        <v>831.6</v>
      </c>
      <c r="N1140">
        <f>YEAR(cukier[[#This Row],[data]])</f>
        <v>2010</v>
      </c>
      <c r="O1140" s="6">
        <v>396</v>
      </c>
    </row>
    <row r="1141" spans="1:15" x14ac:dyDescent="0.25">
      <c r="A1141">
        <f>YEAR(cukier[[#This Row],[data]])</f>
        <v>2010</v>
      </c>
      <c r="B1141" s="1">
        <v>40246</v>
      </c>
      <c r="C1141" s="2" t="s">
        <v>210</v>
      </c>
      <c r="D1141">
        <v>7</v>
      </c>
      <c r="E1141">
        <f>VLOOKUP(A1141,cennik__25[],2,0)</f>
        <v>2.1</v>
      </c>
      <c r="F1141">
        <f>cukier[[#This Row],[ilosc]]*cukier[[#This Row],[cena]]</f>
        <v>14.700000000000001</v>
      </c>
      <c r="N1141">
        <f>YEAR(cukier[[#This Row],[data]])</f>
        <v>2010</v>
      </c>
      <c r="O1141" s="7">
        <v>7</v>
      </c>
    </row>
    <row r="1142" spans="1:15" x14ac:dyDescent="0.25">
      <c r="A1142">
        <f>YEAR(cukier[[#This Row],[data]])</f>
        <v>2010</v>
      </c>
      <c r="B1142" s="1">
        <v>40247</v>
      </c>
      <c r="C1142" s="2" t="s">
        <v>80</v>
      </c>
      <c r="D1142">
        <v>59</v>
      </c>
      <c r="E1142">
        <f>VLOOKUP(A1142,cennik__25[],2,0)</f>
        <v>2.1</v>
      </c>
      <c r="F1142">
        <f>cukier[[#This Row],[ilosc]]*cukier[[#This Row],[cena]]</f>
        <v>123.9</v>
      </c>
      <c r="N1142">
        <f>YEAR(cukier[[#This Row],[data]])</f>
        <v>2010</v>
      </c>
      <c r="O1142" s="6">
        <v>59</v>
      </c>
    </row>
    <row r="1143" spans="1:15" x14ac:dyDescent="0.25">
      <c r="A1143">
        <f>YEAR(cukier[[#This Row],[data]])</f>
        <v>2010</v>
      </c>
      <c r="B1143" s="1">
        <v>40250</v>
      </c>
      <c r="C1143" s="2" t="s">
        <v>16</v>
      </c>
      <c r="D1143">
        <v>417</v>
      </c>
      <c r="E1143">
        <f>VLOOKUP(A1143,cennik__25[],2,0)</f>
        <v>2.1</v>
      </c>
      <c r="F1143">
        <f>cukier[[#This Row],[ilosc]]*cukier[[#This Row],[cena]]</f>
        <v>875.7</v>
      </c>
      <c r="N1143">
        <f>YEAR(cukier[[#This Row],[data]])</f>
        <v>2010</v>
      </c>
      <c r="O1143" s="7">
        <v>417</v>
      </c>
    </row>
    <row r="1144" spans="1:15" x14ac:dyDescent="0.25">
      <c r="A1144">
        <f>YEAR(cukier[[#This Row],[data]])</f>
        <v>2010</v>
      </c>
      <c r="B1144" s="1">
        <v>40250</v>
      </c>
      <c r="C1144" s="2" t="s">
        <v>47</v>
      </c>
      <c r="D1144">
        <v>115</v>
      </c>
      <c r="E1144">
        <f>VLOOKUP(A1144,cennik__25[],2,0)</f>
        <v>2.1</v>
      </c>
      <c r="F1144">
        <f>cukier[[#This Row],[ilosc]]*cukier[[#This Row],[cena]]</f>
        <v>241.5</v>
      </c>
      <c r="N1144">
        <f>YEAR(cukier[[#This Row],[data]])</f>
        <v>2010</v>
      </c>
      <c r="O1144" s="6">
        <v>115</v>
      </c>
    </row>
    <row r="1145" spans="1:15" x14ac:dyDescent="0.25">
      <c r="A1145">
        <f>YEAR(cukier[[#This Row],[data]])</f>
        <v>2010</v>
      </c>
      <c r="B1145" s="1">
        <v>40253</v>
      </c>
      <c r="C1145" s="2" t="s">
        <v>56</v>
      </c>
      <c r="D1145">
        <v>6</v>
      </c>
      <c r="E1145">
        <f>VLOOKUP(A1145,cennik__25[],2,0)</f>
        <v>2.1</v>
      </c>
      <c r="F1145">
        <f>cukier[[#This Row],[ilosc]]*cukier[[#This Row],[cena]]</f>
        <v>12.600000000000001</v>
      </c>
      <c r="N1145">
        <f>YEAR(cukier[[#This Row],[data]])</f>
        <v>2010</v>
      </c>
      <c r="O1145" s="7">
        <v>6</v>
      </c>
    </row>
    <row r="1146" spans="1:15" x14ac:dyDescent="0.25">
      <c r="A1146">
        <f>YEAR(cukier[[#This Row],[data]])</f>
        <v>2010</v>
      </c>
      <c r="B1146" s="1">
        <v>40254</v>
      </c>
      <c r="C1146" s="2" t="s">
        <v>21</v>
      </c>
      <c r="D1146">
        <v>69</v>
      </c>
      <c r="E1146">
        <f>VLOOKUP(A1146,cennik__25[],2,0)</f>
        <v>2.1</v>
      </c>
      <c r="F1146">
        <f>cukier[[#This Row],[ilosc]]*cukier[[#This Row],[cena]]</f>
        <v>144.9</v>
      </c>
      <c r="N1146">
        <f>YEAR(cukier[[#This Row],[data]])</f>
        <v>2010</v>
      </c>
      <c r="O1146" s="6">
        <v>69</v>
      </c>
    </row>
    <row r="1147" spans="1:15" x14ac:dyDescent="0.25">
      <c r="A1147">
        <f>YEAR(cukier[[#This Row],[data]])</f>
        <v>2010</v>
      </c>
      <c r="B1147" s="1">
        <v>40256</v>
      </c>
      <c r="C1147" s="2" t="s">
        <v>14</v>
      </c>
      <c r="D1147">
        <v>58</v>
      </c>
      <c r="E1147">
        <f>VLOOKUP(A1147,cennik__25[],2,0)</f>
        <v>2.1</v>
      </c>
      <c r="F1147">
        <f>cukier[[#This Row],[ilosc]]*cukier[[#This Row],[cena]]</f>
        <v>121.80000000000001</v>
      </c>
      <c r="N1147">
        <f>YEAR(cukier[[#This Row],[data]])</f>
        <v>2010</v>
      </c>
      <c r="O1147" s="7">
        <v>58</v>
      </c>
    </row>
    <row r="1148" spans="1:15" x14ac:dyDescent="0.25">
      <c r="A1148">
        <f>YEAR(cukier[[#This Row],[data]])</f>
        <v>2010</v>
      </c>
      <c r="B1148" s="1">
        <v>40256</v>
      </c>
      <c r="C1148" s="2" t="s">
        <v>27</v>
      </c>
      <c r="D1148">
        <v>159</v>
      </c>
      <c r="E1148">
        <f>VLOOKUP(A1148,cennik__25[],2,0)</f>
        <v>2.1</v>
      </c>
      <c r="F1148">
        <f>cukier[[#This Row],[ilosc]]*cukier[[#This Row],[cena]]</f>
        <v>333.90000000000003</v>
      </c>
      <c r="N1148">
        <f>YEAR(cukier[[#This Row],[data]])</f>
        <v>2010</v>
      </c>
      <c r="O1148" s="6">
        <v>159</v>
      </c>
    </row>
    <row r="1149" spans="1:15" x14ac:dyDescent="0.25">
      <c r="A1149">
        <f>YEAR(cukier[[#This Row],[data]])</f>
        <v>2010</v>
      </c>
      <c r="B1149" s="1">
        <v>40258</v>
      </c>
      <c r="C1149" s="2" t="s">
        <v>211</v>
      </c>
      <c r="D1149">
        <v>6</v>
      </c>
      <c r="E1149">
        <f>VLOOKUP(A1149,cennik__25[],2,0)</f>
        <v>2.1</v>
      </c>
      <c r="F1149">
        <f>cukier[[#This Row],[ilosc]]*cukier[[#This Row],[cena]]</f>
        <v>12.600000000000001</v>
      </c>
      <c r="N1149">
        <f>YEAR(cukier[[#This Row],[data]])</f>
        <v>2010</v>
      </c>
      <c r="O1149" s="7">
        <v>6</v>
      </c>
    </row>
    <row r="1150" spans="1:15" x14ac:dyDescent="0.25">
      <c r="A1150">
        <f>YEAR(cukier[[#This Row],[data]])</f>
        <v>2010</v>
      </c>
      <c r="B1150" s="1">
        <v>40259</v>
      </c>
      <c r="C1150" s="2" t="s">
        <v>14</v>
      </c>
      <c r="D1150">
        <v>103</v>
      </c>
      <c r="E1150">
        <f>VLOOKUP(A1150,cennik__25[],2,0)</f>
        <v>2.1</v>
      </c>
      <c r="F1150">
        <f>cukier[[#This Row],[ilosc]]*cukier[[#This Row],[cena]]</f>
        <v>216.3</v>
      </c>
      <c r="N1150">
        <f>YEAR(cukier[[#This Row],[data]])</f>
        <v>2010</v>
      </c>
      <c r="O1150" s="6">
        <v>103</v>
      </c>
    </row>
    <row r="1151" spans="1:15" x14ac:dyDescent="0.25">
      <c r="A1151">
        <f>YEAR(cukier[[#This Row],[data]])</f>
        <v>2010</v>
      </c>
      <c r="B1151" s="1">
        <v>40263</v>
      </c>
      <c r="C1151" s="2" t="s">
        <v>9</v>
      </c>
      <c r="D1151">
        <v>155</v>
      </c>
      <c r="E1151">
        <f>VLOOKUP(A1151,cennik__25[],2,0)</f>
        <v>2.1</v>
      </c>
      <c r="F1151">
        <f>cukier[[#This Row],[ilosc]]*cukier[[#This Row],[cena]]</f>
        <v>325.5</v>
      </c>
      <c r="N1151">
        <f>YEAR(cukier[[#This Row],[data]])</f>
        <v>2010</v>
      </c>
      <c r="O1151" s="7">
        <v>155</v>
      </c>
    </row>
    <row r="1152" spans="1:15" x14ac:dyDescent="0.25">
      <c r="A1152">
        <f>YEAR(cukier[[#This Row],[data]])</f>
        <v>2010</v>
      </c>
      <c r="B1152" s="1">
        <v>40263</v>
      </c>
      <c r="C1152" s="2" t="s">
        <v>83</v>
      </c>
      <c r="D1152">
        <v>10</v>
      </c>
      <c r="E1152">
        <f>VLOOKUP(A1152,cennik__25[],2,0)</f>
        <v>2.1</v>
      </c>
      <c r="F1152">
        <f>cukier[[#This Row],[ilosc]]*cukier[[#This Row],[cena]]</f>
        <v>21</v>
      </c>
      <c r="N1152">
        <f>YEAR(cukier[[#This Row],[data]])</f>
        <v>2010</v>
      </c>
      <c r="O1152" s="6">
        <v>10</v>
      </c>
    </row>
    <row r="1153" spans="1:15" x14ac:dyDescent="0.25">
      <c r="A1153">
        <f>YEAR(cukier[[#This Row],[data]])</f>
        <v>2010</v>
      </c>
      <c r="B1153" s="1">
        <v>40265</v>
      </c>
      <c r="C1153" s="2" t="s">
        <v>30</v>
      </c>
      <c r="D1153">
        <v>158</v>
      </c>
      <c r="E1153">
        <f>VLOOKUP(A1153,cennik__25[],2,0)</f>
        <v>2.1</v>
      </c>
      <c r="F1153">
        <f>cukier[[#This Row],[ilosc]]*cukier[[#This Row],[cena]]</f>
        <v>331.8</v>
      </c>
      <c r="N1153">
        <f>YEAR(cukier[[#This Row],[data]])</f>
        <v>2010</v>
      </c>
      <c r="O1153" s="7">
        <v>158</v>
      </c>
    </row>
    <row r="1154" spans="1:15" x14ac:dyDescent="0.25">
      <c r="A1154">
        <f>YEAR(cukier[[#This Row],[data]])</f>
        <v>2010</v>
      </c>
      <c r="B1154" s="1">
        <v>40267</v>
      </c>
      <c r="C1154" s="2" t="s">
        <v>57</v>
      </c>
      <c r="D1154">
        <v>146</v>
      </c>
      <c r="E1154">
        <f>VLOOKUP(A1154,cennik__25[],2,0)</f>
        <v>2.1</v>
      </c>
      <c r="F1154">
        <f>cukier[[#This Row],[ilosc]]*cukier[[#This Row],[cena]]</f>
        <v>306.60000000000002</v>
      </c>
      <c r="N1154">
        <f>YEAR(cukier[[#This Row],[data]])</f>
        <v>2010</v>
      </c>
      <c r="O1154" s="6">
        <v>146</v>
      </c>
    </row>
    <row r="1155" spans="1:15" x14ac:dyDescent="0.25">
      <c r="A1155">
        <f>YEAR(cukier[[#This Row],[data]])</f>
        <v>2010</v>
      </c>
      <c r="B1155" s="1">
        <v>40268</v>
      </c>
      <c r="C1155" s="2" t="s">
        <v>24</v>
      </c>
      <c r="D1155">
        <v>230</v>
      </c>
      <c r="E1155">
        <f>VLOOKUP(A1155,cennik__25[],2,0)</f>
        <v>2.1</v>
      </c>
      <c r="F1155">
        <f>cukier[[#This Row],[ilosc]]*cukier[[#This Row],[cena]]</f>
        <v>483</v>
      </c>
      <c r="N1155">
        <f>YEAR(cukier[[#This Row],[data]])</f>
        <v>2010</v>
      </c>
      <c r="O1155" s="7">
        <v>230</v>
      </c>
    </row>
    <row r="1156" spans="1:15" x14ac:dyDescent="0.25">
      <c r="A1156">
        <f>YEAR(cukier[[#This Row],[data]])</f>
        <v>2010</v>
      </c>
      <c r="B1156" s="1">
        <v>40270</v>
      </c>
      <c r="C1156" s="2" t="s">
        <v>41</v>
      </c>
      <c r="D1156">
        <v>143</v>
      </c>
      <c r="E1156">
        <f>VLOOKUP(A1156,cennik__25[],2,0)</f>
        <v>2.1</v>
      </c>
      <c r="F1156">
        <f>cukier[[#This Row],[ilosc]]*cukier[[#This Row],[cena]]</f>
        <v>300.3</v>
      </c>
      <c r="N1156">
        <f>YEAR(cukier[[#This Row],[data]])</f>
        <v>2010</v>
      </c>
      <c r="O1156" s="6">
        <v>143</v>
      </c>
    </row>
    <row r="1157" spans="1:15" x14ac:dyDescent="0.25">
      <c r="A1157">
        <f>YEAR(cukier[[#This Row],[data]])</f>
        <v>2010</v>
      </c>
      <c r="B1157" s="1">
        <v>40270</v>
      </c>
      <c r="C1157" s="2" t="s">
        <v>63</v>
      </c>
      <c r="D1157">
        <v>167</v>
      </c>
      <c r="E1157">
        <f>VLOOKUP(A1157,cennik__25[],2,0)</f>
        <v>2.1</v>
      </c>
      <c r="F1157">
        <f>cukier[[#This Row],[ilosc]]*cukier[[#This Row],[cena]]</f>
        <v>350.7</v>
      </c>
      <c r="N1157">
        <f>YEAR(cukier[[#This Row],[data]])</f>
        <v>2010</v>
      </c>
      <c r="O1157" s="7">
        <v>167</v>
      </c>
    </row>
    <row r="1158" spans="1:15" x14ac:dyDescent="0.25">
      <c r="A1158">
        <f>YEAR(cukier[[#This Row],[data]])</f>
        <v>2010</v>
      </c>
      <c r="B1158" s="1">
        <v>40270</v>
      </c>
      <c r="C1158" s="2" t="s">
        <v>54</v>
      </c>
      <c r="D1158">
        <v>119</v>
      </c>
      <c r="E1158">
        <f>VLOOKUP(A1158,cennik__25[],2,0)</f>
        <v>2.1</v>
      </c>
      <c r="F1158">
        <f>cukier[[#This Row],[ilosc]]*cukier[[#This Row],[cena]]</f>
        <v>249.9</v>
      </c>
      <c r="N1158">
        <f>YEAR(cukier[[#This Row],[data]])</f>
        <v>2010</v>
      </c>
      <c r="O1158" s="6">
        <v>119</v>
      </c>
    </row>
    <row r="1159" spans="1:15" x14ac:dyDescent="0.25">
      <c r="A1159">
        <f>YEAR(cukier[[#This Row],[data]])</f>
        <v>2010</v>
      </c>
      <c r="B1159" s="1">
        <v>40272</v>
      </c>
      <c r="C1159" s="2" t="s">
        <v>16</v>
      </c>
      <c r="D1159">
        <v>400</v>
      </c>
      <c r="E1159">
        <f>VLOOKUP(A1159,cennik__25[],2,0)</f>
        <v>2.1</v>
      </c>
      <c r="F1159">
        <f>cukier[[#This Row],[ilosc]]*cukier[[#This Row],[cena]]</f>
        <v>840</v>
      </c>
      <c r="N1159">
        <f>YEAR(cukier[[#This Row],[data]])</f>
        <v>2010</v>
      </c>
      <c r="O1159" s="7">
        <v>400</v>
      </c>
    </row>
    <row r="1160" spans="1:15" x14ac:dyDescent="0.25">
      <c r="A1160">
        <f>YEAR(cukier[[#This Row],[data]])</f>
        <v>2010</v>
      </c>
      <c r="B1160" s="1">
        <v>40274</v>
      </c>
      <c r="C1160" s="2" t="s">
        <v>39</v>
      </c>
      <c r="D1160">
        <v>172</v>
      </c>
      <c r="E1160">
        <f>VLOOKUP(A1160,cennik__25[],2,0)</f>
        <v>2.1</v>
      </c>
      <c r="F1160">
        <f>cukier[[#This Row],[ilosc]]*cukier[[#This Row],[cena]]</f>
        <v>361.2</v>
      </c>
      <c r="N1160">
        <f>YEAR(cukier[[#This Row],[data]])</f>
        <v>2010</v>
      </c>
      <c r="O1160" s="6">
        <v>172</v>
      </c>
    </row>
    <row r="1161" spans="1:15" x14ac:dyDescent="0.25">
      <c r="A1161">
        <f>YEAR(cukier[[#This Row],[data]])</f>
        <v>2010</v>
      </c>
      <c r="B1161" s="1">
        <v>40275</v>
      </c>
      <c r="C1161" s="2" t="s">
        <v>100</v>
      </c>
      <c r="D1161">
        <v>19</v>
      </c>
      <c r="E1161">
        <f>VLOOKUP(A1161,cennik__25[],2,0)</f>
        <v>2.1</v>
      </c>
      <c r="F1161">
        <f>cukier[[#This Row],[ilosc]]*cukier[[#This Row],[cena]]</f>
        <v>39.9</v>
      </c>
      <c r="N1161">
        <f>YEAR(cukier[[#This Row],[data]])</f>
        <v>2010</v>
      </c>
      <c r="O1161" s="7">
        <v>19</v>
      </c>
    </row>
    <row r="1162" spans="1:15" x14ac:dyDescent="0.25">
      <c r="A1162">
        <f>YEAR(cukier[[#This Row],[data]])</f>
        <v>2010</v>
      </c>
      <c r="B1162" s="1">
        <v>40277</v>
      </c>
      <c r="C1162" s="2" t="s">
        <v>9</v>
      </c>
      <c r="D1162">
        <v>116</v>
      </c>
      <c r="E1162">
        <f>VLOOKUP(A1162,cennik__25[],2,0)</f>
        <v>2.1</v>
      </c>
      <c r="F1162">
        <f>cukier[[#This Row],[ilosc]]*cukier[[#This Row],[cena]]</f>
        <v>243.60000000000002</v>
      </c>
      <c r="N1162">
        <f>YEAR(cukier[[#This Row],[data]])</f>
        <v>2010</v>
      </c>
      <c r="O1162" s="6">
        <v>116</v>
      </c>
    </row>
    <row r="1163" spans="1:15" x14ac:dyDescent="0.25">
      <c r="A1163">
        <f>YEAR(cukier[[#This Row],[data]])</f>
        <v>2010</v>
      </c>
      <c r="B1163" s="1">
        <v>40279</v>
      </c>
      <c r="C1163" s="2" t="s">
        <v>24</v>
      </c>
      <c r="D1163">
        <v>143</v>
      </c>
      <c r="E1163">
        <f>VLOOKUP(A1163,cennik__25[],2,0)</f>
        <v>2.1</v>
      </c>
      <c r="F1163">
        <f>cukier[[#This Row],[ilosc]]*cukier[[#This Row],[cena]]</f>
        <v>300.3</v>
      </c>
      <c r="N1163">
        <f>YEAR(cukier[[#This Row],[data]])</f>
        <v>2010</v>
      </c>
      <c r="O1163" s="7">
        <v>143</v>
      </c>
    </row>
    <row r="1164" spans="1:15" x14ac:dyDescent="0.25">
      <c r="A1164">
        <f>YEAR(cukier[[#This Row],[data]])</f>
        <v>2010</v>
      </c>
      <c r="B1164" s="1">
        <v>40280</v>
      </c>
      <c r="C1164" s="2" t="s">
        <v>11</v>
      </c>
      <c r="D1164">
        <v>222</v>
      </c>
      <c r="E1164">
        <f>VLOOKUP(A1164,cennik__25[],2,0)</f>
        <v>2.1</v>
      </c>
      <c r="F1164">
        <f>cukier[[#This Row],[ilosc]]*cukier[[#This Row],[cena]]</f>
        <v>466.20000000000005</v>
      </c>
      <c r="N1164">
        <f>YEAR(cukier[[#This Row],[data]])</f>
        <v>2010</v>
      </c>
      <c r="O1164" s="6">
        <v>222</v>
      </c>
    </row>
    <row r="1165" spans="1:15" x14ac:dyDescent="0.25">
      <c r="A1165">
        <f>YEAR(cukier[[#This Row],[data]])</f>
        <v>2010</v>
      </c>
      <c r="B1165" s="1">
        <v>40282</v>
      </c>
      <c r="C1165" s="2" t="s">
        <v>11</v>
      </c>
      <c r="D1165">
        <v>352</v>
      </c>
      <c r="E1165">
        <f>VLOOKUP(A1165,cennik__25[],2,0)</f>
        <v>2.1</v>
      </c>
      <c r="F1165">
        <f>cukier[[#This Row],[ilosc]]*cukier[[#This Row],[cena]]</f>
        <v>739.2</v>
      </c>
      <c r="N1165">
        <f>YEAR(cukier[[#This Row],[data]])</f>
        <v>2010</v>
      </c>
      <c r="O1165" s="7">
        <v>352</v>
      </c>
    </row>
    <row r="1166" spans="1:15" x14ac:dyDescent="0.25">
      <c r="A1166">
        <f>YEAR(cukier[[#This Row],[data]])</f>
        <v>2010</v>
      </c>
      <c r="B1166" s="1">
        <v>40282</v>
      </c>
      <c r="C1166" s="2" t="s">
        <v>54</v>
      </c>
      <c r="D1166">
        <v>69</v>
      </c>
      <c r="E1166">
        <f>VLOOKUP(A1166,cennik__25[],2,0)</f>
        <v>2.1</v>
      </c>
      <c r="F1166">
        <f>cukier[[#This Row],[ilosc]]*cukier[[#This Row],[cena]]</f>
        <v>144.9</v>
      </c>
      <c r="N1166">
        <f>YEAR(cukier[[#This Row],[data]])</f>
        <v>2010</v>
      </c>
      <c r="O1166" s="6">
        <v>69</v>
      </c>
    </row>
    <row r="1167" spans="1:15" x14ac:dyDescent="0.25">
      <c r="A1167">
        <f>YEAR(cukier[[#This Row],[data]])</f>
        <v>2010</v>
      </c>
      <c r="B1167" s="1">
        <v>40283</v>
      </c>
      <c r="C1167" s="2" t="s">
        <v>47</v>
      </c>
      <c r="D1167">
        <v>182</v>
      </c>
      <c r="E1167">
        <f>VLOOKUP(A1167,cennik__25[],2,0)</f>
        <v>2.1</v>
      </c>
      <c r="F1167">
        <f>cukier[[#This Row],[ilosc]]*cukier[[#This Row],[cena]]</f>
        <v>382.2</v>
      </c>
      <c r="N1167">
        <f>YEAR(cukier[[#This Row],[data]])</f>
        <v>2010</v>
      </c>
      <c r="O1167" s="7">
        <v>182</v>
      </c>
    </row>
    <row r="1168" spans="1:15" x14ac:dyDescent="0.25">
      <c r="A1168">
        <f>YEAR(cukier[[#This Row],[data]])</f>
        <v>2010</v>
      </c>
      <c r="B1168" s="1">
        <v>40285</v>
      </c>
      <c r="C1168" s="2" t="s">
        <v>11</v>
      </c>
      <c r="D1168">
        <v>182</v>
      </c>
      <c r="E1168">
        <f>VLOOKUP(A1168,cennik__25[],2,0)</f>
        <v>2.1</v>
      </c>
      <c r="F1168">
        <f>cukier[[#This Row],[ilosc]]*cukier[[#This Row],[cena]]</f>
        <v>382.2</v>
      </c>
      <c r="N1168">
        <f>YEAR(cukier[[#This Row],[data]])</f>
        <v>2010</v>
      </c>
      <c r="O1168" s="6">
        <v>182</v>
      </c>
    </row>
    <row r="1169" spans="1:15" x14ac:dyDescent="0.25">
      <c r="A1169">
        <f>YEAR(cukier[[#This Row],[data]])</f>
        <v>2010</v>
      </c>
      <c r="B1169" s="1">
        <v>40285</v>
      </c>
      <c r="C1169" s="2" t="s">
        <v>54</v>
      </c>
      <c r="D1169">
        <v>165</v>
      </c>
      <c r="E1169">
        <f>VLOOKUP(A1169,cennik__25[],2,0)</f>
        <v>2.1</v>
      </c>
      <c r="F1169">
        <f>cukier[[#This Row],[ilosc]]*cukier[[#This Row],[cena]]</f>
        <v>346.5</v>
      </c>
      <c r="N1169">
        <f>YEAR(cukier[[#This Row],[data]])</f>
        <v>2010</v>
      </c>
      <c r="O1169" s="7">
        <v>165</v>
      </c>
    </row>
    <row r="1170" spans="1:15" x14ac:dyDescent="0.25">
      <c r="A1170">
        <f>YEAR(cukier[[#This Row],[data]])</f>
        <v>2010</v>
      </c>
      <c r="B1170" s="1">
        <v>40286</v>
      </c>
      <c r="C1170" s="2" t="s">
        <v>42</v>
      </c>
      <c r="D1170">
        <v>18</v>
      </c>
      <c r="E1170">
        <f>VLOOKUP(A1170,cennik__25[],2,0)</f>
        <v>2.1</v>
      </c>
      <c r="F1170">
        <f>cukier[[#This Row],[ilosc]]*cukier[[#This Row],[cena]]</f>
        <v>37.800000000000004</v>
      </c>
      <c r="N1170">
        <f>YEAR(cukier[[#This Row],[data]])</f>
        <v>2010</v>
      </c>
      <c r="O1170" s="6">
        <v>18</v>
      </c>
    </row>
    <row r="1171" spans="1:15" x14ac:dyDescent="0.25">
      <c r="A1171">
        <f>YEAR(cukier[[#This Row],[data]])</f>
        <v>2010</v>
      </c>
      <c r="B1171" s="1">
        <v>40286</v>
      </c>
      <c r="C1171" s="2" t="s">
        <v>212</v>
      </c>
      <c r="D1171">
        <v>2</v>
      </c>
      <c r="E1171">
        <f>VLOOKUP(A1171,cennik__25[],2,0)</f>
        <v>2.1</v>
      </c>
      <c r="F1171">
        <f>cukier[[#This Row],[ilosc]]*cukier[[#This Row],[cena]]</f>
        <v>4.2</v>
      </c>
      <c r="N1171">
        <f>YEAR(cukier[[#This Row],[data]])</f>
        <v>2010</v>
      </c>
      <c r="O1171" s="7">
        <v>2</v>
      </c>
    </row>
    <row r="1172" spans="1:15" x14ac:dyDescent="0.25">
      <c r="A1172">
        <f>YEAR(cukier[[#This Row],[data]])</f>
        <v>2010</v>
      </c>
      <c r="B1172" s="1">
        <v>40287</v>
      </c>
      <c r="C1172" s="2" t="s">
        <v>186</v>
      </c>
      <c r="D1172">
        <v>15</v>
      </c>
      <c r="E1172">
        <f>VLOOKUP(A1172,cennik__25[],2,0)</f>
        <v>2.1</v>
      </c>
      <c r="F1172">
        <f>cukier[[#This Row],[ilosc]]*cukier[[#This Row],[cena]]</f>
        <v>31.5</v>
      </c>
      <c r="N1172">
        <f>YEAR(cukier[[#This Row],[data]])</f>
        <v>2010</v>
      </c>
      <c r="O1172" s="6">
        <v>15</v>
      </c>
    </row>
    <row r="1173" spans="1:15" x14ac:dyDescent="0.25">
      <c r="A1173">
        <f>YEAR(cukier[[#This Row],[data]])</f>
        <v>2010</v>
      </c>
      <c r="B1173" s="1">
        <v>40288</v>
      </c>
      <c r="C1173" s="2" t="s">
        <v>213</v>
      </c>
      <c r="D1173">
        <v>19</v>
      </c>
      <c r="E1173">
        <f>VLOOKUP(A1173,cennik__25[],2,0)</f>
        <v>2.1</v>
      </c>
      <c r="F1173">
        <f>cukier[[#This Row],[ilosc]]*cukier[[#This Row],[cena]]</f>
        <v>39.9</v>
      </c>
      <c r="N1173">
        <f>YEAR(cukier[[#This Row],[data]])</f>
        <v>2010</v>
      </c>
      <c r="O1173" s="7">
        <v>19</v>
      </c>
    </row>
    <row r="1174" spans="1:15" x14ac:dyDescent="0.25">
      <c r="A1174">
        <f>YEAR(cukier[[#This Row],[data]])</f>
        <v>2010</v>
      </c>
      <c r="B1174" s="1">
        <v>40289</v>
      </c>
      <c r="C1174" s="2" t="s">
        <v>39</v>
      </c>
      <c r="D1174">
        <v>66</v>
      </c>
      <c r="E1174">
        <f>VLOOKUP(A1174,cennik__25[],2,0)</f>
        <v>2.1</v>
      </c>
      <c r="F1174">
        <f>cukier[[#This Row],[ilosc]]*cukier[[#This Row],[cena]]</f>
        <v>138.6</v>
      </c>
      <c r="N1174">
        <f>YEAR(cukier[[#This Row],[data]])</f>
        <v>2010</v>
      </c>
      <c r="O1174" s="6">
        <v>66</v>
      </c>
    </row>
    <row r="1175" spans="1:15" x14ac:dyDescent="0.25">
      <c r="A1175">
        <f>YEAR(cukier[[#This Row],[data]])</f>
        <v>2010</v>
      </c>
      <c r="B1175" s="1">
        <v>40289</v>
      </c>
      <c r="C1175" s="2" t="s">
        <v>172</v>
      </c>
      <c r="D1175">
        <v>12</v>
      </c>
      <c r="E1175">
        <f>VLOOKUP(A1175,cennik__25[],2,0)</f>
        <v>2.1</v>
      </c>
      <c r="F1175">
        <f>cukier[[#This Row],[ilosc]]*cukier[[#This Row],[cena]]</f>
        <v>25.200000000000003</v>
      </c>
      <c r="N1175">
        <f>YEAR(cukier[[#This Row],[data]])</f>
        <v>2010</v>
      </c>
      <c r="O1175" s="7">
        <v>12</v>
      </c>
    </row>
    <row r="1176" spans="1:15" x14ac:dyDescent="0.25">
      <c r="A1176">
        <f>YEAR(cukier[[#This Row],[data]])</f>
        <v>2010</v>
      </c>
      <c r="B1176" s="1">
        <v>40290</v>
      </c>
      <c r="C1176" s="2" t="s">
        <v>120</v>
      </c>
      <c r="D1176">
        <v>19</v>
      </c>
      <c r="E1176">
        <f>VLOOKUP(A1176,cennik__25[],2,0)</f>
        <v>2.1</v>
      </c>
      <c r="F1176">
        <f>cukier[[#This Row],[ilosc]]*cukier[[#This Row],[cena]]</f>
        <v>39.9</v>
      </c>
      <c r="N1176">
        <f>YEAR(cukier[[#This Row],[data]])</f>
        <v>2010</v>
      </c>
      <c r="O1176" s="6">
        <v>19</v>
      </c>
    </row>
    <row r="1177" spans="1:15" x14ac:dyDescent="0.25">
      <c r="A1177">
        <f>YEAR(cukier[[#This Row],[data]])</f>
        <v>2010</v>
      </c>
      <c r="B1177" s="1">
        <v>40290</v>
      </c>
      <c r="C1177" s="2" t="s">
        <v>25</v>
      </c>
      <c r="D1177">
        <v>96</v>
      </c>
      <c r="E1177">
        <f>VLOOKUP(A1177,cennik__25[],2,0)</f>
        <v>2.1</v>
      </c>
      <c r="F1177">
        <f>cukier[[#This Row],[ilosc]]*cukier[[#This Row],[cena]]</f>
        <v>201.60000000000002</v>
      </c>
      <c r="N1177">
        <f>YEAR(cukier[[#This Row],[data]])</f>
        <v>2010</v>
      </c>
      <c r="O1177" s="7">
        <v>96</v>
      </c>
    </row>
    <row r="1178" spans="1:15" x14ac:dyDescent="0.25">
      <c r="A1178">
        <f>YEAR(cukier[[#This Row],[data]])</f>
        <v>2010</v>
      </c>
      <c r="B1178" s="1">
        <v>40293</v>
      </c>
      <c r="C1178" s="2" t="s">
        <v>11</v>
      </c>
      <c r="D1178">
        <v>240</v>
      </c>
      <c r="E1178">
        <f>VLOOKUP(A1178,cennik__25[],2,0)</f>
        <v>2.1</v>
      </c>
      <c r="F1178">
        <f>cukier[[#This Row],[ilosc]]*cukier[[#This Row],[cena]]</f>
        <v>504</v>
      </c>
      <c r="N1178">
        <f>YEAR(cukier[[#This Row],[data]])</f>
        <v>2010</v>
      </c>
      <c r="O1178" s="6">
        <v>240</v>
      </c>
    </row>
    <row r="1179" spans="1:15" x14ac:dyDescent="0.25">
      <c r="A1179">
        <f>YEAR(cukier[[#This Row],[data]])</f>
        <v>2010</v>
      </c>
      <c r="B1179" s="1">
        <v>40295</v>
      </c>
      <c r="C1179" s="2" t="s">
        <v>30</v>
      </c>
      <c r="D1179">
        <v>57</v>
      </c>
      <c r="E1179">
        <f>VLOOKUP(A1179,cennik__25[],2,0)</f>
        <v>2.1</v>
      </c>
      <c r="F1179">
        <f>cukier[[#This Row],[ilosc]]*cukier[[#This Row],[cena]]</f>
        <v>119.7</v>
      </c>
      <c r="N1179">
        <f>YEAR(cukier[[#This Row],[data]])</f>
        <v>2010</v>
      </c>
      <c r="O1179" s="7">
        <v>57</v>
      </c>
    </row>
    <row r="1180" spans="1:15" x14ac:dyDescent="0.25">
      <c r="A1180">
        <f>YEAR(cukier[[#This Row],[data]])</f>
        <v>2010</v>
      </c>
      <c r="B1180" s="1">
        <v>40299</v>
      </c>
      <c r="C1180" s="2" t="s">
        <v>16</v>
      </c>
      <c r="D1180">
        <v>475</v>
      </c>
      <c r="E1180">
        <f>VLOOKUP(A1180,cennik__25[],2,0)</f>
        <v>2.1</v>
      </c>
      <c r="F1180">
        <f>cukier[[#This Row],[ilosc]]*cukier[[#This Row],[cena]]</f>
        <v>997.5</v>
      </c>
      <c r="N1180">
        <f>YEAR(cukier[[#This Row],[data]])</f>
        <v>2010</v>
      </c>
      <c r="O1180" s="6">
        <v>475</v>
      </c>
    </row>
    <row r="1181" spans="1:15" x14ac:dyDescent="0.25">
      <c r="A1181">
        <f>YEAR(cukier[[#This Row],[data]])</f>
        <v>2010</v>
      </c>
      <c r="B1181" s="1">
        <v>40300</v>
      </c>
      <c r="C1181" s="2" t="s">
        <v>9</v>
      </c>
      <c r="D1181">
        <v>162</v>
      </c>
      <c r="E1181">
        <f>VLOOKUP(A1181,cennik__25[],2,0)</f>
        <v>2.1</v>
      </c>
      <c r="F1181">
        <f>cukier[[#This Row],[ilosc]]*cukier[[#This Row],[cena]]</f>
        <v>340.2</v>
      </c>
      <c r="N1181">
        <f>YEAR(cukier[[#This Row],[data]])</f>
        <v>2010</v>
      </c>
      <c r="O1181" s="7">
        <v>162</v>
      </c>
    </row>
    <row r="1182" spans="1:15" x14ac:dyDescent="0.25">
      <c r="A1182">
        <f>YEAR(cukier[[#This Row],[data]])</f>
        <v>2010</v>
      </c>
      <c r="B1182" s="1">
        <v>40302</v>
      </c>
      <c r="C1182" s="2" t="s">
        <v>9</v>
      </c>
      <c r="D1182">
        <v>150</v>
      </c>
      <c r="E1182">
        <f>VLOOKUP(A1182,cennik__25[],2,0)</f>
        <v>2.1</v>
      </c>
      <c r="F1182">
        <f>cukier[[#This Row],[ilosc]]*cukier[[#This Row],[cena]]</f>
        <v>315</v>
      </c>
      <c r="N1182">
        <f>YEAR(cukier[[#This Row],[data]])</f>
        <v>2010</v>
      </c>
      <c r="O1182" s="6">
        <v>150</v>
      </c>
    </row>
    <row r="1183" spans="1:15" x14ac:dyDescent="0.25">
      <c r="A1183">
        <f>YEAR(cukier[[#This Row],[data]])</f>
        <v>2010</v>
      </c>
      <c r="B1183" s="1">
        <v>40303</v>
      </c>
      <c r="C1183" s="2" t="s">
        <v>52</v>
      </c>
      <c r="D1183">
        <v>139</v>
      </c>
      <c r="E1183">
        <f>VLOOKUP(A1183,cennik__25[],2,0)</f>
        <v>2.1</v>
      </c>
      <c r="F1183">
        <f>cukier[[#This Row],[ilosc]]*cukier[[#This Row],[cena]]</f>
        <v>291.90000000000003</v>
      </c>
      <c r="N1183">
        <f>YEAR(cukier[[#This Row],[data]])</f>
        <v>2010</v>
      </c>
      <c r="O1183" s="7">
        <v>139</v>
      </c>
    </row>
    <row r="1184" spans="1:15" x14ac:dyDescent="0.25">
      <c r="A1184">
        <f>YEAR(cukier[[#This Row],[data]])</f>
        <v>2010</v>
      </c>
      <c r="B1184" s="1">
        <v>40305</v>
      </c>
      <c r="C1184" s="2" t="s">
        <v>21</v>
      </c>
      <c r="D1184">
        <v>183</v>
      </c>
      <c r="E1184">
        <f>VLOOKUP(A1184,cennik__25[],2,0)</f>
        <v>2.1</v>
      </c>
      <c r="F1184">
        <f>cukier[[#This Row],[ilosc]]*cukier[[#This Row],[cena]]</f>
        <v>384.3</v>
      </c>
      <c r="N1184">
        <f>YEAR(cukier[[#This Row],[data]])</f>
        <v>2010</v>
      </c>
      <c r="O1184" s="6">
        <v>183</v>
      </c>
    </row>
    <row r="1185" spans="1:15" x14ac:dyDescent="0.25">
      <c r="A1185">
        <f>YEAR(cukier[[#This Row],[data]])</f>
        <v>2010</v>
      </c>
      <c r="B1185" s="1">
        <v>40315</v>
      </c>
      <c r="C1185" s="2" t="s">
        <v>9</v>
      </c>
      <c r="D1185">
        <v>214</v>
      </c>
      <c r="E1185">
        <f>VLOOKUP(A1185,cennik__25[],2,0)</f>
        <v>2.1</v>
      </c>
      <c r="F1185">
        <f>cukier[[#This Row],[ilosc]]*cukier[[#This Row],[cena]]</f>
        <v>449.40000000000003</v>
      </c>
      <c r="N1185">
        <f>YEAR(cukier[[#This Row],[data]])</f>
        <v>2010</v>
      </c>
      <c r="O1185" s="7">
        <v>214</v>
      </c>
    </row>
    <row r="1186" spans="1:15" x14ac:dyDescent="0.25">
      <c r="A1186">
        <f>YEAR(cukier[[#This Row],[data]])</f>
        <v>2010</v>
      </c>
      <c r="B1186" s="1">
        <v>40318</v>
      </c>
      <c r="C1186" s="2" t="s">
        <v>177</v>
      </c>
      <c r="D1186">
        <v>14</v>
      </c>
      <c r="E1186">
        <f>VLOOKUP(A1186,cennik__25[],2,0)</f>
        <v>2.1</v>
      </c>
      <c r="F1186">
        <f>cukier[[#This Row],[ilosc]]*cukier[[#This Row],[cena]]</f>
        <v>29.400000000000002</v>
      </c>
      <c r="N1186">
        <f>YEAR(cukier[[#This Row],[data]])</f>
        <v>2010</v>
      </c>
      <c r="O1186" s="6">
        <v>14</v>
      </c>
    </row>
    <row r="1187" spans="1:15" x14ac:dyDescent="0.25">
      <c r="A1187">
        <f>YEAR(cukier[[#This Row],[data]])</f>
        <v>2010</v>
      </c>
      <c r="B1187" s="1">
        <v>40319</v>
      </c>
      <c r="C1187" s="2" t="s">
        <v>197</v>
      </c>
      <c r="D1187">
        <v>2</v>
      </c>
      <c r="E1187">
        <f>VLOOKUP(A1187,cennik__25[],2,0)</f>
        <v>2.1</v>
      </c>
      <c r="F1187">
        <f>cukier[[#This Row],[ilosc]]*cukier[[#This Row],[cena]]</f>
        <v>4.2</v>
      </c>
      <c r="N1187">
        <f>YEAR(cukier[[#This Row],[data]])</f>
        <v>2010</v>
      </c>
      <c r="O1187" s="7">
        <v>2</v>
      </c>
    </row>
    <row r="1188" spans="1:15" x14ac:dyDescent="0.25">
      <c r="A1188">
        <f>YEAR(cukier[[#This Row],[data]])</f>
        <v>2010</v>
      </c>
      <c r="B1188" s="1">
        <v>40320</v>
      </c>
      <c r="C1188" s="2" t="s">
        <v>24</v>
      </c>
      <c r="D1188">
        <v>383</v>
      </c>
      <c r="E1188">
        <f>VLOOKUP(A1188,cennik__25[],2,0)</f>
        <v>2.1</v>
      </c>
      <c r="F1188">
        <f>cukier[[#This Row],[ilosc]]*cukier[[#This Row],[cena]]</f>
        <v>804.30000000000007</v>
      </c>
      <c r="N1188">
        <f>YEAR(cukier[[#This Row],[data]])</f>
        <v>2010</v>
      </c>
      <c r="O1188" s="6">
        <v>383</v>
      </c>
    </row>
    <row r="1189" spans="1:15" x14ac:dyDescent="0.25">
      <c r="A1189">
        <f>YEAR(cukier[[#This Row],[data]])</f>
        <v>2010</v>
      </c>
      <c r="B1189" s="1">
        <v>40321</v>
      </c>
      <c r="C1189" s="2" t="s">
        <v>2</v>
      </c>
      <c r="D1189">
        <v>14</v>
      </c>
      <c r="E1189">
        <f>VLOOKUP(A1189,cennik__25[],2,0)</f>
        <v>2.1</v>
      </c>
      <c r="F1189">
        <f>cukier[[#This Row],[ilosc]]*cukier[[#This Row],[cena]]</f>
        <v>29.400000000000002</v>
      </c>
      <c r="N1189">
        <f>YEAR(cukier[[#This Row],[data]])</f>
        <v>2010</v>
      </c>
      <c r="O1189" s="7">
        <v>14</v>
      </c>
    </row>
    <row r="1190" spans="1:15" x14ac:dyDescent="0.25">
      <c r="A1190">
        <f>YEAR(cukier[[#This Row],[data]])</f>
        <v>2010</v>
      </c>
      <c r="B1190" s="1">
        <v>40321</v>
      </c>
      <c r="C1190" s="2" t="s">
        <v>54</v>
      </c>
      <c r="D1190">
        <v>127</v>
      </c>
      <c r="E1190">
        <f>VLOOKUP(A1190,cennik__25[],2,0)</f>
        <v>2.1</v>
      </c>
      <c r="F1190">
        <f>cukier[[#This Row],[ilosc]]*cukier[[#This Row],[cena]]</f>
        <v>266.7</v>
      </c>
      <c r="N1190">
        <f>YEAR(cukier[[#This Row],[data]])</f>
        <v>2010</v>
      </c>
      <c r="O1190" s="6">
        <v>127</v>
      </c>
    </row>
    <row r="1191" spans="1:15" x14ac:dyDescent="0.25">
      <c r="A1191">
        <f>YEAR(cukier[[#This Row],[data]])</f>
        <v>2010</v>
      </c>
      <c r="B1191" s="1">
        <v>40322</v>
      </c>
      <c r="C1191" s="2" t="s">
        <v>32</v>
      </c>
      <c r="D1191">
        <v>179</v>
      </c>
      <c r="E1191">
        <f>VLOOKUP(A1191,cennik__25[],2,0)</f>
        <v>2.1</v>
      </c>
      <c r="F1191">
        <f>cukier[[#This Row],[ilosc]]*cukier[[#This Row],[cena]]</f>
        <v>375.90000000000003</v>
      </c>
      <c r="N1191">
        <f>YEAR(cukier[[#This Row],[data]])</f>
        <v>2010</v>
      </c>
      <c r="O1191" s="7">
        <v>179</v>
      </c>
    </row>
    <row r="1192" spans="1:15" x14ac:dyDescent="0.25">
      <c r="A1192">
        <f>YEAR(cukier[[#This Row],[data]])</f>
        <v>2010</v>
      </c>
      <c r="B1192" s="1">
        <v>40323</v>
      </c>
      <c r="C1192" s="2" t="s">
        <v>25</v>
      </c>
      <c r="D1192">
        <v>74</v>
      </c>
      <c r="E1192">
        <f>VLOOKUP(A1192,cennik__25[],2,0)</f>
        <v>2.1</v>
      </c>
      <c r="F1192">
        <f>cukier[[#This Row],[ilosc]]*cukier[[#This Row],[cena]]</f>
        <v>155.4</v>
      </c>
      <c r="N1192">
        <f>YEAR(cukier[[#This Row],[data]])</f>
        <v>2010</v>
      </c>
      <c r="O1192" s="6">
        <v>74</v>
      </c>
    </row>
    <row r="1193" spans="1:15" x14ac:dyDescent="0.25">
      <c r="A1193">
        <f>YEAR(cukier[[#This Row],[data]])</f>
        <v>2010</v>
      </c>
      <c r="B1193" s="1">
        <v>40323</v>
      </c>
      <c r="C1193" s="2" t="s">
        <v>52</v>
      </c>
      <c r="D1193">
        <v>311</v>
      </c>
      <c r="E1193">
        <f>VLOOKUP(A1193,cennik__25[],2,0)</f>
        <v>2.1</v>
      </c>
      <c r="F1193">
        <f>cukier[[#This Row],[ilosc]]*cukier[[#This Row],[cena]]</f>
        <v>653.1</v>
      </c>
      <c r="N1193">
        <f>YEAR(cukier[[#This Row],[data]])</f>
        <v>2010</v>
      </c>
      <c r="O1193" s="7">
        <v>311</v>
      </c>
    </row>
    <row r="1194" spans="1:15" x14ac:dyDescent="0.25">
      <c r="A1194">
        <f>YEAR(cukier[[#This Row],[data]])</f>
        <v>2010</v>
      </c>
      <c r="B1194" s="1">
        <v>40327</v>
      </c>
      <c r="C1194" s="2" t="s">
        <v>68</v>
      </c>
      <c r="D1194">
        <v>190</v>
      </c>
      <c r="E1194">
        <f>VLOOKUP(A1194,cennik__25[],2,0)</f>
        <v>2.1</v>
      </c>
      <c r="F1194">
        <f>cukier[[#This Row],[ilosc]]*cukier[[#This Row],[cena]]</f>
        <v>399</v>
      </c>
      <c r="N1194">
        <f>YEAR(cukier[[#This Row],[data]])</f>
        <v>2010</v>
      </c>
      <c r="O1194" s="6">
        <v>190</v>
      </c>
    </row>
    <row r="1195" spans="1:15" x14ac:dyDescent="0.25">
      <c r="A1195">
        <f>YEAR(cukier[[#This Row],[data]])</f>
        <v>2010</v>
      </c>
      <c r="B1195" s="1">
        <v>40329</v>
      </c>
      <c r="C1195" s="2" t="s">
        <v>33</v>
      </c>
      <c r="D1195">
        <v>67</v>
      </c>
      <c r="E1195">
        <f>VLOOKUP(A1195,cennik__25[],2,0)</f>
        <v>2.1</v>
      </c>
      <c r="F1195">
        <f>cukier[[#This Row],[ilosc]]*cukier[[#This Row],[cena]]</f>
        <v>140.70000000000002</v>
      </c>
      <c r="N1195">
        <f>YEAR(cukier[[#This Row],[data]])</f>
        <v>2010</v>
      </c>
      <c r="O1195" s="7">
        <v>67</v>
      </c>
    </row>
    <row r="1196" spans="1:15" x14ac:dyDescent="0.25">
      <c r="A1196">
        <f>YEAR(cukier[[#This Row],[data]])</f>
        <v>2010</v>
      </c>
      <c r="B1196" s="1">
        <v>40331</v>
      </c>
      <c r="C1196" s="2" t="s">
        <v>9</v>
      </c>
      <c r="D1196">
        <v>331</v>
      </c>
      <c r="E1196">
        <f>VLOOKUP(A1196,cennik__25[],2,0)</f>
        <v>2.1</v>
      </c>
      <c r="F1196">
        <f>cukier[[#This Row],[ilosc]]*cukier[[#This Row],[cena]]</f>
        <v>695.1</v>
      </c>
      <c r="N1196">
        <f>YEAR(cukier[[#This Row],[data]])</f>
        <v>2010</v>
      </c>
      <c r="O1196" s="6">
        <v>331</v>
      </c>
    </row>
    <row r="1197" spans="1:15" x14ac:dyDescent="0.25">
      <c r="A1197">
        <f>YEAR(cukier[[#This Row],[data]])</f>
        <v>2010</v>
      </c>
      <c r="B1197" s="1">
        <v>40331</v>
      </c>
      <c r="C1197" s="2" t="s">
        <v>41</v>
      </c>
      <c r="D1197">
        <v>114</v>
      </c>
      <c r="E1197">
        <f>VLOOKUP(A1197,cennik__25[],2,0)</f>
        <v>2.1</v>
      </c>
      <c r="F1197">
        <f>cukier[[#This Row],[ilosc]]*cukier[[#This Row],[cena]]</f>
        <v>239.4</v>
      </c>
      <c r="N1197">
        <f>YEAR(cukier[[#This Row],[data]])</f>
        <v>2010</v>
      </c>
      <c r="O1197" s="7">
        <v>114</v>
      </c>
    </row>
    <row r="1198" spans="1:15" x14ac:dyDescent="0.25">
      <c r="A1198">
        <f>YEAR(cukier[[#This Row],[data]])</f>
        <v>2010</v>
      </c>
      <c r="B1198" s="1">
        <v>40332</v>
      </c>
      <c r="C1198" s="2" t="s">
        <v>54</v>
      </c>
      <c r="D1198">
        <v>79</v>
      </c>
      <c r="E1198">
        <f>VLOOKUP(A1198,cennik__25[],2,0)</f>
        <v>2.1</v>
      </c>
      <c r="F1198">
        <f>cukier[[#This Row],[ilosc]]*cukier[[#This Row],[cena]]</f>
        <v>165.9</v>
      </c>
      <c r="N1198">
        <f>YEAR(cukier[[#This Row],[data]])</f>
        <v>2010</v>
      </c>
      <c r="O1198" s="6">
        <v>79</v>
      </c>
    </row>
    <row r="1199" spans="1:15" x14ac:dyDescent="0.25">
      <c r="A1199">
        <f>YEAR(cukier[[#This Row],[data]])</f>
        <v>2010</v>
      </c>
      <c r="B1199" s="1">
        <v>40333</v>
      </c>
      <c r="C1199" s="2" t="s">
        <v>73</v>
      </c>
      <c r="D1199">
        <v>22</v>
      </c>
      <c r="E1199">
        <f>VLOOKUP(A1199,cennik__25[],2,0)</f>
        <v>2.1</v>
      </c>
      <c r="F1199">
        <f>cukier[[#This Row],[ilosc]]*cukier[[#This Row],[cena]]</f>
        <v>46.2</v>
      </c>
      <c r="N1199">
        <f>YEAR(cukier[[#This Row],[data]])</f>
        <v>2010</v>
      </c>
      <c r="O1199" s="7">
        <v>22</v>
      </c>
    </row>
    <row r="1200" spans="1:15" x14ac:dyDescent="0.25">
      <c r="A1200">
        <f>YEAR(cukier[[#This Row],[data]])</f>
        <v>2010</v>
      </c>
      <c r="B1200" s="1">
        <v>40333</v>
      </c>
      <c r="C1200" s="2" t="s">
        <v>94</v>
      </c>
      <c r="D1200">
        <v>5</v>
      </c>
      <c r="E1200">
        <f>VLOOKUP(A1200,cennik__25[],2,0)</f>
        <v>2.1</v>
      </c>
      <c r="F1200">
        <f>cukier[[#This Row],[ilosc]]*cukier[[#This Row],[cena]]</f>
        <v>10.5</v>
      </c>
      <c r="N1200">
        <f>YEAR(cukier[[#This Row],[data]])</f>
        <v>2010</v>
      </c>
      <c r="O1200" s="6">
        <v>5</v>
      </c>
    </row>
    <row r="1201" spans="1:15" x14ac:dyDescent="0.25">
      <c r="A1201">
        <f>YEAR(cukier[[#This Row],[data]])</f>
        <v>2010</v>
      </c>
      <c r="B1201" s="1">
        <v>40336</v>
      </c>
      <c r="C1201" s="2" t="s">
        <v>74</v>
      </c>
      <c r="D1201">
        <v>17</v>
      </c>
      <c r="E1201">
        <f>VLOOKUP(A1201,cennik__25[],2,0)</f>
        <v>2.1</v>
      </c>
      <c r="F1201">
        <f>cukier[[#This Row],[ilosc]]*cukier[[#This Row],[cena]]</f>
        <v>35.700000000000003</v>
      </c>
      <c r="N1201">
        <f>YEAR(cukier[[#This Row],[data]])</f>
        <v>2010</v>
      </c>
      <c r="O1201" s="7">
        <v>17</v>
      </c>
    </row>
    <row r="1202" spans="1:15" x14ac:dyDescent="0.25">
      <c r="A1202">
        <f>YEAR(cukier[[#This Row],[data]])</f>
        <v>2010</v>
      </c>
      <c r="B1202" s="1">
        <v>40337</v>
      </c>
      <c r="C1202" s="2" t="s">
        <v>47</v>
      </c>
      <c r="D1202">
        <v>344</v>
      </c>
      <c r="E1202">
        <f>VLOOKUP(A1202,cennik__25[],2,0)</f>
        <v>2.1</v>
      </c>
      <c r="F1202">
        <f>cukier[[#This Row],[ilosc]]*cukier[[#This Row],[cena]]</f>
        <v>722.4</v>
      </c>
      <c r="N1202">
        <f>YEAR(cukier[[#This Row],[data]])</f>
        <v>2010</v>
      </c>
      <c r="O1202" s="6">
        <v>344</v>
      </c>
    </row>
    <row r="1203" spans="1:15" x14ac:dyDescent="0.25">
      <c r="A1203">
        <f>YEAR(cukier[[#This Row],[data]])</f>
        <v>2010</v>
      </c>
      <c r="B1203" s="1">
        <v>40337</v>
      </c>
      <c r="C1203" s="2" t="s">
        <v>16</v>
      </c>
      <c r="D1203">
        <v>329</v>
      </c>
      <c r="E1203">
        <f>VLOOKUP(A1203,cennik__25[],2,0)</f>
        <v>2.1</v>
      </c>
      <c r="F1203">
        <f>cukier[[#This Row],[ilosc]]*cukier[[#This Row],[cena]]</f>
        <v>690.9</v>
      </c>
      <c r="N1203">
        <f>YEAR(cukier[[#This Row],[data]])</f>
        <v>2010</v>
      </c>
      <c r="O1203" s="7">
        <v>329</v>
      </c>
    </row>
    <row r="1204" spans="1:15" x14ac:dyDescent="0.25">
      <c r="A1204">
        <f>YEAR(cukier[[#This Row],[data]])</f>
        <v>2010</v>
      </c>
      <c r="B1204" s="1">
        <v>40337</v>
      </c>
      <c r="C1204" s="2" t="s">
        <v>114</v>
      </c>
      <c r="D1204">
        <v>10</v>
      </c>
      <c r="E1204">
        <f>VLOOKUP(A1204,cennik__25[],2,0)</f>
        <v>2.1</v>
      </c>
      <c r="F1204">
        <f>cukier[[#This Row],[ilosc]]*cukier[[#This Row],[cena]]</f>
        <v>21</v>
      </c>
      <c r="N1204">
        <f>YEAR(cukier[[#This Row],[data]])</f>
        <v>2010</v>
      </c>
      <c r="O1204" s="6">
        <v>10</v>
      </c>
    </row>
    <row r="1205" spans="1:15" x14ac:dyDescent="0.25">
      <c r="A1205">
        <f>YEAR(cukier[[#This Row],[data]])</f>
        <v>2010</v>
      </c>
      <c r="B1205" s="1">
        <v>40341</v>
      </c>
      <c r="C1205" s="2" t="s">
        <v>32</v>
      </c>
      <c r="D1205">
        <v>105</v>
      </c>
      <c r="E1205">
        <f>VLOOKUP(A1205,cennik__25[],2,0)</f>
        <v>2.1</v>
      </c>
      <c r="F1205">
        <f>cukier[[#This Row],[ilosc]]*cukier[[#This Row],[cena]]</f>
        <v>220.5</v>
      </c>
      <c r="N1205">
        <f>YEAR(cukier[[#This Row],[data]])</f>
        <v>2010</v>
      </c>
      <c r="O1205" s="7">
        <v>105</v>
      </c>
    </row>
    <row r="1206" spans="1:15" x14ac:dyDescent="0.25">
      <c r="A1206">
        <f>YEAR(cukier[[#This Row],[data]])</f>
        <v>2010</v>
      </c>
      <c r="B1206" s="1">
        <v>40342</v>
      </c>
      <c r="C1206" s="2" t="s">
        <v>71</v>
      </c>
      <c r="D1206">
        <v>26</v>
      </c>
      <c r="E1206">
        <f>VLOOKUP(A1206,cennik__25[],2,0)</f>
        <v>2.1</v>
      </c>
      <c r="F1206">
        <f>cukier[[#This Row],[ilosc]]*cukier[[#This Row],[cena]]</f>
        <v>54.6</v>
      </c>
      <c r="N1206">
        <f>YEAR(cukier[[#This Row],[data]])</f>
        <v>2010</v>
      </c>
      <c r="O1206" s="6">
        <v>26</v>
      </c>
    </row>
    <row r="1207" spans="1:15" x14ac:dyDescent="0.25">
      <c r="A1207">
        <f>YEAR(cukier[[#This Row],[data]])</f>
        <v>2010</v>
      </c>
      <c r="B1207" s="1">
        <v>40343</v>
      </c>
      <c r="C1207" s="2" t="s">
        <v>41</v>
      </c>
      <c r="D1207">
        <v>121</v>
      </c>
      <c r="E1207">
        <f>VLOOKUP(A1207,cennik__25[],2,0)</f>
        <v>2.1</v>
      </c>
      <c r="F1207">
        <f>cukier[[#This Row],[ilosc]]*cukier[[#This Row],[cena]]</f>
        <v>254.10000000000002</v>
      </c>
      <c r="N1207">
        <f>YEAR(cukier[[#This Row],[data]])</f>
        <v>2010</v>
      </c>
      <c r="O1207" s="7">
        <v>121</v>
      </c>
    </row>
    <row r="1208" spans="1:15" x14ac:dyDescent="0.25">
      <c r="A1208">
        <f>YEAR(cukier[[#This Row],[data]])</f>
        <v>2010</v>
      </c>
      <c r="B1208" s="1">
        <v>40345</v>
      </c>
      <c r="C1208" s="2" t="s">
        <v>10</v>
      </c>
      <c r="D1208">
        <v>174</v>
      </c>
      <c r="E1208">
        <f>VLOOKUP(A1208,cennik__25[],2,0)</f>
        <v>2.1</v>
      </c>
      <c r="F1208">
        <f>cukier[[#This Row],[ilosc]]*cukier[[#This Row],[cena]]</f>
        <v>365.40000000000003</v>
      </c>
      <c r="N1208">
        <f>YEAR(cukier[[#This Row],[data]])</f>
        <v>2010</v>
      </c>
      <c r="O1208" s="6">
        <v>174</v>
      </c>
    </row>
    <row r="1209" spans="1:15" x14ac:dyDescent="0.25">
      <c r="A1209">
        <f>YEAR(cukier[[#This Row],[data]])</f>
        <v>2010</v>
      </c>
      <c r="B1209" s="1">
        <v>40346</v>
      </c>
      <c r="C1209" s="2" t="s">
        <v>16</v>
      </c>
      <c r="D1209">
        <v>233</v>
      </c>
      <c r="E1209">
        <f>VLOOKUP(A1209,cennik__25[],2,0)</f>
        <v>2.1</v>
      </c>
      <c r="F1209">
        <f>cukier[[#This Row],[ilosc]]*cukier[[#This Row],[cena]]</f>
        <v>489.3</v>
      </c>
      <c r="N1209">
        <f>YEAR(cukier[[#This Row],[data]])</f>
        <v>2010</v>
      </c>
      <c r="O1209" s="7">
        <v>233</v>
      </c>
    </row>
    <row r="1210" spans="1:15" x14ac:dyDescent="0.25">
      <c r="A1210">
        <f>YEAR(cukier[[#This Row],[data]])</f>
        <v>2010</v>
      </c>
      <c r="B1210" s="1">
        <v>40347</v>
      </c>
      <c r="C1210" s="2" t="s">
        <v>12</v>
      </c>
      <c r="D1210">
        <v>117</v>
      </c>
      <c r="E1210">
        <f>VLOOKUP(A1210,cennik__25[],2,0)</f>
        <v>2.1</v>
      </c>
      <c r="F1210">
        <f>cukier[[#This Row],[ilosc]]*cukier[[#This Row],[cena]]</f>
        <v>245.70000000000002</v>
      </c>
      <c r="N1210">
        <f>YEAR(cukier[[#This Row],[data]])</f>
        <v>2010</v>
      </c>
      <c r="O1210" s="6">
        <v>117</v>
      </c>
    </row>
    <row r="1211" spans="1:15" x14ac:dyDescent="0.25">
      <c r="A1211">
        <f>YEAR(cukier[[#This Row],[data]])</f>
        <v>2010</v>
      </c>
      <c r="B1211" s="1">
        <v>40348</v>
      </c>
      <c r="C1211" s="2" t="s">
        <v>74</v>
      </c>
      <c r="D1211">
        <v>11</v>
      </c>
      <c r="E1211">
        <f>VLOOKUP(A1211,cennik__25[],2,0)</f>
        <v>2.1</v>
      </c>
      <c r="F1211">
        <f>cukier[[#This Row],[ilosc]]*cukier[[#This Row],[cena]]</f>
        <v>23.1</v>
      </c>
      <c r="N1211">
        <f>YEAR(cukier[[#This Row],[data]])</f>
        <v>2010</v>
      </c>
      <c r="O1211" s="7">
        <v>11</v>
      </c>
    </row>
    <row r="1212" spans="1:15" x14ac:dyDescent="0.25">
      <c r="A1212">
        <f>YEAR(cukier[[#This Row],[data]])</f>
        <v>2010</v>
      </c>
      <c r="B1212" s="1">
        <v>40348</v>
      </c>
      <c r="C1212" s="2" t="s">
        <v>214</v>
      </c>
      <c r="D1212">
        <v>18</v>
      </c>
      <c r="E1212">
        <f>VLOOKUP(A1212,cennik__25[],2,0)</f>
        <v>2.1</v>
      </c>
      <c r="F1212">
        <f>cukier[[#This Row],[ilosc]]*cukier[[#This Row],[cena]]</f>
        <v>37.800000000000004</v>
      </c>
      <c r="N1212">
        <f>YEAR(cukier[[#This Row],[data]])</f>
        <v>2010</v>
      </c>
      <c r="O1212" s="6">
        <v>18</v>
      </c>
    </row>
    <row r="1213" spans="1:15" x14ac:dyDescent="0.25">
      <c r="A1213">
        <f>YEAR(cukier[[#This Row],[data]])</f>
        <v>2010</v>
      </c>
      <c r="B1213" s="1">
        <v>40348</v>
      </c>
      <c r="C1213" s="2" t="s">
        <v>47</v>
      </c>
      <c r="D1213">
        <v>332</v>
      </c>
      <c r="E1213">
        <f>VLOOKUP(A1213,cennik__25[],2,0)</f>
        <v>2.1</v>
      </c>
      <c r="F1213">
        <f>cukier[[#This Row],[ilosc]]*cukier[[#This Row],[cena]]</f>
        <v>697.2</v>
      </c>
      <c r="N1213">
        <f>YEAR(cukier[[#This Row],[data]])</f>
        <v>2010</v>
      </c>
      <c r="O1213" s="7">
        <v>332</v>
      </c>
    </row>
    <row r="1214" spans="1:15" x14ac:dyDescent="0.25">
      <c r="A1214">
        <f>YEAR(cukier[[#This Row],[data]])</f>
        <v>2010</v>
      </c>
      <c r="B1214" s="1">
        <v>40349</v>
      </c>
      <c r="C1214" s="2" t="s">
        <v>158</v>
      </c>
      <c r="D1214">
        <v>6</v>
      </c>
      <c r="E1214">
        <f>VLOOKUP(A1214,cennik__25[],2,0)</f>
        <v>2.1</v>
      </c>
      <c r="F1214">
        <f>cukier[[#This Row],[ilosc]]*cukier[[#This Row],[cena]]</f>
        <v>12.600000000000001</v>
      </c>
      <c r="N1214">
        <f>YEAR(cukier[[#This Row],[data]])</f>
        <v>2010</v>
      </c>
      <c r="O1214" s="6">
        <v>6</v>
      </c>
    </row>
    <row r="1215" spans="1:15" x14ac:dyDescent="0.25">
      <c r="A1215">
        <f>YEAR(cukier[[#This Row],[data]])</f>
        <v>2010</v>
      </c>
      <c r="B1215" s="1">
        <v>40350</v>
      </c>
      <c r="C1215" s="2" t="s">
        <v>104</v>
      </c>
      <c r="D1215">
        <v>260</v>
      </c>
      <c r="E1215">
        <f>VLOOKUP(A1215,cennik__25[],2,0)</f>
        <v>2.1</v>
      </c>
      <c r="F1215">
        <f>cukier[[#This Row],[ilosc]]*cukier[[#This Row],[cena]]</f>
        <v>546</v>
      </c>
      <c r="N1215">
        <f>YEAR(cukier[[#This Row],[data]])</f>
        <v>2010</v>
      </c>
      <c r="O1215" s="7">
        <v>260</v>
      </c>
    </row>
    <row r="1216" spans="1:15" x14ac:dyDescent="0.25">
      <c r="A1216">
        <f>YEAR(cukier[[#This Row],[data]])</f>
        <v>2010</v>
      </c>
      <c r="B1216" s="1">
        <v>40350</v>
      </c>
      <c r="C1216" s="2" t="s">
        <v>82</v>
      </c>
      <c r="D1216">
        <v>22</v>
      </c>
      <c r="E1216">
        <f>VLOOKUP(A1216,cennik__25[],2,0)</f>
        <v>2.1</v>
      </c>
      <c r="F1216">
        <f>cukier[[#This Row],[ilosc]]*cukier[[#This Row],[cena]]</f>
        <v>46.2</v>
      </c>
      <c r="N1216">
        <f>YEAR(cukier[[#This Row],[data]])</f>
        <v>2010</v>
      </c>
      <c r="O1216" s="6">
        <v>22</v>
      </c>
    </row>
    <row r="1217" spans="1:15" x14ac:dyDescent="0.25">
      <c r="A1217">
        <f>YEAR(cukier[[#This Row],[data]])</f>
        <v>2010</v>
      </c>
      <c r="B1217" s="1">
        <v>40352</v>
      </c>
      <c r="C1217" s="2" t="s">
        <v>131</v>
      </c>
      <c r="D1217">
        <v>9</v>
      </c>
      <c r="E1217">
        <f>VLOOKUP(A1217,cennik__25[],2,0)</f>
        <v>2.1</v>
      </c>
      <c r="F1217">
        <f>cukier[[#This Row],[ilosc]]*cukier[[#This Row],[cena]]</f>
        <v>18.900000000000002</v>
      </c>
      <c r="N1217">
        <f>YEAR(cukier[[#This Row],[data]])</f>
        <v>2010</v>
      </c>
      <c r="O1217" s="7">
        <v>9</v>
      </c>
    </row>
    <row r="1218" spans="1:15" x14ac:dyDescent="0.25">
      <c r="A1218">
        <f>YEAR(cukier[[#This Row],[data]])</f>
        <v>2010</v>
      </c>
      <c r="B1218" s="1">
        <v>40353</v>
      </c>
      <c r="C1218" s="2" t="s">
        <v>68</v>
      </c>
      <c r="D1218">
        <v>79</v>
      </c>
      <c r="E1218">
        <f>VLOOKUP(A1218,cennik__25[],2,0)</f>
        <v>2.1</v>
      </c>
      <c r="F1218">
        <f>cukier[[#This Row],[ilosc]]*cukier[[#This Row],[cena]]</f>
        <v>165.9</v>
      </c>
      <c r="N1218">
        <f>YEAR(cukier[[#This Row],[data]])</f>
        <v>2010</v>
      </c>
      <c r="O1218" s="6">
        <v>79</v>
      </c>
    </row>
    <row r="1219" spans="1:15" x14ac:dyDescent="0.25">
      <c r="A1219">
        <f>YEAR(cukier[[#This Row],[data]])</f>
        <v>2010</v>
      </c>
      <c r="B1219" s="1">
        <v>40355</v>
      </c>
      <c r="C1219" s="2" t="s">
        <v>47</v>
      </c>
      <c r="D1219">
        <v>480</v>
      </c>
      <c r="E1219">
        <f>VLOOKUP(A1219,cennik__25[],2,0)</f>
        <v>2.1</v>
      </c>
      <c r="F1219">
        <f>cukier[[#This Row],[ilosc]]*cukier[[#This Row],[cena]]</f>
        <v>1008</v>
      </c>
      <c r="N1219">
        <f>YEAR(cukier[[#This Row],[data]])</f>
        <v>2010</v>
      </c>
      <c r="O1219" s="7">
        <v>480</v>
      </c>
    </row>
    <row r="1220" spans="1:15" x14ac:dyDescent="0.25">
      <c r="A1220">
        <f>YEAR(cukier[[#This Row],[data]])</f>
        <v>2010</v>
      </c>
      <c r="B1220" s="1">
        <v>40360</v>
      </c>
      <c r="C1220" s="2" t="s">
        <v>11</v>
      </c>
      <c r="D1220">
        <v>154</v>
      </c>
      <c r="E1220">
        <f>VLOOKUP(A1220,cennik__25[],2,0)</f>
        <v>2.1</v>
      </c>
      <c r="F1220">
        <f>cukier[[#This Row],[ilosc]]*cukier[[#This Row],[cena]]</f>
        <v>323.40000000000003</v>
      </c>
      <c r="N1220">
        <f>YEAR(cukier[[#This Row],[data]])</f>
        <v>2010</v>
      </c>
      <c r="O1220" s="6">
        <v>154</v>
      </c>
    </row>
    <row r="1221" spans="1:15" x14ac:dyDescent="0.25">
      <c r="A1221">
        <f>YEAR(cukier[[#This Row],[data]])</f>
        <v>2010</v>
      </c>
      <c r="B1221" s="1">
        <v>40360</v>
      </c>
      <c r="C1221" s="2" t="s">
        <v>37</v>
      </c>
      <c r="D1221">
        <v>170</v>
      </c>
      <c r="E1221">
        <f>VLOOKUP(A1221,cennik__25[],2,0)</f>
        <v>2.1</v>
      </c>
      <c r="F1221">
        <f>cukier[[#This Row],[ilosc]]*cukier[[#This Row],[cena]]</f>
        <v>357</v>
      </c>
      <c r="N1221">
        <f>YEAR(cukier[[#This Row],[data]])</f>
        <v>2010</v>
      </c>
      <c r="O1221" s="7">
        <v>170</v>
      </c>
    </row>
    <row r="1222" spans="1:15" x14ac:dyDescent="0.25">
      <c r="A1222">
        <f>YEAR(cukier[[#This Row],[data]])</f>
        <v>2010</v>
      </c>
      <c r="B1222" s="1">
        <v>40361</v>
      </c>
      <c r="C1222" s="2" t="s">
        <v>215</v>
      </c>
      <c r="D1222">
        <v>13</v>
      </c>
      <c r="E1222">
        <f>VLOOKUP(A1222,cennik__25[],2,0)</f>
        <v>2.1</v>
      </c>
      <c r="F1222">
        <f>cukier[[#This Row],[ilosc]]*cukier[[#This Row],[cena]]</f>
        <v>27.3</v>
      </c>
      <c r="N1222">
        <f>YEAR(cukier[[#This Row],[data]])</f>
        <v>2010</v>
      </c>
      <c r="O1222" s="6">
        <v>13</v>
      </c>
    </row>
    <row r="1223" spans="1:15" x14ac:dyDescent="0.25">
      <c r="A1223">
        <f>YEAR(cukier[[#This Row],[data]])</f>
        <v>2010</v>
      </c>
      <c r="B1223" s="1">
        <v>40364</v>
      </c>
      <c r="C1223" s="2" t="s">
        <v>20</v>
      </c>
      <c r="D1223">
        <v>29</v>
      </c>
      <c r="E1223">
        <f>VLOOKUP(A1223,cennik__25[],2,0)</f>
        <v>2.1</v>
      </c>
      <c r="F1223">
        <f>cukier[[#This Row],[ilosc]]*cukier[[#This Row],[cena]]</f>
        <v>60.900000000000006</v>
      </c>
      <c r="N1223">
        <f>YEAR(cukier[[#This Row],[data]])</f>
        <v>2010</v>
      </c>
      <c r="O1223" s="7">
        <v>29</v>
      </c>
    </row>
    <row r="1224" spans="1:15" x14ac:dyDescent="0.25">
      <c r="A1224">
        <f>YEAR(cukier[[#This Row],[data]])</f>
        <v>2010</v>
      </c>
      <c r="B1224" s="1">
        <v>40366</v>
      </c>
      <c r="C1224" s="2" t="s">
        <v>21</v>
      </c>
      <c r="D1224">
        <v>80</v>
      </c>
      <c r="E1224">
        <f>VLOOKUP(A1224,cennik__25[],2,0)</f>
        <v>2.1</v>
      </c>
      <c r="F1224">
        <f>cukier[[#This Row],[ilosc]]*cukier[[#This Row],[cena]]</f>
        <v>168</v>
      </c>
      <c r="N1224">
        <f>YEAR(cukier[[#This Row],[data]])</f>
        <v>2010</v>
      </c>
      <c r="O1224" s="6">
        <v>80</v>
      </c>
    </row>
    <row r="1225" spans="1:15" x14ac:dyDescent="0.25">
      <c r="A1225">
        <f>YEAR(cukier[[#This Row],[data]])</f>
        <v>2010</v>
      </c>
      <c r="B1225" s="1">
        <v>40370</v>
      </c>
      <c r="C1225" s="2" t="s">
        <v>178</v>
      </c>
      <c r="D1225">
        <v>20</v>
      </c>
      <c r="E1225">
        <f>VLOOKUP(A1225,cennik__25[],2,0)</f>
        <v>2.1</v>
      </c>
      <c r="F1225">
        <f>cukier[[#This Row],[ilosc]]*cukier[[#This Row],[cena]]</f>
        <v>42</v>
      </c>
      <c r="N1225">
        <f>YEAR(cukier[[#This Row],[data]])</f>
        <v>2010</v>
      </c>
      <c r="O1225" s="7">
        <v>20</v>
      </c>
    </row>
    <row r="1226" spans="1:15" x14ac:dyDescent="0.25">
      <c r="A1226">
        <f>YEAR(cukier[[#This Row],[data]])</f>
        <v>2010</v>
      </c>
      <c r="B1226" s="1">
        <v>40370</v>
      </c>
      <c r="C1226" s="2" t="s">
        <v>11</v>
      </c>
      <c r="D1226">
        <v>401</v>
      </c>
      <c r="E1226">
        <f>VLOOKUP(A1226,cennik__25[],2,0)</f>
        <v>2.1</v>
      </c>
      <c r="F1226">
        <f>cukier[[#This Row],[ilosc]]*cukier[[#This Row],[cena]]</f>
        <v>842.1</v>
      </c>
      <c r="N1226">
        <f>YEAR(cukier[[#This Row],[data]])</f>
        <v>2010</v>
      </c>
      <c r="O1226" s="6">
        <v>401</v>
      </c>
    </row>
    <row r="1227" spans="1:15" x14ac:dyDescent="0.25">
      <c r="A1227">
        <f>YEAR(cukier[[#This Row],[data]])</f>
        <v>2010</v>
      </c>
      <c r="B1227" s="1">
        <v>40372</v>
      </c>
      <c r="C1227" s="2" t="s">
        <v>41</v>
      </c>
      <c r="D1227">
        <v>134</v>
      </c>
      <c r="E1227">
        <f>VLOOKUP(A1227,cennik__25[],2,0)</f>
        <v>2.1</v>
      </c>
      <c r="F1227">
        <f>cukier[[#This Row],[ilosc]]*cukier[[#This Row],[cena]]</f>
        <v>281.40000000000003</v>
      </c>
      <c r="N1227">
        <f>YEAR(cukier[[#This Row],[data]])</f>
        <v>2010</v>
      </c>
      <c r="O1227" s="7">
        <v>134</v>
      </c>
    </row>
    <row r="1228" spans="1:15" x14ac:dyDescent="0.25">
      <c r="A1228">
        <f>YEAR(cukier[[#This Row],[data]])</f>
        <v>2010</v>
      </c>
      <c r="B1228" s="1">
        <v>40374</v>
      </c>
      <c r="C1228" s="2" t="s">
        <v>39</v>
      </c>
      <c r="D1228">
        <v>107</v>
      </c>
      <c r="E1228">
        <f>VLOOKUP(A1228,cennik__25[],2,0)</f>
        <v>2.1</v>
      </c>
      <c r="F1228">
        <f>cukier[[#This Row],[ilosc]]*cukier[[#This Row],[cena]]</f>
        <v>224.70000000000002</v>
      </c>
      <c r="N1228">
        <f>YEAR(cukier[[#This Row],[data]])</f>
        <v>2010</v>
      </c>
      <c r="O1228" s="6">
        <v>107</v>
      </c>
    </row>
    <row r="1229" spans="1:15" x14ac:dyDescent="0.25">
      <c r="A1229">
        <f>YEAR(cukier[[#This Row],[data]])</f>
        <v>2010</v>
      </c>
      <c r="B1229" s="1">
        <v>40379</v>
      </c>
      <c r="C1229" s="2" t="s">
        <v>12</v>
      </c>
      <c r="D1229">
        <v>30</v>
      </c>
      <c r="E1229">
        <f>VLOOKUP(A1229,cennik__25[],2,0)</f>
        <v>2.1</v>
      </c>
      <c r="F1229">
        <f>cukier[[#This Row],[ilosc]]*cukier[[#This Row],[cena]]</f>
        <v>63</v>
      </c>
      <c r="N1229">
        <f>YEAR(cukier[[#This Row],[data]])</f>
        <v>2010</v>
      </c>
      <c r="O1229" s="7">
        <v>30</v>
      </c>
    </row>
    <row r="1230" spans="1:15" x14ac:dyDescent="0.25">
      <c r="A1230">
        <f>YEAR(cukier[[#This Row],[data]])</f>
        <v>2010</v>
      </c>
      <c r="B1230" s="1">
        <v>40381</v>
      </c>
      <c r="C1230" s="2" t="s">
        <v>26</v>
      </c>
      <c r="D1230">
        <v>138</v>
      </c>
      <c r="E1230">
        <f>VLOOKUP(A1230,cennik__25[],2,0)</f>
        <v>2.1</v>
      </c>
      <c r="F1230">
        <f>cukier[[#This Row],[ilosc]]*cukier[[#This Row],[cena]]</f>
        <v>289.8</v>
      </c>
      <c r="N1230">
        <f>YEAR(cukier[[#This Row],[data]])</f>
        <v>2010</v>
      </c>
      <c r="O1230" s="6">
        <v>138</v>
      </c>
    </row>
    <row r="1231" spans="1:15" x14ac:dyDescent="0.25">
      <c r="A1231">
        <f>YEAR(cukier[[#This Row],[data]])</f>
        <v>2010</v>
      </c>
      <c r="B1231" s="1">
        <v>40382</v>
      </c>
      <c r="C1231" s="2" t="s">
        <v>24</v>
      </c>
      <c r="D1231">
        <v>404</v>
      </c>
      <c r="E1231">
        <f>VLOOKUP(A1231,cennik__25[],2,0)</f>
        <v>2.1</v>
      </c>
      <c r="F1231">
        <f>cukier[[#This Row],[ilosc]]*cukier[[#This Row],[cena]]</f>
        <v>848.40000000000009</v>
      </c>
      <c r="N1231">
        <f>YEAR(cukier[[#This Row],[data]])</f>
        <v>2010</v>
      </c>
      <c r="O1231" s="7">
        <v>404</v>
      </c>
    </row>
    <row r="1232" spans="1:15" x14ac:dyDescent="0.25">
      <c r="A1232">
        <f>YEAR(cukier[[#This Row],[data]])</f>
        <v>2010</v>
      </c>
      <c r="B1232" s="1">
        <v>40386</v>
      </c>
      <c r="C1232" s="2" t="s">
        <v>39</v>
      </c>
      <c r="D1232">
        <v>117</v>
      </c>
      <c r="E1232">
        <f>VLOOKUP(A1232,cennik__25[],2,0)</f>
        <v>2.1</v>
      </c>
      <c r="F1232">
        <f>cukier[[#This Row],[ilosc]]*cukier[[#This Row],[cena]]</f>
        <v>245.70000000000002</v>
      </c>
      <c r="N1232">
        <f>YEAR(cukier[[#This Row],[data]])</f>
        <v>2010</v>
      </c>
      <c r="O1232" s="6">
        <v>117</v>
      </c>
    </row>
    <row r="1233" spans="1:15" x14ac:dyDescent="0.25">
      <c r="A1233">
        <f>YEAR(cukier[[#This Row],[data]])</f>
        <v>2010</v>
      </c>
      <c r="B1233" s="1">
        <v>40389</v>
      </c>
      <c r="C1233" s="2" t="s">
        <v>11</v>
      </c>
      <c r="D1233">
        <v>124</v>
      </c>
      <c r="E1233">
        <f>VLOOKUP(A1233,cennik__25[],2,0)</f>
        <v>2.1</v>
      </c>
      <c r="F1233">
        <f>cukier[[#This Row],[ilosc]]*cukier[[#This Row],[cena]]</f>
        <v>260.40000000000003</v>
      </c>
      <c r="N1233">
        <f>YEAR(cukier[[#This Row],[data]])</f>
        <v>2010</v>
      </c>
      <c r="O1233" s="7">
        <v>124</v>
      </c>
    </row>
    <row r="1234" spans="1:15" x14ac:dyDescent="0.25">
      <c r="A1234">
        <f>YEAR(cukier[[#This Row],[data]])</f>
        <v>2010</v>
      </c>
      <c r="B1234" s="1">
        <v>40390</v>
      </c>
      <c r="C1234" s="2" t="s">
        <v>54</v>
      </c>
      <c r="D1234">
        <v>155</v>
      </c>
      <c r="E1234">
        <f>VLOOKUP(A1234,cennik__25[],2,0)</f>
        <v>2.1</v>
      </c>
      <c r="F1234">
        <f>cukier[[#This Row],[ilosc]]*cukier[[#This Row],[cena]]</f>
        <v>325.5</v>
      </c>
      <c r="N1234">
        <f>YEAR(cukier[[#This Row],[data]])</f>
        <v>2010</v>
      </c>
      <c r="O1234" s="6">
        <v>155</v>
      </c>
    </row>
    <row r="1235" spans="1:15" x14ac:dyDescent="0.25">
      <c r="A1235">
        <f>YEAR(cukier[[#This Row],[data]])</f>
        <v>2010</v>
      </c>
      <c r="B1235" s="1">
        <v>40391</v>
      </c>
      <c r="C1235" s="2" t="s">
        <v>30</v>
      </c>
      <c r="D1235">
        <v>161</v>
      </c>
      <c r="E1235">
        <f>VLOOKUP(A1235,cennik__25[],2,0)</f>
        <v>2.1</v>
      </c>
      <c r="F1235">
        <f>cukier[[#This Row],[ilosc]]*cukier[[#This Row],[cena]]</f>
        <v>338.1</v>
      </c>
      <c r="N1235">
        <f>YEAR(cukier[[#This Row],[data]])</f>
        <v>2010</v>
      </c>
      <c r="O1235" s="7">
        <v>161</v>
      </c>
    </row>
    <row r="1236" spans="1:15" x14ac:dyDescent="0.25">
      <c r="A1236">
        <f>YEAR(cukier[[#This Row],[data]])</f>
        <v>2010</v>
      </c>
      <c r="B1236" s="1">
        <v>40395</v>
      </c>
      <c r="C1236" s="2" t="s">
        <v>14</v>
      </c>
      <c r="D1236">
        <v>80</v>
      </c>
      <c r="E1236">
        <f>VLOOKUP(A1236,cennik__25[],2,0)</f>
        <v>2.1</v>
      </c>
      <c r="F1236">
        <f>cukier[[#This Row],[ilosc]]*cukier[[#This Row],[cena]]</f>
        <v>168</v>
      </c>
      <c r="N1236">
        <f>YEAR(cukier[[#This Row],[data]])</f>
        <v>2010</v>
      </c>
      <c r="O1236" s="6">
        <v>80</v>
      </c>
    </row>
    <row r="1237" spans="1:15" x14ac:dyDescent="0.25">
      <c r="A1237">
        <f>YEAR(cukier[[#This Row],[data]])</f>
        <v>2010</v>
      </c>
      <c r="B1237" s="1">
        <v>40395</v>
      </c>
      <c r="C1237" s="2" t="s">
        <v>174</v>
      </c>
      <c r="D1237">
        <v>9</v>
      </c>
      <c r="E1237">
        <f>VLOOKUP(A1237,cennik__25[],2,0)</f>
        <v>2.1</v>
      </c>
      <c r="F1237">
        <f>cukier[[#This Row],[ilosc]]*cukier[[#This Row],[cena]]</f>
        <v>18.900000000000002</v>
      </c>
      <c r="N1237">
        <f>YEAR(cukier[[#This Row],[data]])</f>
        <v>2010</v>
      </c>
      <c r="O1237" s="7">
        <v>9</v>
      </c>
    </row>
    <row r="1238" spans="1:15" x14ac:dyDescent="0.25">
      <c r="A1238">
        <f>YEAR(cukier[[#This Row],[data]])</f>
        <v>2010</v>
      </c>
      <c r="B1238" s="1">
        <v>40396</v>
      </c>
      <c r="C1238" s="2" t="s">
        <v>14</v>
      </c>
      <c r="D1238">
        <v>160</v>
      </c>
      <c r="E1238">
        <f>VLOOKUP(A1238,cennik__25[],2,0)</f>
        <v>2.1</v>
      </c>
      <c r="F1238">
        <f>cukier[[#This Row],[ilosc]]*cukier[[#This Row],[cena]]</f>
        <v>336</v>
      </c>
      <c r="N1238">
        <f>YEAR(cukier[[#This Row],[data]])</f>
        <v>2010</v>
      </c>
      <c r="O1238" s="6">
        <v>160</v>
      </c>
    </row>
    <row r="1239" spans="1:15" x14ac:dyDescent="0.25">
      <c r="A1239">
        <f>YEAR(cukier[[#This Row],[data]])</f>
        <v>2010</v>
      </c>
      <c r="B1239" s="1">
        <v>40399</v>
      </c>
      <c r="C1239" s="2" t="s">
        <v>115</v>
      </c>
      <c r="D1239">
        <v>18</v>
      </c>
      <c r="E1239">
        <f>VLOOKUP(A1239,cennik__25[],2,0)</f>
        <v>2.1</v>
      </c>
      <c r="F1239">
        <f>cukier[[#This Row],[ilosc]]*cukier[[#This Row],[cena]]</f>
        <v>37.800000000000004</v>
      </c>
      <c r="N1239">
        <f>YEAR(cukier[[#This Row],[data]])</f>
        <v>2010</v>
      </c>
      <c r="O1239" s="7">
        <v>18</v>
      </c>
    </row>
    <row r="1240" spans="1:15" x14ac:dyDescent="0.25">
      <c r="A1240">
        <f>YEAR(cukier[[#This Row],[data]])</f>
        <v>2010</v>
      </c>
      <c r="B1240" s="1">
        <v>40401</v>
      </c>
      <c r="C1240" s="2" t="s">
        <v>12</v>
      </c>
      <c r="D1240">
        <v>150</v>
      </c>
      <c r="E1240">
        <f>VLOOKUP(A1240,cennik__25[],2,0)</f>
        <v>2.1</v>
      </c>
      <c r="F1240">
        <f>cukier[[#This Row],[ilosc]]*cukier[[#This Row],[cena]]</f>
        <v>315</v>
      </c>
      <c r="N1240">
        <f>YEAR(cukier[[#This Row],[data]])</f>
        <v>2010</v>
      </c>
      <c r="O1240" s="6">
        <v>150</v>
      </c>
    </row>
    <row r="1241" spans="1:15" x14ac:dyDescent="0.25">
      <c r="A1241">
        <f>YEAR(cukier[[#This Row],[data]])</f>
        <v>2010</v>
      </c>
      <c r="B1241" s="1">
        <v>40405</v>
      </c>
      <c r="C1241" s="2" t="s">
        <v>216</v>
      </c>
      <c r="D1241">
        <v>16</v>
      </c>
      <c r="E1241">
        <f>VLOOKUP(A1241,cennik__25[],2,0)</f>
        <v>2.1</v>
      </c>
      <c r="F1241">
        <f>cukier[[#This Row],[ilosc]]*cukier[[#This Row],[cena]]</f>
        <v>33.6</v>
      </c>
      <c r="N1241">
        <f>YEAR(cukier[[#This Row],[data]])</f>
        <v>2010</v>
      </c>
      <c r="O1241" s="7">
        <v>16</v>
      </c>
    </row>
    <row r="1242" spans="1:15" x14ac:dyDescent="0.25">
      <c r="A1242">
        <f>YEAR(cukier[[#This Row],[data]])</f>
        <v>2010</v>
      </c>
      <c r="B1242" s="1">
        <v>40412</v>
      </c>
      <c r="C1242" s="2" t="s">
        <v>71</v>
      </c>
      <c r="D1242">
        <v>158</v>
      </c>
      <c r="E1242">
        <f>VLOOKUP(A1242,cennik__25[],2,0)</f>
        <v>2.1</v>
      </c>
      <c r="F1242">
        <f>cukier[[#This Row],[ilosc]]*cukier[[#This Row],[cena]]</f>
        <v>331.8</v>
      </c>
      <c r="N1242">
        <f>YEAR(cukier[[#This Row],[data]])</f>
        <v>2010</v>
      </c>
      <c r="O1242" s="6">
        <v>158</v>
      </c>
    </row>
    <row r="1243" spans="1:15" x14ac:dyDescent="0.25">
      <c r="A1243">
        <f>YEAR(cukier[[#This Row],[data]])</f>
        <v>2010</v>
      </c>
      <c r="B1243" s="1">
        <v>40414</v>
      </c>
      <c r="C1243" s="2" t="s">
        <v>63</v>
      </c>
      <c r="D1243">
        <v>29</v>
      </c>
      <c r="E1243">
        <f>VLOOKUP(A1243,cennik__25[],2,0)</f>
        <v>2.1</v>
      </c>
      <c r="F1243">
        <f>cukier[[#This Row],[ilosc]]*cukier[[#This Row],[cena]]</f>
        <v>60.900000000000006</v>
      </c>
      <c r="N1243">
        <f>YEAR(cukier[[#This Row],[data]])</f>
        <v>2010</v>
      </c>
      <c r="O1243" s="7">
        <v>29</v>
      </c>
    </row>
    <row r="1244" spans="1:15" x14ac:dyDescent="0.25">
      <c r="A1244">
        <f>YEAR(cukier[[#This Row],[data]])</f>
        <v>2010</v>
      </c>
      <c r="B1244" s="1">
        <v>40423</v>
      </c>
      <c r="C1244" s="2" t="s">
        <v>108</v>
      </c>
      <c r="D1244">
        <v>6</v>
      </c>
      <c r="E1244">
        <f>VLOOKUP(A1244,cennik__25[],2,0)</f>
        <v>2.1</v>
      </c>
      <c r="F1244">
        <f>cukier[[#This Row],[ilosc]]*cukier[[#This Row],[cena]]</f>
        <v>12.600000000000001</v>
      </c>
      <c r="N1244">
        <f>YEAR(cukier[[#This Row],[data]])</f>
        <v>2010</v>
      </c>
      <c r="O1244" s="6">
        <v>6</v>
      </c>
    </row>
    <row r="1245" spans="1:15" x14ac:dyDescent="0.25">
      <c r="A1245">
        <f>YEAR(cukier[[#This Row],[data]])</f>
        <v>2010</v>
      </c>
      <c r="B1245" s="1">
        <v>40423</v>
      </c>
      <c r="C1245" s="2" t="s">
        <v>11</v>
      </c>
      <c r="D1245">
        <v>489</v>
      </c>
      <c r="E1245">
        <f>VLOOKUP(A1245,cennik__25[],2,0)</f>
        <v>2.1</v>
      </c>
      <c r="F1245">
        <f>cukier[[#This Row],[ilosc]]*cukier[[#This Row],[cena]]</f>
        <v>1026.9000000000001</v>
      </c>
      <c r="N1245">
        <f>YEAR(cukier[[#This Row],[data]])</f>
        <v>2010</v>
      </c>
      <c r="O1245" s="7">
        <v>489</v>
      </c>
    </row>
    <row r="1246" spans="1:15" x14ac:dyDescent="0.25">
      <c r="A1246">
        <f>YEAR(cukier[[#This Row],[data]])</f>
        <v>2010</v>
      </c>
      <c r="B1246" s="1">
        <v>40425</v>
      </c>
      <c r="C1246" s="2" t="s">
        <v>37</v>
      </c>
      <c r="D1246">
        <v>200</v>
      </c>
      <c r="E1246">
        <f>VLOOKUP(A1246,cennik__25[],2,0)</f>
        <v>2.1</v>
      </c>
      <c r="F1246">
        <f>cukier[[#This Row],[ilosc]]*cukier[[#This Row],[cena]]</f>
        <v>420</v>
      </c>
      <c r="N1246">
        <f>YEAR(cukier[[#This Row],[data]])</f>
        <v>2010</v>
      </c>
      <c r="O1246" s="6">
        <v>200</v>
      </c>
    </row>
    <row r="1247" spans="1:15" x14ac:dyDescent="0.25">
      <c r="A1247">
        <f>YEAR(cukier[[#This Row],[data]])</f>
        <v>2010</v>
      </c>
      <c r="B1247" s="1">
        <v>40427</v>
      </c>
      <c r="C1247" s="2" t="s">
        <v>12</v>
      </c>
      <c r="D1247">
        <v>28</v>
      </c>
      <c r="E1247">
        <f>VLOOKUP(A1247,cennik__25[],2,0)</f>
        <v>2.1</v>
      </c>
      <c r="F1247">
        <f>cukier[[#This Row],[ilosc]]*cukier[[#This Row],[cena]]</f>
        <v>58.800000000000004</v>
      </c>
      <c r="N1247">
        <f>YEAR(cukier[[#This Row],[data]])</f>
        <v>2010</v>
      </c>
      <c r="O1247" s="7">
        <v>28</v>
      </c>
    </row>
    <row r="1248" spans="1:15" x14ac:dyDescent="0.25">
      <c r="A1248">
        <f>YEAR(cukier[[#This Row],[data]])</f>
        <v>2010</v>
      </c>
      <c r="B1248" s="1">
        <v>40431</v>
      </c>
      <c r="C1248" s="2" t="s">
        <v>12</v>
      </c>
      <c r="D1248">
        <v>28</v>
      </c>
      <c r="E1248">
        <f>VLOOKUP(A1248,cennik__25[],2,0)</f>
        <v>2.1</v>
      </c>
      <c r="F1248">
        <f>cukier[[#This Row],[ilosc]]*cukier[[#This Row],[cena]]</f>
        <v>58.800000000000004</v>
      </c>
      <c r="N1248">
        <f>YEAR(cukier[[#This Row],[data]])</f>
        <v>2010</v>
      </c>
      <c r="O1248" s="6">
        <v>28</v>
      </c>
    </row>
    <row r="1249" spans="1:15" x14ac:dyDescent="0.25">
      <c r="A1249">
        <f>YEAR(cukier[[#This Row],[data]])</f>
        <v>2010</v>
      </c>
      <c r="B1249" s="1">
        <v>40432</v>
      </c>
      <c r="C1249" s="2" t="s">
        <v>11</v>
      </c>
      <c r="D1249">
        <v>297</v>
      </c>
      <c r="E1249">
        <f>VLOOKUP(A1249,cennik__25[],2,0)</f>
        <v>2.1</v>
      </c>
      <c r="F1249">
        <f>cukier[[#This Row],[ilosc]]*cukier[[#This Row],[cena]]</f>
        <v>623.70000000000005</v>
      </c>
      <c r="N1249">
        <f>YEAR(cukier[[#This Row],[data]])</f>
        <v>2010</v>
      </c>
      <c r="O1249" s="7">
        <v>297</v>
      </c>
    </row>
    <row r="1250" spans="1:15" x14ac:dyDescent="0.25">
      <c r="A1250">
        <f>YEAR(cukier[[#This Row],[data]])</f>
        <v>2010</v>
      </c>
      <c r="B1250" s="1">
        <v>40434</v>
      </c>
      <c r="C1250" s="2" t="s">
        <v>19</v>
      </c>
      <c r="D1250">
        <v>227</v>
      </c>
      <c r="E1250">
        <f>VLOOKUP(A1250,cennik__25[],2,0)</f>
        <v>2.1</v>
      </c>
      <c r="F1250">
        <f>cukier[[#This Row],[ilosc]]*cukier[[#This Row],[cena]]</f>
        <v>476.70000000000005</v>
      </c>
      <c r="N1250">
        <f>YEAR(cukier[[#This Row],[data]])</f>
        <v>2010</v>
      </c>
      <c r="O1250" s="6">
        <v>227</v>
      </c>
    </row>
    <row r="1251" spans="1:15" x14ac:dyDescent="0.25">
      <c r="A1251">
        <f>YEAR(cukier[[#This Row],[data]])</f>
        <v>2010</v>
      </c>
      <c r="B1251" s="1">
        <v>40434</v>
      </c>
      <c r="C1251" s="2" t="s">
        <v>142</v>
      </c>
      <c r="D1251">
        <v>14</v>
      </c>
      <c r="E1251">
        <f>VLOOKUP(A1251,cennik__25[],2,0)</f>
        <v>2.1</v>
      </c>
      <c r="F1251">
        <f>cukier[[#This Row],[ilosc]]*cukier[[#This Row],[cena]]</f>
        <v>29.400000000000002</v>
      </c>
      <c r="N1251">
        <f>YEAR(cukier[[#This Row],[data]])</f>
        <v>2010</v>
      </c>
      <c r="O1251" s="7">
        <v>14</v>
      </c>
    </row>
    <row r="1252" spans="1:15" x14ac:dyDescent="0.25">
      <c r="A1252">
        <f>YEAR(cukier[[#This Row],[data]])</f>
        <v>2010</v>
      </c>
      <c r="B1252" s="1">
        <v>40437</v>
      </c>
      <c r="C1252" s="2" t="s">
        <v>100</v>
      </c>
      <c r="D1252">
        <v>20</v>
      </c>
      <c r="E1252">
        <f>VLOOKUP(A1252,cennik__25[],2,0)</f>
        <v>2.1</v>
      </c>
      <c r="F1252">
        <f>cukier[[#This Row],[ilosc]]*cukier[[#This Row],[cena]]</f>
        <v>42</v>
      </c>
      <c r="N1252">
        <f>YEAR(cukier[[#This Row],[data]])</f>
        <v>2010</v>
      </c>
      <c r="O1252" s="6">
        <v>20</v>
      </c>
    </row>
    <row r="1253" spans="1:15" x14ac:dyDescent="0.25">
      <c r="A1253">
        <f>YEAR(cukier[[#This Row],[data]])</f>
        <v>2010</v>
      </c>
      <c r="B1253" s="1">
        <v>40439</v>
      </c>
      <c r="C1253" s="2" t="s">
        <v>65</v>
      </c>
      <c r="D1253">
        <v>194</v>
      </c>
      <c r="E1253">
        <f>VLOOKUP(A1253,cennik__25[],2,0)</f>
        <v>2.1</v>
      </c>
      <c r="F1253">
        <f>cukier[[#This Row],[ilosc]]*cukier[[#This Row],[cena]]</f>
        <v>407.40000000000003</v>
      </c>
      <c r="N1253">
        <f>YEAR(cukier[[#This Row],[data]])</f>
        <v>2010</v>
      </c>
      <c r="O1253" s="7">
        <v>194</v>
      </c>
    </row>
    <row r="1254" spans="1:15" x14ac:dyDescent="0.25">
      <c r="A1254">
        <f>YEAR(cukier[[#This Row],[data]])</f>
        <v>2010</v>
      </c>
      <c r="B1254" s="1">
        <v>40439</v>
      </c>
      <c r="C1254" s="2" t="s">
        <v>37</v>
      </c>
      <c r="D1254">
        <v>58</v>
      </c>
      <c r="E1254">
        <f>VLOOKUP(A1254,cennik__25[],2,0)</f>
        <v>2.1</v>
      </c>
      <c r="F1254">
        <f>cukier[[#This Row],[ilosc]]*cukier[[#This Row],[cena]]</f>
        <v>121.80000000000001</v>
      </c>
      <c r="N1254">
        <f>YEAR(cukier[[#This Row],[data]])</f>
        <v>2010</v>
      </c>
      <c r="O1254" s="6">
        <v>58</v>
      </c>
    </row>
    <row r="1255" spans="1:15" x14ac:dyDescent="0.25">
      <c r="A1255">
        <f>YEAR(cukier[[#This Row],[data]])</f>
        <v>2010</v>
      </c>
      <c r="B1255" s="1">
        <v>40440</v>
      </c>
      <c r="C1255" s="2" t="s">
        <v>68</v>
      </c>
      <c r="D1255">
        <v>30</v>
      </c>
      <c r="E1255">
        <f>VLOOKUP(A1255,cennik__25[],2,0)</f>
        <v>2.1</v>
      </c>
      <c r="F1255">
        <f>cukier[[#This Row],[ilosc]]*cukier[[#This Row],[cena]]</f>
        <v>63</v>
      </c>
      <c r="N1255">
        <f>YEAR(cukier[[#This Row],[data]])</f>
        <v>2010</v>
      </c>
      <c r="O1255" s="7">
        <v>30</v>
      </c>
    </row>
    <row r="1256" spans="1:15" x14ac:dyDescent="0.25">
      <c r="A1256">
        <f>YEAR(cukier[[#This Row],[data]])</f>
        <v>2010</v>
      </c>
      <c r="B1256" s="1">
        <v>40440</v>
      </c>
      <c r="C1256" s="2" t="s">
        <v>19</v>
      </c>
      <c r="D1256">
        <v>159</v>
      </c>
      <c r="E1256">
        <f>VLOOKUP(A1256,cennik__25[],2,0)</f>
        <v>2.1</v>
      </c>
      <c r="F1256">
        <f>cukier[[#This Row],[ilosc]]*cukier[[#This Row],[cena]]</f>
        <v>333.90000000000003</v>
      </c>
      <c r="N1256">
        <f>YEAR(cukier[[#This Row],[data]])</f>
        <v>2010</v>
      </c>
      <c r="O1256" s="6">
        <v>159</v>
      </c>
    </row>
    <row r="1257" spans="1:15" x14ac:dyDescent="0.25">
      <c r="A1257">
        <f>YEAR(cukier[[#This Row],[data]])</f>
        <v>2010</v>
      </c>
      <c r="B1257" s="1">
        <v>40443</v>
      </c>
      <c r="C1257" s="2" t="s">
        <v>24</v>
      </c>
      <c r="D1257">
        <v>279</v>
      </c>
      <c r="E1257">
        <f>VLOOKUP(A1257,cennik__25[],2,0)</f>
        <v>2.1</v>
      </c>
      <c r="F1257">
        <f>cukier[[#This Row],[ilosc]]*cukier[[#This Row],[cena]]</f>
        <v>585.9</v>
      </c>
      <c r="N1257">
        <f>YEAR(cukier[[#This Row],[data]])</f>
        <v>2010</v>
      </c>
      <c r="O1257" s="7">
        <v>279</v>
      </c>
    </row>
    <row r="1258" spans="1:15" x14ac:dyDescent="0.25">
      <c r="A1258">
        <f>YEAR(cukier[[#This Row],[data]])</f>
        <v>2010</v>
      </c>
      <c r="B1258" s="1">
        <v>40444</v>
      </c>
      <c r="C1258" s="2" t="s">
        <v>28</v>
      </c>
      <c r="D1258">
        <v>38</v>
      </c>
      <c r="E1258">
        <f>VLOOKUP(A1258,cennik__25[],2,0)</f>
        <v>2.1</v>
      </c>
      <c r="F1258">
        <f>cukier[[#This Row],[ilosc]]*cukier[[#This Row],[cena]]</f>
        <v>79.8</v>
      </c>
      <c r="N1258">
        <f>YEAR(cukier[[#This Row],[data]])</f>
        <v>2010</v>
      </c>
      <c r="O1258" s="6">
        <v>38</v>
      </c>
    </row>
    <row r="1259" spans="1:15" x14ac:dyDescent="0.25">
      <c r="A1259">
        <f>YEAR(cukier[[#This Row],[data]])</f>
        <v>2010</v>
      </c>
      <c r="B1259" s="1">
        <v>40446</v>
      </c>
      <c r="C1259" s="2" t="s">
        <v>38</v>
      </c>
      <c r="D1259">
        <v>7</v>
      </c>
      <c r="E1259">
        <f>VLOOKUP(A1259,cennik__25[],2,0)</f>
        <v>2.1</v>
      </c>
      <c r="F1259">
        <f>cukier[[#This Row],[ilosc]]*cukier[[#This Row],[cena]]</f>
        <v>14.700000000000001</v>
      </c>
      <c r="N1259">
        <f>YEAR(cukier[[#This Row],[data]])</f>
        <v>2010</v>
      </c>
      <c r="O1259" s="7">
        <v>7</v>
      </c>
    </row>
    <row r="1260" spans="1:15" x14ac:dyDescent="0.25">
      <c r="A1260">
        <f>YEAR(cukier[[#This Row],[data]])</f>
        <v>2010</v>
      </c>
      <c r="B1260" s="1">
        <v>40447</v>
      </c>
      <c r="C1260" s="2" t="s">
        <v>24</v>
      </c>
      <c r="D1260">
        <v>154</v>
      </c>
      <c r="E1260">
        <f>VLOOKUP(A1260,cennik__25[],2,0)</f>
        <v>2.1</v>
      </c>
      <c r="F1260">
        <f>cukier[[#This Row],[ilosc]]*cukier[[#This Row],[cena]]</f>
        <v>323.40000000000003</v>
      </c>
      <c r="N1260">
        <f>YEAR(cukier[[#This Row],[data]])</f>
        <v>2010</v>
      </c>
      <c r="O1260" s="6">
        <v>154</v>
      </c>
    </row>
    <row r="1261" spans="1:15" x14ac:dyDescent="0.25">
      <c r="A1261">
        <f>YEAR(cukier[[#This Row],[data]])</f>
        <v>2010</v>
      </c>
      <c r="B1261" s="1">
        <v>40447</v>
      </c>
      <c r="C1261" s="2" t="s">
        <v>52</v>
      </c>
      <c r="D1261">
        <v>274</v>
      </c>
      <c r="E1261">
        <f>VLOOKUP(A1261,cennik__25[],2,0)</f>
        <v>2.1</v>
      </c>
      <c r="F1261">
        <f>cukier[[#This Row],[ilosc]]*cukier[[#This Row],[cena]]</f>
        <v>575.4</v>
      </c>
      <c r="N1261">
        <f>YEAR(cukier[[#This Row],[data]])</f>
        <v>2010</v>
      </c>
      <c r="O1261" s="7">
        <v>274</v>
      </c>
    </row>
    <row r="1262" spans="1:15" x14ac:dyDescent="0.25">
      <c r="A1262">
        <f>YEAR(cukier[[#This Row],[data]])</f>
        <v>2010</v>
      </c>
      <c r="B1262" s="1">
        <v>40448</v>
      </c>
      <c r="C1262" s="2" t="s">
        <v>16</v>
      </c>
      <c r="D1262">
        <v>219</v>
      </c>
      <c r="E1262">
        <f>VLOOKUP(A1262,cennik__25[],2,0)</f>
        <v>2.1</v>
      </c>
      <c r="F1262">
        <f>cukier[[#This Row],[ilosc]]*cukier[[#This Row],[cena]]</f>
        <v>459.90000000000003</v>
      </c>
      <c r="N1262">
        <f>YEAR(cukier[[#This Row],[data]])</f>
        <v>2010</v>
      </c>
      <c r="O1262" s="6">
        <v>219</v>
      </c>
    </row>
    <row r="1263" spans="1:15" x14ac:dyDescent="0.25">
      <c r="A1263">
        <f>YEAR(cukier[[#This Row],[data]])</f>
        <v>2010</v>
      </c>
      <c r="B1263" s="1">
        <v>40449</v>
      </c>
      <c r="C1263" s="2" t="s">
        <v>32</v>
      </c>
      <c r="D1263">
        <v>57</v>
      </c>
      <c r="E1263">
        <f>VLOOKUP(A1263,cennik__25[],2,0)</f>
        <v>2.1</v>
      </c>
      <c r="F1263">
        <f>cukier[[#This Row],[ilosc]]*cukier[[#This Row],[cena]]</f>
        <v>119.7</v>
      </c>
      <c r="N1263">
        <f>YEAR(cukier[[#This Row],[data]])</f>
        <v>2010</v>
      </c>
      <c r="O1263" s="7">
        <v>57</v>
      </c>
    </row>
    <row r="1264" spans="1:15" x14ac:dyDescent="0.25">
      <c r="A1264">
        <f>YEAR(cukier[[#This Row],[data]])</f>
        <v>2010</v>
      </c>
      <c r="B1264" s="1">
        <v>40449</v>
      </c>
      <c r="C1264" s="2" t="s">
        <v>14</v>
      </c>
      <c r="D1264">
        <v>152</v>
      </c>
      <c r="E1264">
        <f>VLOOKUP(A1264,cennik__25[],2,0)</f>
        <v>2.1</v>
      </c>
      <c r="F1264">
        <f>cukier[[#This Row],[ilosc]]*cukier[[#This Row],[cena]]</f>
        <v>319.2</v>
      </c>
      <c r="N1264">
        <f>YEAR(cukier[[#This Row],[data]])</f>
        <v>2010</v>
      </c>
      <c r="O1264" s="6">
        <v>152</v>
      </c>
    </row>
    <row r="1265" spans="1:15" x14ac:dyDescent="0.25">
      <c r="A1265">
        <f>YEAR(cukier[[#This Row],[data]])</f>
        <v>2010</v>
      </c>
      <c r="B1265" s="1">
        <v>40454</v>
      </c>
      <c r="C1265" s="2" t="s">
        <v>47</v>
      </c>
      <c r="D1265">
        <v>263</v>
      </c>
      <c r="E1265">
        <f>VLOOKUP(A1265,cennik__25[],2,0)</f>
        <v>2.1</v>
      </c>
      <c r="F1265">
        <f>cukier[[#This Row],[ilosc]]*cukier[[#This Row],[cena]]</f>
        <v>552.30000000000007</v>
      </c>
      <c r="N1265">
        <f>YEAR(cukier[[#This Row],[data]])</f>
        <v>2010</v>
      </c>
      <c r="O1265" s="7">
        <v>263</v>
      </c>
    </row>
    <row r="1266" spans="1:15" x14ac:dyDescent="0.25">
      <c r="A1266">
        <f>YEAR(cukier[[#This Row],[data]])</f>
        <v>2010</v>
      </c>
      <c r="B1266" s="1">
        <v>40456</v>
      </c>
      <c r="C1266" s="2" t="s">
        <v>30</v>
      </c>
      <c r="D1266">
        <v>61</v>
      </c>
      <c r="E1266">
        <f>VLOOKUP(A1266,cennik__25[],2,0)</f>
        <v>2.1</v>
      </c>
      <c r="F1266">
        <f>cukier[[#This Row],[ilosc]]*cukier[[#This Row],[cena]]</f>
        <v>128.1</v>
      </c>
      <c r="N1266">
        <f>YEAR(cukier[[#This Row],[data]])</f>
        <v>2010</v>
      </c>
      <c r="O1266" s="6">
        <v>61</v>
      </c>
    </row>
    <row r="1267" spans="1:15" x14ac:dyDescent="0.25">
      <c r="A1267">
        <f>YEAR(cukier[[#This Row],[data]])</f>
        <v>2010</v>
      </c>
      <c r="B1267" s="1">
        <v>40456</v>
      </c>
      <c r="C1267" s="2" t="s">
        <v>52</v>
      </c>
      <c r="D1267">
        <v>217</v>
      </c>
      <c r="E1267">
        <f>VLOOKUP(A1267,cennik__25[],2,0)</f>
        <v>2.1</v>
      </c>
      <c r="F1267">
        <f>cukier[[#This Row],[ilosc]]*cukier[[#This Row],[cena]]</f>
        <v>455.70000000000005</v>
      </c>
      <c r="N1267">
        <f>YEAR(cukier[[#This Row],[data]])</f>
        <v>2010</v>
      </c>
      <c r="O1267" s="7">
        <v>217</v>
      </c>
    </row>
    <row r="1268" spans="1:15" x14ac:dyDescent="0.25">
      <c r="A1268">
        <f>YEAR(cukier[[#This Row],[data]])</f>
        <v>2010</v>
      </c>
      <c r="B1268" s="1">
        <v>40457</v>
      </c>
      <c r="C1268" s="2" t="s">
        <v>63</v>
      </c>
      <c r="D1268">
        <v>28</v>
      </c>
      <c r="E1268">
        <f>VLOOKUP(A1268,cennik__25[],2,0)</f>
        <v>2.1</v>
      </c>
      <c r="F1268">
        <f>cukier[[#This Row],[ilosc]]*cukier[[#This Row],[cena]]</f>
        <v>58.800000000000004</v>
      </c>
      <c r="N1268">
        <f>YEAR(cukier[[#This Row],[data]])</f>
        <v>2010</v>
      </c>
      <c r="O1268" s="6">
        <v>28</v>
      </c>
    </row>
    <row r="1269" spans="1:15" x14ac:dyDescent="0.25">
      <c r="A1269">
        <f>YEAR(cukier[[#This Row],[data]])</f>
        <v>2010</v>
      </c>
      <c r="B1269" s="1">
        <v>40457</v>
      </c>
      <c r="C1269" s="2" t="s">
        <v>47</v>
      </c>
      <c r="D1269">
        <v>299</v>
      </c>
      <c r="E1269">
        <f>VLOOKUP(A1269,cennik__25[],2,0)</f>
        <v>2.1</v>
      </c>
      <c r="F1269">
        <f>cukier[[#This Row],[ilosc]]*cukier[[#This Row],[cena]]</f>
        <v>627.9</v>
      </c>
      <c r="N1269">
        <f>YEAR(cukier[[#This Row],[data]])</f>
        <v>2010</v>
      </c>
      <c r="O1269" s="7">
        <v>299</v>
      </c>
    </row>
    <row r="1270" spans="1:15" x14ac:dyDescent="0.25">
      <c r="A1270">
        <f>YEAR(cukier[[#This Row],[data]])</f>
        <v>2010</v>
      </c>
      <c r="B1270" s="1">
        <v>40460</v>
      </c>
      <c r="C1270" s="2" t="s">
        <v>16</v>
      </c>
      <c r="D1270">
        <v>429</v>
      </c>
      <c r="E1270">
        <f>VLOOKUP(A1270,cennik__25[],2,0)</f>
        <v>2.1</v>
      </c>
      <c r="F1270">
        <f>cukier[[#This Row],[ilosc]]*cukier[[#This Row],[cena]]</f>
        <v>900.90000000000009</v>
      </c>
      <c r="N1270">
        <f>YEAR(cukier[[#This Row],[data]])</f>
        <v>2010</v>
      </c>
      <c r="O1270" s="6">
        <v>429</v>
      </c>
    </row>
    <row r="1271" spans="1:15" x14ac:dyDescent="0.25">
      <c r="A1271">
        <f>YEAR(cukier[[#This Row],[data]])</f>
        <v>2010</v>
      </c>
      <c r="B1271" s="1">
        <v>40463</v>
      </c>
      <c r="C1271" s="2" t="s">
        <v>16</v>
      </c>
      <c r="D1271">
        <v>427</v>
      </c>
      <c r="E1271">
        <f>VLOOKUP(A1271,cennik__25[],2,0)</f>
        <v>2.1</v>
      </c>
      <c r="F1271">
        <f>cukier[[#This Row],[ilosc]]*cukier[[#This Row],[cena]]</f>
        <v>896.7</v>
      </c>
      <c r="N1271">
        <f>YEAR(cukier[[#This Row],[data]])</f>
        <v>2010</v>
      </c>
      <c r="O1271" s="7">
        <v>427</v>
      </c>
    </row>
    <row r="1272" spans="1:15" x14ac:dyDescent="0.25">
      <c r="A1272">
        <f>YEAR(cukier[[#This Row],[data]])</f>
        <v>2010</v>
      </c>
      <c r="B1272" s="1">
        <v>40463</v>
      </c>
      <c r="C1272" s="2" t="s">
        <v>14</v>
      </c>
      <c r="D1272">
        <v>87</v>
      </c>
      <c r="E1272">
        <f>VLOOKUP(A1272,cennik__25[],2,0)</f>
        <v>2.1</v>
      </c>
      <c r="F1272">
        <f>cukier[[#This Row],[ilosc]]*cukier[[#This Row],[cena]]</f>
        <v>182.70000000000002</v>
      </c>
      <c r="N1272">
        <f>YEAR(cukier[[#This Row],[data]])</f>
        <v>2010</v>
      </c>
      <c r="O1272" s="6">
        <v>87</v>
      </c>
    </row>
    <row r="1273" spans="1:15" x14ac:dyDescent="0.25">
      <c r="A1273">
        <f>YEAR(cukier[[#This Row],[data]])</f>
        <v>2010</v>
      </c>
      <c r="B1273" s="1">
        <v>40463</v>
      </c>
      <c r="C1273" s="2" t="s">
        <v>143</v>
      </c>
      <c r="D1273">
        <v>17</v>
      </c>
      <c r="E1273">
        <f>VLOOKUP(A1273,cennik__25[],2,0)</f>
        <v>2.1</v>
      </c>
      <c r="F1273">
        <f>cukier[[#This Row],[ilosc]]*cukier[[#This Row],[cena]]</f>
        <v>35.700000000000003</v>
      </c>
      <c r="N1273">
        <f>YEAR(cukier[[#This Row],[data]])</f>
        <v>2010</v>
      </c>
      <c r="O1273" s="7">
        <v>17</v>
      </c>
    </row>
    <row r="1274" spans="1:15" x14ac:dyDescent="0.25">
      <c r="A1274">
        <f>YEAR(cukier[[#This Row],[data]])</f>
        <v>2010</v>
      </c>
      <c r="B1274" s="1">
        <v>40465</v>
      </c>
      <c r="C1274" s="2" t="s">
        <v>37</v>
      </c>
      <c r="D1274">
        <v>124</v>
      </c>
      <c r="E1274">
        <f>VLOOKUP(A1274,cennik__25[],2,0)</f>
        <v>2.1</v>
      </c>
      <c r="F1274">
        <f>cukier[[#This Row],[ilosc]]*cukier[[#This Row],[cena]]</f>
        <v>260.40000000000003</v>
      </c>
      <c r="N1274">
        <f>YEAR(cukier[[#This Row],[data]])</f>
        <v>2010</v>
      </c>
      <c r="O1274" s="6">
        <v>124</v>
      </c>
    </row>
    <row r="1275" spans="1:15" x14ac:dyDescent="0.25">
      <c r="A1275">
        <f>YEAR(cukier[[#This Row],[data]])</f>
        <v>2010</v>
      </c>
      <c r="B1275" s="1">
        <v>40467</v>
      </c>
      <c r="C1275" s="2" t="s">
        <v>9</v>
      </c>
      <c r="D1275">
        <v>406</v>
      </c>
      <c r="E1275">
        <f>VLOOKUP(A1275,cennik__25[],2,0)</f>
        <v>2.1</v>
      </c>
      <c r="F1275">
        <f>cukier[[#This Row],[ilosc]]*cukier[[#This Row],[cena]]</f>
        <v>852.6</v>
      </c>
      <c r="N1275">
        <f>YEAR(cukier[[#This Row],[data]])</f>
        <v>2010</v>
      </c>
      <c r="O1275" s="7">
        <v>406</v>
      </c>
    </row>
    <row r="1276" spans="1:15" x14ac:dyDescent="0.25">
      <c r="A1276">
        <f>YEAR(cukier[[#This Row],[data]])</f>
        <v>2010</v>
      </c>
      <c r="B1276" s="1">
        <v>40467</v>
      </c>
      <c r="C1276" s="2" t="s">
        <v>54</v>
      </c>
      <c r="D1276">
        <v>136</v>
      </c>
      <c r="E1276">
        <f>VLOOKUP(A1276,cennik__25[],2,0)</f>
        <v>2.1</v>
      </c>
      <c r="F1276">
        <f>cukier[[#This Row],[ilosc]]*cukier[[#This Row],[cena]]</f>
        <v>285.60000000000002</v>
      </c>
      <c r="N1276">
        <f>YEAR(cukier[[#This Row],[data]])</f>
        <v>2010</v>
      </c>
      <c r="O1276" s="6">
        <v>136</v>
      </c>
    </row>
    <row r="1277" spans="1:15" x14ac:dyDescent="0.25">
      <c r="A1277">
        <f>YEAR(cukier[[#This Row],[data]])</f>
        <v>2010</v>
      </c>
      <c r="B1277" s="1">
        <v>40468</v>
      </c>
      <c r="C1277" s="2" t="s">
        <v>27</v>
      </c>
      <c r="D1277">
        <v>44</v>
      </c>
      <c r="E1277">
        <f>VLOOKUP(A1277,cennik__25[],2,0)</f>
        <v>2.1</v>
      </c>
      <c r="F1277">
        <f>cukier[[#This Row],[ilosc]]*cukier[[#This Row],[cena]]</f>
        <v>92.4</v>
      </c>
      <c r="N1277">
        <f>YEAR(cukier[[#This Row],[data]])</f>
        <v>2010</v>
      </c>
      <c r="O1277" s="7">
        <v>44</v>
      </c>
    </row>
    <row r="1278" spans="1:15" x14ac:dyDescent="0.25">
      <c r="A1278">
        <f>YEAR(cukier[[#This Row],[data]])</f>
        <v>2010</v>
      </c>
      <c r="B1278" s="1">
        <v>40470</v>
      </c>
      <c r="C1278" s="2" t="s">
        <v>41</v>
      </c>
      <c r="D1278">
        <v>76</v>
      </c>
      <c r="E1278">
        <f>VLOOKUP(A1278,cennik__25[],2,0)</f>
        <v>2.1</v>
      </c>
      <c r="F1278">
        <f>cukier[[#This Row],[ilosc]]*cukier[[#This Row],[cena]]</f>
        <v>159.6</v>
      </c>
      <c r="N1278">
        <f>YEAR(cukier[[#This Row],[data]])</f>
        <v>2010</v>
      </c>
      <c r="O1278" s="6">
        <v>76</v>
      </c>
    </row>
    <row r="1279" spans="1:15" x14ac:dyDescent="0.25">
      <c r="A1279">
        <f>YEAR(cukier[[#This Row],[data]])</f>
        <v>2010</v>
      </c>
      <c r="B1279" s="1">
        <v>40473</v>
      </c>
      <c r="C1279" s="2" t="s">
        <v>21</v>
      </c>
      <c r="D1279">
        <v>104</v>
      </c>
      <c r="E1279">
        <f>VLOOKUP(A1279,cennik__25[],2,0)</f>
        <v>2.1</v>
      </c>
      <c r="F1279">
        <f>cukier[[#This Row],[ilosc]]*cukier[[#This Row],[cena]]</f>
        <v>218.4</v>
      </c>
      <c r="N1279">
        <f>YEAR(cukier[[#This Row],[data]])</f>
        <v>2010</v>
      </c>
      <c r="O1279" s="7">
        <v>104</v>
      </c>
    </row>
    <row r="1280" spans="1:15" x14ac:dyDescent="0.25">
      <c r="A1280">
        <f>YEAR(cukier[[#This Row],[data]])</f>
        <v>2010</v>
      </c>
      <c r="B1280" s="1">
        <v>40474</v>
      </c>
      <c r="C1280" s="2" t="s">
        <v>14</v>
      </c>
      <c r="D1280">
        <v>107</v>
      </c>
      <c r="E1280">
        <f>VLOOKUP(A1280,cennik__25[],2,0)</f>
        <v>2.1</v>
      </c>
      <c r="F1280">
        <f>cukier[[#This Row],[ilosc]]*cukier[[#This Row],[cena]]</f>
        <v>224.70000000000002</v>
      </c>
      <c r="N1280">
        <f>YEAR(cukier[[#This Row],[data]])</f>
        <v>2010</v>
      </c>
      <c r="O1280" s="6">
        <v>107</v>
      </c>
    </row>
    <row r="1281" spans="1:15" x14ac:dyDescent="0.25">
      <c r="A1281">
        <f>YEAR(cukier[[#This Row],[data]])</f>
        <v>2010</v>
      </c>
      <c r="B1281" s="1">
        <v>40477</v>
      </c>
      <c r="C1281" s="2" t="s">
        <v>24</v>
      </c>
      <c r="D1281">
        <v>339</v>
      </c>
      <c r="E1281">
        <f>VLOOKUP(A1281,cennik__25[],2,0)</f>
        <v>2.1</v>
      </c>
      <c r="F1281">
        <f>cukier[[#This Row],[ilosc]]*cukier[[#This Row],[cena]]</f>
        <v>711.9</v>
      </c>
      <c r="N1281">
        <f>YEAR(cukier[[#This Row],[data]])</f>
        <v>2010</v>
      </c>
      <c r="O1281" s="7">
        <v>339</v>
      </c>
    </row>
    <row r="1282" spans="1:15" x14ac:dyDescent="0.25">
      <c r="A1282">
        <f>YEAR(cukier[[#This Row],[data]])</f>
        <v>2010</v>
      </c>
      <c r="B1282" s="1">
        <v>40480</v>
      </c>
      <c r="C1282" s="2" t="s">
        <v>47</v>
      </c>
      <c r="D1282">
        <v>313</v>
      </c>
      <c r="E1282">
        <f>VLOOKUP(A1282,cennik__25[],2,0)</f>
        <v>2.1</v>
      </c>
      <c r="F1282">
        <f>cukier[[#This Row],[ilosc]]*cukier[[#This Row],[cena]]</f>
        <v>657.30000000000007</v>
      </c>
      <c r="N1282">
        <f>YEAR(cukier[[#This Row],[data]])</f>
        <v>2010</v>
      </c>
      <c r="O1282" s="6">
        <v>313</v>
      </c>
    </row>
    <row r="1283" spans="1:15" x14ac:dyDescent="0.25">
      <c r="A1283">
        <f>YEAR(cukier[[#This Row],[data]])</f>
        <v>2010</v>
      </c>
      <c r="B1283" s="1">
        <v>40481</v>
      </c>
      <c r="C1283" s="2" t="s">
        <v>47</v>
      </c>
      <c r="D1283">
        <v>251</v>
      </c>
      <c r="E1283">
        <f>VLOOKUP(A1283,cennik__25[],2,0)</f>
        <v>2.1</v>
      </c>
      <c r="F1283">
        <f>cukier[[#This Row],[ilosc]]*cukier[[#This Row],[cena]]</f>
        <v>527.1</v>
      </c>
      <c r="N1283">
        <f>YEAR(cukier[[#This Row],[data]])</f>
        <v>2010</v>
      </c>
      <c r="O1283" s="7">
        <v>251</v>
      </c>
    </row>
    <row r="1284" spans="1:15" x14ac:dyDescent="0.25">
      <c r="A1284">
        <f>YEAR(cukier[[#This Row],[data]])</f>
        <v>2010</v>
      </c>
      <c r="B1284" s="1">
        <v>40481</v>
      </c>
      <c r="C1284" s="2" t="s">
        <v>16</v>
      </c>
      <c r="D1284">
        <v>126</v>
      </c>
      <c r="E1284">
        <f>VLOOKUP(A1284,cennik__25[],2,0)</f>
        <v>2.1</v>
      </c>
      <c r="F1284">
        <f>cukier[[#This Row],[ilosc]]*cukier[[#This Row],[cena]]</f>
        <v>264.60000000000002</v>
      </c>
      <c r="N1284">
        <f>YEAR(cukier[[#This Row],[data]])</f>
        <v>2010</v>
      </c>
      <c r="O1284" s="6">
        <v>126</v>
      </c>
    </row>
    <row r="1285" spans="1:15" x14ac:dyDescent="0.25">
      <c r="A1285">
        <f>YEAR(cukier[[#This Row],[data]])</f>
        <v>2010</v>
      </c>
      <c r="B1285" s="1">
        <v>40483</v>
      </c>
      <c r="C1285" s="2" t="s">
        <v>27</v>
      </c>
      <c r="D1285">
        <v>20</v>
      </c>
      <c r="E1285">
        <f>VLOOKUP(A1285,cennik__25[],2,0)</f>
        <v>2.1</v>
      </c>
      <c r="F1285">
        <f>cukier[[#This Row],[ilosc]]*cukier[[#This Row],[cena]]</f>
        <v>42</v>
      </c>
      <c r="N1285">
        <f>YEAR(cukier[[#This Row],[data]])</f>
        <v>2010</v>
      </c>
      <c r="O1285" s="7">
        <v>20</v>
      </c>
    </row>
    <row r="1286" spans="1:15" x14ac:dyDescent="0.25">
      <c r="A1286">
        <f>YEAR(cukier[[#This Row],[data]])</f>
        <v>2010</v>
      </c>
      <c r="B1286" s="1">
        <v>40484</v>
      </c>
      <c r="C1286" s="2" t="s">
        <v>71</v>
      </c>
      <c r="D1286">
        <v>80</v>
      </c>
      <c r="E1286">
        <f>VLOOKUP(A1286,cennik__25[],2,0)</f>
        <v>2.1</v>
      </c>
      <c r="F1286">
        <f>cukier[[#This Row],[ilosc]]*cukier[[#This Row],[cena]]</f>
        <v>168</v>
      </c>
      <c r="N1286">
        <f>YEAR(cukier[[#This Row],[data]])</f>
        <v>2010</v>
      </c>
      <c r="O1286" s="6">
        <v>80</v>
      </c>
    </row>
    <row r="1287" spans="1:15" x14ac:dyDescent="0.25">
      <c r="A1287">
        <f>YEAR(cukier[[#This Row],[data]])</f>
        <v>2010</v>
      </c>
      <c r="B1287" s="1">
        <v>40485</v>
      </c>
      <c r="C1287" s="2" t="s">
        <v>138</v>
      </c>
      <c r="D1287">
        <v>9</v>
      </c>
      <c r="E1287">
        <f>VLOOKUP(A1287,cennik__25[],2,0)</f>
        <v>2.1</v>
      </c>
      <c r="F1287">
        <f>cukier[[#This Row],[ilosc]]*cukier[[#This Row],[cena]]</f>
        <v>18.900000000000002</v>
      </c>
      <c r="N1287">
        <f>YEAR(cukier[[#This Row],[data]])</f>
        <v>2010</v>
      </c>
      <c r="O1287" s="7">
        <v>9</v>
      </c>
    </row>
    <row r="1288" spans="1:15" x14ac:dyDescent="0.25">
      <c r="A1288">
        <f>YEAR(cukier[[#This Row],[data]])</f>
        <v>2010</v>
      </c>
      <c r="B1288" s="1">
        <v>40487</v>
      </c>
      <c r="C1288" s="2" t="s">
        <v>21</v>
      </c>
      <c r="D1288">
        <v>50</v>
      </c>
      <c r="E1288">
        <f>VLOOKUP(A1288,cennik__25[],2,0)</f>
        <v>2.1</v>
      </c>
      <c r="F1288">
        <f>cukier[[#This Row],[ilosc]]*cukier[[#This Row],[cena]]</f>
        <v>105</v>
      </c>
      <c r="N1288">
        <f>YEAR(cukier[[#This Row],[data]])</f>
        <v>2010</v>
      </c>
      <c r="O1288" s="6">
        <v>50</v>
      </c>
    </row>
    <row r="1289" spans="1:15" x14ac:dyDescent="0.25">
      <c r="A1289">
        <f>YEAR(cukier[[#This Row],[data]])</f>
        <v>2010</v>
      </c>
      <c r="B1289" s="1">
        <v>40488</v>
      </c>
      <c r="C1289" s="2" t="s">
        <v>25</v>
      </c>
      <c r="D1289">
        <v>100</v>
      </c>
      <c r="E1289">
        <f>VLOOKUP(A1289,cennik__25[],2,0)</f>
        <v>2.1</v>
      </c>
      <c r="F1289">
        <f>cukier[[#This Row],[ilosc]]*cukier[[#This Row],[cena]]</f>
        <v>210</v>
      </c>
      <c r="N1289">
        <f>YEAR(cukier[[#This Row],[data]])</f>
        <v>2010</v>
      </c>
      <c r="O1289" s="7">
        <v>100</v>
      </c>
    </row>
    <row r="1290" spans="1:15" x14ac:dyDescent="0.25">
      <c r="A1290">
        <f>YEAR(cukier[[#This Row],[data]])</f>
        <v>2010</v>
      </c>
      <c r="B1290" s="1">
        <v>40489</v>
      </c>
      <c r="C1290" s="2" t="s">
        <v>144</v>
      </c>
      <c r="D1290">
        <v>2</v>
      </c>
      <c r="E1290">
        <f>VLOOKUP(A1290,cennik__25[],2,0)</f>
        <v>2.1</v>
      </c>
      <c r="F1290">
        <f>cukier[[#This Row],[ilosc]]*cukier[[#This Row],[cena]]</f>
        <v>4.2</v>
      </c>
      <c r="N1290">
        <f>YEAR(cukier[[#This Row],[data]])</f>
        <v>2010</v>
      </c>
      <c r="O1290" s="6">
        <v>2</v>
      </c>
    </row>
    <row r="1291" spans="1:15" x14ac:dyDescent="0.25">
      <c r="A1291">
        <f>YEAR(cukier[[#This Row],[data]])</f>
        <v>2010</v>
      </c>
      <c r="B1291" s="1">
        <v>40490</v>
      </c>
      <c r="C1291" s="2" t="s">
        <v>19</v>
      </c>
      <c r="D1291">
        <v>214</v>
      </c>
      <c r="E1291">
        <f>VLOOKUP(A1291,cennik__25[],2,0)</f>
        <v>2.1</v>
      </c>
      <c r="F1291">
        <f>cukier[[#This Row],[ilosc]]*cukier[[#This Row],[cena]]</f>
        <v>449.40000000000003</v>
      </c>
      <c r="N1291">
        <f>YEAR(cukier[[#This Row],[data]])</f>
        <v>2010</v>
      </c>
      <c r="O1291" s="7">
        <v>214</v>
      </c>
    </row>
    <row r="1292" spans="1:15" x14ac:dyDescent="0.25">
      <c r="A1292">
        <f>YEAR(cukier[[#This Row],[data]])</f>
        <v>2010</v>
      </c>
      <c r="B1292" s="1">
        <v>40491</v>
      </c>
      <c r="C1292" s="2" t="s">
        <v>72</v>
      </c>
      <c r="D1292">
        <v>17</v>
      </c>
      <c r="E1292">
        <f>VLOOKUP(A1292,cennik__25[],2,0)</f>
        <v>2.1</v>
      </c>
      <c r="F1292">
        <f>cukier[[#This Row],[ilosc]]*cukier[[#This Row],[cena]]</f>
        <v>35.700000000000003</v>
      </c>
      <c r="N1292">
        <f>YEAR(cukier[[#This Row],[data]])</f>
        <v>2010</v>
      </c>
      <c r="O1292" s="6">
        <v>17</v>
      </c>
    </row>
    <row r="1293" spans="1:15" x14ac:dyDescent="0.25">
      <c r="A1293">
        <f>YEAR(cukier[[#This Row],[data]])</f>
        <v>2010</v>
      </c>
      <c r="B1293" s="1">
        <v>40492</v>
      </c>
      <c r="C1293" s="2" t="s">
        <v>47</v>
      </c>
      <c r="D1293">
        <v>269</v>
      </c>
      <c r="E1293">
        <f>VLOOKUP(A1293,cennik__25[],2,0)</f>
        <v>2.1</v>
      </c>
      <c r="F1293">
        <f>cukier[[#This Row],[ilosc]]*cukier[[#This Row],[cena]]</f>
        <v>564.9</v>
      </c>
      <c r="N1293">
        <f>YEAR(cukier[[#This Row],[data]])</f>
        <v>2010</v>
      </c>
      <c r="O1293" s="7">
        <v>269</v>
      </c>
    </row>
    <row r="1294" spans="1:15" x14ac:dyDescent="0.25">
      <c r="A1294">
        <f>YEAR(cukier[[#This Row],[data]])</f>
        <v>2010</v>
      </c>
      <c r="B1294" s="1">
        <v>40496</v>
      </c>
      <c r="C1294" s="2" t="s">
        <v>174</v>
      </c>
      <c r="D1294">
        <v>2</v>
      </c>
      <c r="E1294">
        <f>VLOOKUP(A1294,cennik__25[],2,0)</f>
        <v>2.1</v>
      </c>
      <c r="F1294">
        <f>cukier[[#This Row],[ilosc]]*cukier[[#This Row],[cena]]</f>
        <v>4.2</v>
      </c>
      <c r="N1294">
        <f>YEAR(cukier[[#This Row],[data]])</f>
        <v>2010</v>
      </c>
      <c r="O1294" s="6">
        <v>2</v>
      </c>
    </row>
    <row r="1295" spans="1:15" x14ac:dyDescent="0.25">
      <c r="A1295">
        <f>YEAR(cukier[[#This Row],[data]])</f>
        <v>2010</v>
      </c>
      <c r="B1295" s="1">
        <v>40503</v>
      </c>
      <c r="C1295" s="2" t="s">
        <v>14</v>
      </c>
      <c r="D1295">
        <v>159</v>
      </c>
      <c r="E1295">
        <f>VLOOKUP(A1295,cennik__25[],2,0)</f>
        <v>2.1</v>
      </c>
      <c r="F1295">
        <f>cukier[[#This Row],[ilosc]]*cukier[[#This Row],[cena]]</f>
        <v>333.90000000000003</v>
      </c>
      <c r="N1295">
        <f>YEAR(cukier[[#This Row],[data]])</f>
        <v>2010</v>
      </c>
      <c r="O1295" s="7">
        <v>159</v>
      </c>
    </row>
    <row r="1296" spans="1:15" x14ac:dyDescent="0.25">
      <c r="A1296">
        <f>YEAR(cukier[[#This Row],[data]])</f>
        <v>2010</v>
      </c>
      <c r="B1296" s="1">
        <v>40504</v>
      </c>
      <c r="C1296" s="2" t="s">
        <v>30</v>
      </c>
      <c r="D1296">
        <v>167</v>
      </c>
      <c r="E1296">
        <f>VLOOKUP(A1296,cennik__25[],2,0)</f>
        <v>2.1</v>
      </c>
      <c r="F1296">
        <f>cukier[[#This Row],[ilosc]]*cukier[[#This Row],[cena]]</f>
        <v>350.7</v>
      </c>
      <c r="N1296">
        <f>YEAR(cukier[[#This Row],[data]])</f>
        <v>2010</v>
      </c>
      <c r="O1296" s="6">
        <v>167</v>
      </c>
    </row>
    <row r="1297" spans="1:15" x14ac:dyDescent="0.25">
      <c r="A1297">
        <f>YEAR(cukier[[#This Row],[data]])</f>
        <v>2010</v>
      </c>
      <c r="B1297" s="1">
        <v>40505</v>
      </c>
      <c r="C1297" s="2" t="s">
        <v>39</v>
      </c>
      <c r="D1297">
        <v>123</v>
      </c>
      <c r="E1297">
        <f>VLOOKUP(A1297,cennik__25[],2,0)</f>
        <v>2.1</v>
      </c>
      <c r="F1297">
        <f>cukier[[#This Row],[ilosc]]*cukier[[#This Row],[cena]]</f>
        <v>258.3</v>
      </c>
      <c r="N1297">
        <f>YEAR(cukier[[#This Row],[data]])</f>
        <v>2010</v>
      </c>
      <c r="O1297" s="7">
        <v>123</v>
      </c>
    </row>
    <row r="1298" spans="1:15" x14ac:dyDescent="0.25">
      <c r="A1298">
        <f>YEAR(cukier[[#This Row],[data]])</f>
        <v>2010</v>
      </c>
      <c r="B1298" s="1">
        <v>40505</v>
      </c>
      <c r="C1298" s="2" t="s">
        <v>30</v>
      </c>
      <c r="D1298">
        <v>32</v>
      </c>
      <c r="E1298">
        <f>VLOOKUP(A1298,cennik__25[],2,0)</f>
        <v>2.1</v>
      </c>
      <c r="F1298">
        <f>cukier[[#This Row],[ilosc]]*cukier[[#This Row],[cena]]</f>
        <v>67.2</v>
      </c>
      <c r="N1298">
        <f>YEAR(cukier[[#This Row],[data]])</f>
        <v>2010</v>
      </c>
      <c r="O1298" s="6">
        <v>32</v>
      </c>
    </row>
    <row r="1299" spans="1:15" x14ac:dyDescent="0.25">
      <c r="A1299">
        <f>YEAR(cukier[[#This Row],[data]])</f>
        <v>2010</v>
      </c>
      <c r="B1299" s="1">
        <v>40505</v>
      </c>
      <c r="C1299" s="2" t="s">
        <v>9</v>
      </c>
      <c r="D1299">
        <v>276</v>
      </c>
      <c r="E1299">
        <f>VLOOKUP(A1299,cennik__25[],2,0)</f>
        <v>2.1</v>
      </c>
      <c r="F1299">
        <f>cukier[[#This Row],[ilosc]]*cukier[[#This Row],[cena]]</f>
        <v>579.6</v>
      </c>
      <c r="N1299">
        <f>YEAR(cukier[[#This Row],[data]])</f>
        <v>2010</v>
      </c>
      <c r="O1299" s="7">
        <v>276</v>
      </c>
    </row>
    <row r="1300" spans="1:15" x14ac:dyDescent="0.25">
      <c r="A1300">
        <f>YEAR(cukier[[#This Row],[data]])</f>
        <v>2010</v>
      </c>
      <c r="B1300" s="1">
        <v>40508</v>
      </c>
      <c r="C1300" s="2" t="s">
        <v>16</v>
      </c>
      <c r="D1300">
        <v>191</v>
      </c>
      <c r="E1300">
        <f>VLOOKUP(A1300,cennik__25[],2,0)</f>
        <v>2.1</v>
      </c>
      <c r="F1300">
        <f>cukier[[#This Row],[ilosc]]*cukier[[#This Row],[cena]]</f>
        <v>401.1</v>
      </c>
      <c r="N1300">
        <f>YEAR(cukier[[#This Row],[data]])</f>
        <v>2010</v>
      </c>
      <c r="O1300" s="6">
        <v>191</v>
      </c>
    </row>
    <row r="1301" spans="1:15" x14ac:dyDescent="0.25">
      <c r="A1301">
        <f>YEAR(cukier[[#This Row],[data]])</f>
        <v>2010</v>
      </c>
      <c r="B1301" s="1">
        <v>40510</v>
      </c>
      <c r="C1301" s="2" t="s">
        <v>217</v>
      </c>
      <c r="D1301">
        <v>9</v>
      </c>
      <c r="E1301">
        <f>VLOOKUP(A1301,cennik__25[],2,0)</f>
        <v>2.1</v>
      </c>
      <c r="F1301">
        <f>cukier[[#This Row],[ilosc]]*cukier[[#This Row],[cena]]</f>
        <v>18.900000000000002</v>
      </c>
      <c r="N1301">
        <f>YEAR(cukier[[#This Row],[data]])</f>
        <v>2010</v>
      </c>
      <c r="O1301" s="7">
        <v>9</v>
      </c>
    </row>
    <row r="1302" spans="1:15" x14ac:dyDescent="0.25">
      <c r="A1302">
        <f>YEAR(cukier[[#This Row],[data]])</f>
        <v>2010</v>
      </c>
      <c r="B1302" s="1">
        <v>40511</v>
      </c>
      <c r="C1302" s="2" t="s">
        <v>32</v>
      </c>
      <c r="D1302">
        <v>174</v>
      </c>
      <c r="E1302">
        <f>VLOOKUP(A1302,cennik__25[],2,0)</f>
        <v>2.1</v>
      </c>
      <c r="F1302">
        <f>cukier[[#This Row],[ilosc]]*cukier[[#This Row],[cena]]</f>
        <v>365.40000000000003</v>
      </c>
      <c r="N1302">
        <f>YEAR(cukier[[#This Row],[data]])</f>
        <v>2010</v>
      </c>
      <c r="O1302" s="6">
        <v>174</v>
      </c>
    </row>
    <row r="1303" spans="1:15" x14ac:dyDescent="0.25">
      <c r="A1303">
        <f>YEAR(cukier[[#This Row],[data]])</f>
        <v>2010</v>
      </c>
      <c r="B1303" s="1">
        <v>40512</v>
      </c>
      <c r="C1303" s="2" t="s">
        <v>71</v>
      </c>
      <c r="D1303">
        <v>39</v>
      </c>
      <c r="E1303">
        <f>VLOOKUP(A1303,cennik__25[],2,0)</f>
        <v>2.1</v>
      </c>
      <c r="F1303">
        <f>cukier[[#This Row],[ilosc]]*cukier[[#This Row],[cena]]</f>
        <v>81.900000000000006</v>
      </c>
      <c r="N1303">
        <f>YEAR(cukier[[#This Row],[data]])</f>
        <v>2010</v>
      </c>
      <c r="O1303" s="7">
        <v>39</v>
      </c>
    </row>
    <row r="1304" spans="1:15" x14ac:dyDescent="0.25">
      <c r="A1304">
        <f>YEAR(cukier[[#This Row],[data]])</f>
        <v>2010</v>
      </c>
      <c r="B1304" s="1">
        <v>40513</v>
      </c>
      <c r="C1304" s="2" t="s">
        <v>9</v>
      </c>
      <c r="D1304">
        <v>330</v>
      </c>
      <c r="E1304">
        <f>VLOOKUP(A1304,cennik__25[],2,0)</f>
        <v>2.1</v>
      </c>
      <c r="F1304">
        <f>cukier[[#This Row],[ilosc]]*cukier[[#This Row],[cena]]</f>
        <v>693</v>
      </c>
      <c r="N1304">
        <f>YEAR(cukier[[#This Row],[data]])</f>
        <v>2010</v>
      </c>
      <c r="O1304" s="6">
        <v>330</v>
      </c>
    </row>
    <row r="1305" spans="1:15" x14ac:dyDescent="0.25">
      <c r="A1305">
        <f>YEAR(cukier[[#This Row],[data]])</f>
        <v>2010</v>
      </c>
      <c r="B1305" s="1">
        <v>40513</v>
      </c>
      <c r="C1305" s="2" t="s">
        <v>148</v>
      </c>
      <c r="D1305">
        <v>5</v>
      </c>
      <c r="E1305">
        <f>VLOOKUP(A1305,cennik__25[],2,0)</f>
        <v>2.1</v>
      </c>
      <c r="F1305">
        <f>cukier[[#This Row],[ilosc]]*cukier[[#This Row],[cena]]</f>
        <v>10.5</v>
      </c>
      <c r="N1305">
        <f>YEAR(cukier[[#This Row],[data]])</f>
        <v>2010</v>
      </c>
      <c r="O1305" s="7">
        <v>5</v>
      </c>
    </row>
    <row r="1306" spans="1:15" x14ac:dyDescent="0.25">
      <c r="A1306">
        <f>YEAR(cukier[[#This Row],[data]])</f>
        <v>2010</v>
      </c>
      <c r="B1306" s="1">
        <v>40516</v>
      </c>
      <c r="C1306" s="2" t="s">
        <v>16</v>
      </c>
      <c r="D1306">
        <v>175</v>
      </c>
      <c r="E1306">
        <f>VLOOKUP(A1306,cennik__25[],2,0)</f>
        <v>2.1</v>
      </c>
      <c r="F1306">
        <f>cukier[[#This Row],[ilosc]]*cukier[[#This Row],[cena]]</f>
        <v>367.5</v>
      </c>
      <c r="N1306">
        <f>YEAR(cukier[[#This Row],[data]])</f>
        <v>2010</v>
      </c>
      <c r="O1306" s="6">
        <v>175</v>
      </c>
    </row>
    <row r="1307" spans="1:15" x14ac:dyDescent="0.25">
      <c r="A1307">
        <f>YEAR(cukier[[#This Row],[data]])</f>
        <v>2010</v>
      </c>
      <c r="B1307" s="1">
        <v>40520</v>
      </c>
      <c r="C1307" s="2" t="s">
        <v>133</v>
      </c>
      <c r="D1307">
        <v>183</v>
      </c>
      <c r="E1307">
        <f>VLOOKUP(A1307,cennik__25[],2,0)</f>
        <v>2.1</v>
      </c>
      <c r="F1307">
        <f>cukier[[#This Row],[ilosc]]*cukier[[#This Row],[cena]]</f>
        <v>384.3</v>
      </c>
      <c r="N1307">
        <f>YEAR(cukier[[#This Row],[data]])</f>
        <v>2010</v>
      </c>
      <c r="O1307" s="7">
        <v>183</v>
      </c>
    </row>
    <row r="1308" spans="1:15" x14ac:dyDescent="0.25">
      <c r="A1308">
        <f>YEAR(cukier[[#This Row],[data]])</f>
        <v>2010</v>
      </c>
      <c r="B1308" s="1">
        <v>40520</v>
      </c>
      <c r="C1308" s="2" t="s">
        <v>47</v>
      </c>
      <c r="D1308">
        <v>423</v>
      </c>
      <c r="E1308">
        <f>VLOOKUP(A1308,cennik__25[],2,0)</f>
        <v>2.1</v>
      </c>
      <c r="F1308">
        <f>cukier[[#This Row],[ilosc]]*cukier[[#This Row],[cena]]</f>
        <v>888.30000000000007</v>
      </c>
      <c r="N1308">
        <f>YEAR(cukier[[#This Row],[data]])</f>
        <v>2010</v>
      </c>
      <c r="O1308" s="6">
        <v>423</v>
      </c>
    </row>
    <row r="1309" spans="1:15" x14ac:dyDescent="0.25">
      <c r="A1309">
        <f>YEAR(cukier[[#This Row],[data]])</f>
        <v>2010</v>
      </c>
      <c r="B1309" s="1">
        <v>40520</v>
      </c>
      <c r="C1309" s="2" t="s">
        <v>54</v>
      </c>
      <c r="D1309">
        <v>88</v>
      </c>
      <c r="E1309">
        <f>VLOOKUP(A1309,cennik__25[],2,0)</f>
        <v>2.1</v>
      </c>
      <c r="F1309">
        <f>cukier[[#This Row],[ilosc]]*cukier[[#This Row],[cena]]</f>
        <v>184.8</v>
      </c>
      <c r="N1309">
        <f>YEAR(cukier[[#This Row],[data]])</f>
        <v>2010</v>
      </c>
      <c r="O1309" s="7">
        <v>88</v>
      </c>
    </row>
    <row r="1310" spans="1:15" x14ac:dyDescent="0.25">
      <c r="A1310">
        <f>YEAR(cukier[[#This Row],[data]])</f>
        <v>2010</v>
      </c>
      <c r="B1310" s="1">
        <v>40521</v>
      </c>
      <c r="C1310" s="2" t="s">
        <v>19</v>
      </c>
      <c r="D1310">
        <v>241</v>
      </c>
      <c r="E1310">
        <f>VLOOKUP(A1310,cennik__25[],2,0)</f>
        <v>2.1</v>
      </c>
      <c r="F1310">
        <f>cukier[[#This Row],[ilosc]]*cukier[[#This Row],[cena]]</f>
        <v>506.1</v>
      </c>
      <c r="N1310">
        <f>YEAR(cukier[[#This Row],[data]])</f>
        <v>2010</v>
      </c>
      <c r="O1310" s="6">
        <v>241</v>
      </c>
    </row>
    <row r="1311" spans="1:15" x14ac:dyDescent="0.25">
      <c r="A1311">
        <f>YEAR(cukier[[#This Row],[data]])</f>
        <v>2010</v>
      </c>
      <c r="B1311" s="1">
        <v>40522</v>
      </c>
      <c r="C1311" s="2" t="s">
        <v>14</v>
      </c>
      <c r="D1311">
        <v>37</v>
      </c>
      <c r="E1311">
        <f>VLOOKUP(A1311,cennik__25[],2,0)</f>
        <v>2.1</v>
      </c>
      <c r="F1311">
        <f>cukier[[#This Row],[ilosc]]*cukier[[#This Row],[cena]]</f>
        <v>77.7</v>
      </c>
      <c r="N1311">
        <f>YEAR(cukier[[#This Row],[data]])</f>
        <v>2010</v>
      </c>
      <c r="O1311" s="7">
        <v>37</v>
      </c>
    </row>
    <row r="1312" spans="1:15" x14ac:dyDescent="0.25">
      <c r="A1312">
        <f>YEAR(cukier[[#This Row],[data]])</f>
        <v>2010</v>
      </c>
      <c r="B1312" s="1">
        <v>40528</v>
      </c>
      <c r="C1312" s="2" t="s">
        <v>80</v>
      </c>
      <c r="D1312">
        <v>164</v>
      </c>
      <c r="E1312">
        <f>VLOOKUP(A1312,cennik__25[],2,0)</f>
        <v>2.1</v>
      </c>
      <c r="F1312">
        <f>cukier[[#This Row],[ilosc]]*cukier[[#This Row],[cena]]</f>
        <v>344.40000000000003</v>
      </c>
      <c r="N1312">
        <f>YEAR(cukier[[#This Row],[data]])</f>
        <v>2010</v>
      </c>
      <c r="O1312" s="6">
        <v>164</v>
      </c>
    </row>
    <row r="1313" spans="1:15" x14ac:dyDescent="0.25">
      <c r="A1313">
        <f>YEAR(cukier[[#This Row],[data]])</f>
        <v>2010</v>
      </c>
      <c r="B1313" s="1">
        <v>40529</v>
      </c>
      <c r="C1313" s="2" t="s">
        <v>96</v>
      </c>
      <c r="D1313">
        <v>20</v>
      </c>
      <c r="E1313">
        <f>VLOOKUP(A1313,cennik__25[],2,0)</f>
        <v>2.1</v>
      </c>
      <c r="F1313">
        <f>cukier[[#This Row],[ilosc]]*cukier[[#This Row],[cena]]</f>
        <v>42</v>
      </c>
      <c r="N1313">
        <f>YEAR(cukier[[#This Row],[data]])</f>
        <v>2010</v>
      </c>
      <c r="O1313" s="7">
        <v>20</v>
      </c>
    </row>
    <row r="1314" spans="1:15" x14ac:dyDescent="0.25">
      <c r="A1314">
        <f>YEAR(cukier[[#This Row],[data]])</f>
        <v>2010</v>
      </c>
      <c r="B1314" s="1">
        <v>40533</v>
      </c>
      <c r="C1314" s="2" t="s">
        <v>184</v>
      </c>
      <c r="D1314">
        <v>8</v>
      </c>
      <c r="E1314">
        <f>VLOOKUP(A1314,cennik__25[],2,0)</f>
        <v>2.1</v>
      </c>
      <c r="F1314">
        <f>cukier[[#This Row],[ilosc]]*cukier[[#This Row],[cena]]</f>
        <v>16.8</v>
      </c>
      <c r="N1314">
        <f>YEAR(cukier[[#This Row],[data]])</f>
        <v>2010</v>
      </c>
      <c r="O1314" s="6">
        <v>8</v>
      </c>
    </row>
    <row r="1315" spans="1:15" x14ac:dyDescent="0.25">
      <c r="A1315">
        <f>YEAR(cukier[[#This Row],[data]])</f>
        <v>2010</v>
      </c>
      <c r="B1315" s="1">
        <v>40533</v>
      </c>
      <c r="C1315" s="2" t="s">
        <v>158</v>
      </c>
      <c r="D1315">
        <v>4</v>
      </c>
      <c r="E1315">
        <f>VLOOKUP(A1315,cennik__25[],2,0)</f>
        <v>2.1</v>
      </c>
      <c r="F1315">
        <f>cukier[[#This Row],[ilosc]]*cukier[[#This Row],[cena]]</f>
        <v>8.4</v>
      </c>
      <c r="N1315">
        <f>YEAR(cukier[[#This Row],[data]])</f>
        <v>2010</v>
      </c>
      <c r="O1315" s="7">
        <v>4</v>
      </c>
    </row>
    <row r="1316" spans="1:15" x14ac:dyDescent="0.25">
      <c r="A1316">
        <f>YEAR(cukier[[#This Row],[data]])</f>
        <v>2010</v>
      </c>
      <c r="B1316" s="1">
        <v>40538</v>
      </c>
      <c r="C1316" s="2" t="s">
        <v>24</v>
      </c>
      <c r="D1316">
        <v>408</v>
      </c>
      <c r="E1316">
        <f>VLOOKUP(A1316,cennik__25[],2,0)</f>
        <v>2.1</v>
      </c>
      <c r="F1316">
        <f>cukier[[#This Row],[ilosc]]*cukier[[#This Row],[cena]]</f>
        <v>856.80000000000007</v>
      </c>
      <c r="N1316">
        <f>YEAR(cukier[[#This Row],[data]])</f>
        <v>2010</v>
      </c>
      <c r="O1316" s="6">
        <v>408</v>
      </c>
    </row>
    <row r="1317" spans="1:15" x14ac:dyDescent="0.25">
      <c r="A1317">
        <f>YEAR(cukier[[#This Row],[data]])</f>
        <v>2011</v>
      </c>
      <c r="B1317" s="1">
        <v>40544</v>
      </c>
      <c r="C1317" s="2" t="s">
        <v>144</v>
      </c>
      <c r="D1317">
        <v>20</v>
      </c>
      <c r="E1317">
        <f>VLOOKUP(A1317,cennik__25[],2,0)</f>
        <v>2.2000000000000002</v>
      </c>
      <c r="F1317">
        <f>cukier[[#This Row],[ilosc]]*cukier[[#This Row],[cena]]</f>
        <v>44</v>
      </c>
      <c r="N1317">
        <f>YEAR(cukier[[#This Row],[data]])</f>
        <v>2011</v>
      </c>
      <c r="O1317" s="7">
        <v>20</v>
      </c>
    </row>
    <row r="1318" spans="1:15" x14ac:dyDescent="0.25">
      <c r="A1318">
        <f>YEAR(cukier[[#This Row],[data]])</f>
        <v>2011</v>
      </c>
      <c r="B1318" s="1">
        <v>40545</v>
      </c>
      <c r="C1318" s="2" t="s">
        <v>33</v>
      </c>
      <c r="D1318">
        <v>102</v>
      </c>
      <c r="E1318">
        <f>VLOOKUP(A1318,cennik__25[],2,0)</f>
        <v>2.2000000000000002</v>
      </c>
      <c r="F1318">
        <f>cukier[[#This Row],[ilosc]]*cukier[[#This Row],[cena]]</f>
        <v>224.4</v>
      </c>
      <c r="N1318">
        <f>YEAR(cukier[[#This Row],[data]])</f>
        <v>2011</v>
      </c>
      <c r="O1318" s="6">
        <v>102</v>
      </c>
    </row>
    <row r="1319" spans="1:15" x14ac:dyDescent="0.25">
      <c r="A1319">
        <f>YEAR(cukier[[#This Row],[data]])</f>
        <v>2011</v>
      </c>
      <c r="B1319" s="1">
        <v>40546</v>
      </c>
      <c r="C1319" s="2" t="s">
        <v>11</v>
      </c>
      <c r="D1319">
        <v>240</v>
      </c>
      <c r="E1319">
        <f>VLOOKUP(A1319,cennik__25[],2,0)</f>
        <v>2.2000000000000002</v>
      </c>
      <c r="F1319">
        <f>cukier[[#This Row],[ilosc]]*cukier[[#This Row],[cena]]</f>
        <v>528</v>
      </c>
      <c r="N1319">
        <f>YEAR(cukier[[#This Row],[data]])</f>
        <v>2011</v>
      </c>
      <c r="O1319" s="7">
        <v>240</v>
      </c>
    </row>
    <row r="1320" spans="1:15" x14ac:dyDescent="0.25">
      <c r="A1320">
        <f>YEAR(cukier[[#This Row],[data]])</f>
        <v>2011</v>
      </c>
      <c r="B1320" s="1">
        <v>40548</v>
      </c>
      <c r="C1320" s="2" t="s">
        <v>12</v>
      </c>
      <c r="D1320">
        <v>124</v>
      </c>
      <c r="E1320">
        <f>VLOOKUP(A1320,cennik__25[],2,0)</f>
        <v>2.2000000000000002</v>
      </c>
      <c r="F1320">
        <f>cukier[[#This Row],[ilosc]]*cukier[[#This Row],[cena]]</f>
        <v>272.8</v>
      </c>
      <c r="N1320">
        <f>YEAR(cukier[[#This Row],[data]])</f>
        <v>2011</v>
      </c>
      <c r="O1320" s="6">
        <v>124</v>
      </c>
    </row>
    <row r="1321" spans="1:15" x14ac:dyDescent="0.25">
      <c r="A1321">
        <f>YEAR(cukier[[#This Row],[data]])</f>
        <v>2011</v>
      </c>
      <c r="B1321" s="1">
        <v>40550</v>
      </c>
      <c r="C1321" s="2" t="s">
        <v>47</v>
      </c>
      <c r="D1321">
        <v>330</v>
      </c>
      <c r="E1321">
        <f>VLOOKUP(A1321,cennik__25[],2,0)</f>
        <v>2.2000000000000002</v>
      </c>
      <c r="F1321">
        <f>cukier[[#This Row],[ilosc]]*cukier[[#This Row],[cena]]</f>
        <v>726.00000000000011</v>
      </c>
      <c r="N1321">
        <f>YEAR(cukier[[#This Row],[data]])</f>
        <v>2011</v>
      </c>
      <c r="O1321" s="7">
        <v>330</v>
      </c>
    </row>
    <row r="1322" spans="1:15" x14ac:dyDescent="0.25">
      <c r="A1322">
        <f>YEAR(cukier[[#This Row],[data]])</f>
        <v>2011</v>
      </c>
      <c r="B1322" s="1">
        <v>40554</v>
      </c>
      <c r="C1322" s="2" t="s">
        <v>28</v>
      </c>
      <c r="D1322">
        <v>187</v>
      </c>
      <c r="E1322">
        <f>VLOOKUP(A1322,cennik__25[],2,0)</f>
        <v>2.2000000000000002</v>
      </c>
      <c r="F1322">
        <f>cukier[[#This Row],[ilosc]]*cukier[[#This Row],[cena]]</f>
        <v>411.40000000000003</v>
      </c>
      <c r="N1322">
        <f>YEAR(cukier[[#This Row],[data]])</f>
        <v>2011</v>
      </c>
      <c r="O1322" s="6">
        <v>187</v>
      </c>
    </row>
    <row r="1323" spans="1:15" x14ac:dyDescent="0.25">
      <c r="A1323">
        <f>YEAR(cukier[[#This Row],[data]])</f>
        <v>2011</v>
      </c>
      <c r="B1323" s="1">
        <v>40561</v>
      </c>
      <c r="C1323" s="2" t="s">
        <v>54</v>
      </c>
      <c r="D1323">
        <v>165</v>
      </c>
      <c r="E1323">
        <f>VLOOKUP(A1323,cennik__25[],2,0)</f>
        <v>2.2000000000000002</v>
      </c>
      <c r="F1323">
        <f>cukier[[#This Row],[ilosc]]*cukier[[#This Row],[cena]]</f>
        <v>363.00000000000006</v>
      </c>
      <c r="N1323">
        <f>YEAR(cukier[[#This Row],[data]])</f>
        <v>2011</v>
      </c>
      <c r="O1323" s="7">
        <v>165</v>
      </c>
    </row>
    <row r="1324" spans="1:15" x14ac:dyDescent="0.25">
      <c r="A1324">
        <f>YEAR(cukier[[#This Row],[data]])</f>
        <v>2011</v>
      </c>
      <c r="B1324" s="1">
        <v>40562</v>
      </c>
      <c r="C1324" s="2" t="s">
        <v>7</v>
      </c>
      <c r="D1324">
        <v>371</v>
      </c>
      <c r="E1324">
        <f>VLOOKUP(A1324,cennik__25[],2,0)</f>
        <v>2.2000000000000002</v>
      </c>
      <c r="F1324">
        <f>cukier[[#This Row],[ilosc]]*cukier[[#This Row],[cena]]</f>
        <v>816.2</v>
      </c>
      <c r="N1324">
        <f>YEAR(cukier[[#This Row],[data]])</f>
        <v>2011</v>
      </c>
      <c r="O1324" s="6">
        <v>371</v>
      </c>
    </row>
    <row r="1325" spans="1:15" x14ac:dyDescent="0.25">
      <c r="A1325">
        <f>YEAR(cukier[[#This Row],[data]])</f>
        <v>2011</v>
      </c>
      <c r="B1325" s="1">
        <v>40564</v>
      </c>
      <c r="C1325" s="2" t="s">
        <v>41</v>
      </c>
      <c r="D1325">
        <v>185</v>
      </c>
      <c r="E1325">
        <f>VLOOKUP(A1325,cennik__25[],2,0)</f>
        <v>2.2000000000000002</v>
      </c>
      <c r="F1325">
        <f>cukier[[#This Row],[ilosc]]*cukier[[#This Row],[cena]]</f>
        <v>407.00000000000006</v>
      </c>
      <c r="N1325">
        <f>YEAR(cukier[[#This Row],[data]])</f>
        <v>2011</v>
      </c>
      <c r="O1325" s="7">
        <v>185</v>
      </c>
    </row>
    <row r="1326" spans="1:15" x14ac:dyDescent="0.25">
      <c r="A1326">
        <f>YEAR(cukier[[#This Row],[data]])</f>
        <v>2011</v>
      </c>
      <c r="B1326" s="1">
        <v>40566</v>
      </c>
      <c r="C1326" s="2" t="s">
        <v>11</v>
      </c>
      <c r="D1326">
        <v>401</v>
      </c>
      <c r="E1326">
        <f>VLOOKUP(A1326,cennik__25[],2,0)</f>
        <v>2.2000000000000002</v>
      </c>
      <c r="F1326">
        <f>cukier[[#This Row],[ilosc]]*cukier[[#This Row],[cena]]</f>
        <v>882.2</v>
      </c>
      <c r="N1326">
        <f>YEAR(cukier[[#This Row],[data]])</f>
        <v>2011</v>
      </c>
      <c r="O1326" s="6">
        <v>401</v>
      </c>
    </row>
    <row r="1327" spans="1:15" x14ac:dyDescent="0.25">
      <c r="A1327">
        <f>YEAR(cukier[[#This Row],[data]])</f>
        <v>2011</v>
      </c>
      <c r="B1327" s="1">
        <v>40568</v>
      </c>
      <c r="C1327" s="2" t="s">
        <v>57</v>
      </c>
      <c r="D1327">
        <v>25</v>
      </c>
      <c r="E1327">
        <f>VLOOKUP(A1327,cennik__25[],2,0)</f>
        <v>2.2000000000000002</v>
      </c>
      <c r="F1327">
        <f>cukier[[#This Row],[ilosc]]*cukier[[#This Row],[cena]]</f>
        <v>55.000000000000007</v>
      </c>
      <c r="N1327">
        <f>YEAR(cukier[[#This Row],[data]])</f>
        <v>2011</v>
      </c>
      <c r="O1327" s="7">
        <v>25</v>
      </c>
    </row>
    <row r="1328" spans="1:15" x14ac:dyDescent="0.25">
      <c r="A1328">
        <f>YEAR(cukier[[#This Row],[data]])</f>
        <v>2011</v>
      </c>
      <c r="B1328" s="1">
        <v>40568</v>
      </c>
      <c r="C1328" s="2" t="s">
        <v>95</v>
      </c>
      <c r="D1328">
        <v>3</v>
      </c>
      <c r="E1328">
        <f>VLOOKUP(A1328,cennik__25[],2,0)</f>
        <v>2.2000000000000002</v>
      </c>
      <c r="F1328">
        <f>cukier[[#This Row],[ilosc]]*cukier[[#This Row],[cena]]</f>
        <v>6.6000000000000005</v>
      </c>
      <c r="N1328">
        <f>YEAR(cukier[[#This Row],[data]])</f>
        <v>2011</v>
      </c>
      <c r="O1328" s="6">
        <v>3</v>
      </c>
    </row>
    <row r="1329" spans="1:15" x14ac:dyDescent="0.25">
      <c r="A1329">
        <f>YEAR(cukier[[#This Row],[data]])</f>
        <v>2011</v>
      </c>
      <c r="B1329" s="1">
        <v>40568</v>
      </c>
      <c r="C1329" s="2" t="s">
        <v>172</v>
      </c>
      <c r="D1329">
        <v>11</v>
      </c>
      <c r="E1329">
        <f>VLOOKUP(A1329,cennik__25[],2,0)</f>
        <v>2.2000000000000002</v>
      </c>
      <c r="F1329">
        <f>cukier[[#This Row],[ilosc]]*cukier[[#This Row],[cena]]</f>
        <v>24.200000000000003</v>
      </c>
      <c r="N1329">
        <f>YEAR(cukier[[#This Row],[data]])</f>
        <v>2011</v>
      </c>
      <c r="O1329" s="7">
        <v>11</v>
      </c>
    </row>
    <row r="1330" spans="1:15" x14ac:dyDescent="0.25">
      <c r="A1330">
        <f>YEAR(cukier[[#This Row],[data]])</f>
        <v>2011</v>
      </c>
      <c r="B1330" s="1">
        <v>40573</v>
      </c>
      <c r="C1330" s="2" t="s">
        <v>218</v>
      </c>
      <c r="D1330">
        <v>18</v>
      </c>
      <c r="E1330">
        <f>VLOOKUP(A1330,cennik__25[],2,0)</f>
        <v>2.2000000000000002</v>
      </c>
      <c r="F1330">
        <f>cukier[[#This Row],[ilosc]]*cukier[[#This Row],[cena]]</f>
        <v>39.6</v>
      </c>
      <c r="N1330">
        <f>YEAR(cukier[[#This Row],[data]])</f>
        <v>2011</v>
      </c>
      <c r="O1330" s="6">
        <v>18</v>
      </c>
    </row>
    <row r="1331" spans="1:15" x14ac:dyDescent="0.25">
      <c r="A1331">
        <f>YEAR(cukier[[#This Row],[data]])</f>
        <v>2011</v>
      </c>
      <c r="B1331" s="1">
        <v>40573</v>
      </c>
      <c r="C1331" s="2" t="s">
        <v>47</v>
      </c>
      <c r="D1331">
        <v>154</v>
      </c>
      <c r="E1331">
        <f>VLOOKUP(A1331,cennik__25[],2,0)</f>
        <v>2.2000000000000002</v>
      </c>
      <c r="F1331">
        <f>cukier[[#This Row],[ilosc]]*cukier[[#This Row],[cena]]</f>
        <v>338.8</v>
      </c>
      <c r="N1331">
        <f>YEAR(cukier[[#This Row],[data]])</f>
        <v>2011</v>
      </c>
      <c r="O1331" s="7">
        <v>154</v>
      </c>
    </row>
    <row r="1332" spans="1:15" x14ac:dyDescent="0.25">
      <c r="A1332">
        <f>YEAR(cukier[[#This Row],[data]])</f>
        <v>2011</v>
      </c>
      <c r="B1332" s="1">
        <v>40574</v>
      </c>
      <c r="C1332" s="2" t="s">
        <v>52</v>
      </c>
      <c r="D1332">
        <v>423</v>
      </c>
      <c r="E1332">
        <f>VLOOKUP(A1332,cennik__25[],2,0)</f>
        <v>2.2000000000000002</v>
      </c>
      <c r="F1332">
        <f>cukier[[#This Row],[ilosc]]*cukier[[#This Row],[cena]]</f>
        <v>930.6</v>
      </c>
      <c r="N1332">
        <f>YEAR(cukier[[#This Row],[data]])</f>
        <v>2011</v>
      </c>
      <c r="O1332" s="6">
        <v>423</v>
      </c>
    </row>
    <row r="1333" spans="1:15" x14ac:dyDescent="0.25">
      <c r="A1333">
        <f>YEAR(cukier[[#This Row],[data]])</f>
        <v>2011</v>
      </c>
      <c r="B1333" s="1">
        <v>40576</v>
      </c>
      <c r="C1333" s="2" t="s">
        <v>129</v>
      </c>
      <c r="D1333">
        <v>6</v>
      </c>
      <c r="E1333">
        <f>VLOOKUP(A1333,cennik__25[],2,0)</f>
        <v>2.2000000000000002</v>
      </c>
      <c r="F1333">
        <f>cukier[[#This Row],[ilosc]]*cukier[[#This Row],[cena]]</f>
        <v>13.200000000000001</v>
      </c>
      <c r="N1333">
        <f>YEAR(cukier[[#This Row],[data]])</f>
        <v>2011</v>
      </c>
      <c r="O1333" s="7">
        <v>6</v>
      </c>
    </row>
    <row r="1334" spans="1:15" x14ac:dyDescent="0.25">
      <c r="A1334">
        <f>YEAR(cukier[[#This Row],[data]])</f>
        <v>2011</v>
      </c>
      <c r="B1334" s="1">
        <v>40580</v>
      </c>
      <c r="C1334" s="2" t="s">
        <v>30</v>
      </c>
      <c r="D1334">
        <v>62</v>
      </c>
      <c r="E1334">
        <f>VLOOKUP(A1334,cennik__25[],2,0)</f>
        <v>2.2000000000000002</v>
      </c>
      <c r="F1334">
        <f>cukier[[#This Row],[ilosc]]*cukier[[#This Row],[cena]]</f>
        <v>136.4</v>
      </c>
      <c r="N1334">
        <f>YEAR(cukier[[#This Row],[data]])</f>
        <v>2011</v>
      </c>
      <c r="O1334" s="6">
        <v>62</v>
      </c>
    </row>
    <row r="1335" spans="1:15" x14ac:dyDescent="0.25">
      <c r="A1335">
        <f>YEAR(cukier[[#This Row],[data]])</f>
        <v>2011</v>
      </c>
      <c r="B1335" s="1">
        <v>40581</v>
      </c>
      <c r="C1335" s="2" t="s">
        <v>138</v>
      </c>
      <c r="D1335">
        <v>15</v>
      </c>
      <c r="E1335">
        <f>VLOOKUP(A1335,cennik__25[],2,0)</f>
        <v>2.2000000000000002</v>
      </c>
      <c r="F1335">
        <f>cukier[[#This Row],[ilosc]]*cukier[[#This Row],[cena]]</f>
        <v>33</v>
      </c>
      <c r="N1335">
        <f>YEAR(cukier[[#This Row],[data]])</f>
        <v>2011</v>
      </c>
      <c r="O1335" s="7">
        <v>15</v>
      </c>
    </row>
    <row r="1336" spans="1:15" x14ac:dyDescent="0.25">
      <c r="A1336">
        <f>YEAR(cukier[[#This Row],[data]])</f>
        <v>2011</v>
      </c>
      <c r="B1336" s="1">
        <v>40583</v>
      </c>
      <c r="C1336" s="2" t="s">
        <v>11</v>
      </c>
      <c r="D1336">
        <v>311</v>
      </c>
      <c r="E1336">
        <f>VLOOKUP(A1336,cennik__25[],2,0)</f>
        <v>2.2000000000000002</v>
      </c>
      <c r="F1336">
        <f>cukier[[#This Row],[ilosc]]*cukier[[#This Row],[cena]]</f>
        <v>684.2</v>
      </c>
      <c r="N1336">
        <f>YEAR(cukier[[#This Row],[data]])</f>
        <v>2011</v>
      </c>
      <c r="O1336" s="6">
        <v>311</v>
      </c>
    </row>
    <row r="1337" spans="1:15" x14ac:dyDescent="0.25">
      <c r="A1337">
        <f>YEAR(cukier[[#This Row],[data]])</f>
        <v>2011</v>
      </c>
      <c r="B1337" s="1">
        <v>40584</v>
      </c>
      <c r="C1337" s="2" t="s">
        <v>21</v>
      </c>
      <c r="D1337">
        <v>127</v>
      </c>
      <c r="E1337">
        <f>VLOOKUP(A1337,cennik__25[],2,0)</f>
        <v>2.2000000000000002</v>
      </c>
      <c r="F1337">
        <f>cukier[[#This Row],[ilosc]]*cukier[[#This Row],[cena]]</f>
        <v>279.40000000000003</v>
      </c>
      <c r="N1337">
        <f>YEAR(cukier[[#This Row],[data]])</f>
        <v>2011</v>
      </c>
      <c r="O1337" s="7">
        <v>127</v>
      </c>
    </row>
    <row r="1338" spans="1:15" x14ac:dyDescent="0.25">
      <c r="A1338">
        <f>YEAR(cukier[[#This Row],[data]])</f>
        <v>2011</v>
      </c>
      <c r="B1338" s="1">
        <v>40585</v>
      </c>
      <c r="C1338" s="2" t="s">
        <v>24</v>
      </c>
      <c r="D1338">
        <v>483</v>
      </c>
      <c r="E1338">
        <f>VLOOKUP(A1338,cennik__25[],2,0)</f>
        <v>2.2000000000000002</v>
      </c>
      <c r="F1338">
        <f>cukier[[#This Row],[ilosc]]*cukier[[#This Row],[cena]]</f>
        <v>1062.6000000000001</v>
      </c>
      <c r="N1338">
        <f>YEAR(cukier[[#This Row],[data]])</f>
        <v>2011</v>
      </c>
      <c r="O1338" s="6">
        <v>483</v>
      </c>
    </row>
    <row r="1339" spans="1:15" x14ac:dyDescent="0.25">
      <c r="A1339">
        <f>YEAR(cukier[[#This Row],[data]])</f>
        <v>2011</v>
      </c>
      <c r="B1339" s="1">
        <v>40588</v>
      </c>
      <c r="C1339" s="2" t="s">
        <v>219</v>
      </c>
      <c r="D1339">
        <v>9</v>
      </c>
      <c r="E1339">
        <f>VLOOKUP(A1339,cennik__25[],2,0)</f>
        <v>2.2000000000000002</v>
      </c>
      <c r="F1339">
        <f>cukier[[#This Row],[ilosc]]*cukier[[#This Row],[cena]]</f>
        <v>19.8</v>
      </c>
      <c r="N1339">
        <f>YEAR(cukier[[#This Row],[data]])</f>
        <v>2011</v>
      </c>
      <c r="O1339" s="7">
        <v>9</v>
      </c>
    </row>
    <row r="1340" spans="1:15" x14ac:dyDescent="0.25">
      <c r="A1340">
        <f>YEAR(cukier[[#This Row],[data]])</f>
        <v>2011</v>
      </c>
      <c r="B1340" s="1">
        <v>40593</v>
      </c>
      <c r="C1340" s="2" t="s">
        <v>22</v>
      </c>
      <c r="D1340">
        <v>75</v>
      </c>
      <c r="E1340">
        <f>VLOOKUP(A1340,cennik__25[],2,0)</f>
        <v>2.2000000000000002</v>
      </c>
      <c r="F1340">
        <f>cukier[[#This Row],[ilosc]]*cukier[[#This Row],[cena]]</f>
        <v>165</v>
      </c>
      <c r="N1340">
        <f>YEAR(cukier[[#This Row],[data]])</f>
        <v>2011</v>
      </c>
      <c r="O1340" s="6">
        <v>75</v>
      </c>
    </row>
    <row r="1341" spans="1:15" x14ac:dyDescent="0.25">
      <c r="A1341">
        <f>YEAR(cukier[[#This Row],[data]])</f>
        <v>2011</v>
      </c>
      <c r="B1341" s="1">
        <v>40598</v>
      </c>
      <c r="C1341" s="2" t="s">
        <v>220</v>
      </c>
      <c r="D1341">
        <v>7</v>
      </c>
      <c r="E1341">
        <f>VLOOKUP(A1341,cennik__25[],2,0)</f>
        <v>2.2000000000000002</v>
      </c>
      <c r="F1341">
        <f>cukier[[#This Row],[ilosc]]*cukier[[#This Row],[cena]]</f>
        <v>15.400000000000002</v>
      </c>
      <c r="N1341">
        <f>YEAR(cukier[[#This Row],[data]])</f>
        <v>2011</v>
      </c>
      <c r="O1341" s="7">
        <v>7</v>
      </c>
    </row>
    <row r="1342" spans="1:15" x14ac:dyDescent="0.25">
      <c r="A1342">
        <f>YEAR(cukier[[#This Row],[data]])</f>
        <v>2011</v>
      </c>
      <c r="B1342" s="1">
        <v>40602</v>
      </c>
      <c r="C1342" s="2" t="s">
        <v>37</v>
      </c>
      <c r="D1342">
        <v>114</v>
      </c>
      <c r="E1342">
        <f>VLOOKUP(A1342,cennik__25[],2,0)</f>
        <v>2.2000000000000002</v>
      </c>
      <c r="F1342">
        <f>cukier[[#This Row],[ilosc]]*cukier[[#This Row],[cena]]</f>
        <v>250.8</v>
      </c>
      <c r="N1342">
        <f>YEAR(cukier[[#This Row],[data]])</f>
        <v>2011</v>
      </c>
      <c r="O1342" s="6">
        <v>114</v>
      </c>
    </row>
    <row r="1343" spans="1:15" x14ac:dyDescent="0.25">
      <c r="A1343">
        <f>YEAR(cukier[[#This Row],[data]])</f>
        <v>2011</v>
      </c>
      <c r="B1343" s="1">
        <v>40605</v>
      </c>
      <c r="C1343" s="2" t="s">
        <v>125</v>
      </c>
      <c r="D1343">
        <v>151</v>
      </c>
      <c r="E1343">
        <f>VLOOKUP(A1343,cennik__25[],2,0)</f>
        <v>2.2000000000000002</v>
      </c>
      <c r="F1343">
        <f>cukier[[#This Row],[ilosc]]*cukier[[#This Row],[cena]]</f>
        <v>332.20000000000005</v>
      </c>
      <c r="N1343">
        <f>YEAR(cukier[[#This Row],[data]])</f>
        <v>2011</v>
      </c>
      <c r="O1343" s="7">
        <v>151</v>
      </c>
    </row>
    <row r="1344" spans="1:15" x14ac:dyDescent="0.25">
      <c r="A1344">
        <f>YEAR(cukier[[#This Row],[data]])</f>
        <v>2011</v>
      </c>
      <c r="B1344" s="1">
        <v>40608</v>
      </c>
      <c r="C1344" s="2" t="s">
        <v>12</v>
      </c>
      <c r="D1344">
        <v>116</v>
      </c>
      <c r="E1344">
        <f>VLOOKUP(A1344,cennik__25[],2,0)</f>
        <v>2.2000000000000002</v>
      </c>
      <c r="F1344">
        <f>cukier[[#This Row],[ilosc]]*cukier[[#This Row],[cena]]</f>
        <v>255.20000000000002</v>
      </c>
      <c r="N1344">
        <f>YEAR(cukier[[#This Row],[data]])</f>
        <v>2011</v>
      </c>
      <c r="O1344" s="6">
        <v>116</v>
      </c>
    </row>
    <row r="1345" spans="1:15" x14ac:dyDescent="0.25">
      <c r="A1345">
        <f>YEAR(cukier[[#This Row],[data]])</f>
        <v>2011</v>
      </c>
      <c r="B1345" s="1">
        <v>40609</v>
      </c>
      <c r="C1345" s="2" t="s">
        <v>14</v>
      </c>
      <c r="D1345">
        <v>76</v>
      </c>
      <c r="E1345">
        <f>VLOOKUP(A1345,cennik__25[],2,0)</f>
        <v>2.2000000000000002</v>
      </c>
      <c r="F1345">
        <f>cukier[[#This Row],[ilosc]]*cukier[[#This Row],[cena]]</f>
        <v>167.20000000000002</v>
      </c>
      <c r="N1345">
        <f>YEAR(cukier[[#This Row],[data]])</f>
        <v>2011</v>
      </c>
      <c r="O1345" s="7">
        <v>76</v>
      </c>
    </row>
    <row r="1346" spans="1:15" x14ac:dyDescent="0.25">
      <c r="A1346">
        <f>YEAR(cukier[[#This Row],[data]])</f>
        <v>2011</v>
      </c>
      <c r="B1346" s="1">
        <v>40610</v>
      </c>
      <c r="C1346" s="2" t="s">
        <v>8</v>
      </c>
      <c r="D1346">
        <v>25</v>
      </c>
      <c r="E1346">
        <f>VLOOKUP(A1346,cennik__25[],2,0)</f>
        <v>2.2000000000000002</v>
      </c>
      <c r="F1346">
        <f>cukier[[#This Row],[ilosc]]*cukier[[#This Row],[cena]]</f>
        <v>55.000000000000007</v>
      </c>
      <c r="N1346">
        <f>YEAR(cukier[[#This Row],[data]])</f>
        <v>2011</v>
      </c>
      <c r="O1346" s="6">
        <v>25</v>
      </c>
    </row>
    <row r="1347" spans="1:15" x14ac:dyDescent="0.25">
      <c r="A1347">
        <f>YEAR(cukier[[#This Row],[data]])</f>
        <v>2011</v>
      </c>
      <c r="B1347" s="1">
        <v>40614</v>
      </c>
      <c r="C1347" s="2" t="s">
        <v>33</v>
      </c>
      <c r="D1347">
        <v>37</v>
      </c>
      <c r="E1347">
        <f>VLOOKUP(A1347,cennik__25[],2,0)</f>
        <v>2.2000000000000002</v>
      </c>
      <c r="F1347">
        <f>cukier[[#This Row],[ilosc]]*cukier[[#This Row],[cena]]</f>
        <v>81.400000000000006</v>
      </c>
      <c r="N1347">
        <f>YEAR(cukier[[#This Row],[data]])</f>
        <v>2011</v>
      </c>
      <c r="O1347" s="7">
        <v>37</v>
      </c>
    </row>
    <row r="1348" spans="1:15" x14ac:dyDescent="0.25">
      <c r="A1348">
        <f>YEAR(cukier[[#This Row],[data]])</f>
        <v>2011</v>
      </c>
      <c r="B1348" s="1">
        <v>40616</v>
      </c>
      <c r="C1348" s="2" t="s">
        <v>82</v>
      </c>
      <c r="D1348">
        <v>108</v>
      </c>
      <c r="E1348">
        <f>VLOOKUP(A1348,cennik__25[],2,0)</f>
        <v>2.2000000000000002</v>
      </c>
      <c r="F1348">
        <f>cukier[[#This Row],[ilosc]]*cukier[[#This Row],[cena]]</f>
        <v>237.60000000000002</v>
      </c>
      <c r="N1348">
        <f>YEAR(cukier[[#This Row],[data]])</f>
        <v>2011</v>
      </c>
      <c r="O1348" s="6">
        <v>108</v>
      </c>
    </row>
    <row r="1349" spans="1:15" x14ac:dyDescent="0.25">
      <c r="A1349">
        <f>YEAR(cukier[[#This Row],[data]])</f>
        <v>2011</v>
      </c>
      <c r="B1349" s="1">
        <v>40617</v>
      </c>
      <c r="C1349" s="2" t="s">
        <v>9</v>
      </c>
      <c r="D1349">
        <v>199</v>
      </c>
      <c r="E1349">
        <f>VLOOKUP(A1349,cennik__25[],2,0)</f>
        <v>2.2000000000000002</v>
      </c>
      <c r="F1349">
        <f>cukier[[#This Row],[ilosc]]*cukier[[#This Row],[cena]]</f>
        <v>437.8</v>
      </c>
      <c r="N1349">
        <f>YEAR(cukier[[#This Row],[data]])</f>
        <v>2011</v>
      </c>
      <c r="O1349" s="7">
        <v>199</v>
      </c>
    </row>
    <row r="1350" spans="1:15" x14ac:dyDescent="0.25">
      <c r="A1350">
        <f>YEAR(cukier[[#This Row],[data]])</f>
        <v>2011</v>
      </c>
      <c r="B1350" s="1">
        <v>40617</v>
      </c>
      <c r="C1350" s="2" t="s">
        <v>47</v>
      </c>
      <c r="D1350">
        <v>128</v>
      </c>
      <c r="E1350">
        <f>VLOOKUP(A1350,cennik__25[],2,0)</f>
        <v>2.2000000000000002</v>
      </c>
      <c r="F1350">
        <f>cukier[[#This Row],[ilosc]]*cukier[[#This Row],[cena]]</f>
        <v>281.60000000000002</v>
      </c>
      <c r="N1350">
        <f>YEAR(cukier[[#This Row],[data]])</f>
        <v>2011</v>
      </c>
      <c r="O1350" s="6">
        <v>128</v>
      </c>
    </row>
    <row r="1351" spans="1:15" x14ac:dyDescent="0.25">
      <c r="A1351">
        <f>YEAR(cukier[[#This Row],[data]])</f>
        <v>2011</v>
      </c>
      <c r="B1351" s="1">
        <v>40618</v>
      </c>
      <c r="C1351" s="2" t="s">
        <v>60</v>
      </c>
      <c r="D1351">
        <v>32</v>
      </c>
      <c r="E1351">
        <f>VLOOKUP(A1351,cennik__25[],2,0)</f>
        <v>2.2000000000000002</v>
      </c>
      <c r="F1351">
        <f>cukier[[#This Row],[ilosc]]*cukier[[#This Row],[cena]]</f>
        <v>70.400000000000006</v>
      </c>
      <c r="N1351">
        <f>YEAR(cukier[[#This Row],[data]])</f>
        <v>2011</v>
      </c>
      <c r="O1351" s="7">
        <v>32</v>
      </c>
    </row>
    <row r="1352" spans="1:15" x14ac:dyDescent="0.25">
      <c r="A1352">
        <f>YEAR(cukier[[#This Row],[data]])</f>
        <v>2011</v>
      </c>
      <c r="B1352" s="1">
        <v>40625</v>
      </c>
      <c r="C1352" s="2" t="s">
        <v>32</v>
      </c>
      <c r="D1352">
        <v>151</v>
      </c>
      <c r="E1352">
        <f>VLOOKUP(A1352,cennik__25[],2,0)</f>
        <v>2.2000000000000002</v>
      </c>
      <c r="F1352">
        <f>cukier[[#This Row],[ilosc]]*cukier[[#This Row],[cena]]</f>
        <v>332.20000000000005</v>
      </c>
      <c r="N1352">
        <f>YEAR(cukier[[#This Row],[data]])</f>
        <v>2011</v>
      </c>
      <c r="O1352" s="6">
        <v>151</v>
      </c>
    </row>
    <row r="1353" spans="1:15" x14ac:dyDescent="0.25">
      <c r="A1353">
        <f>YEAR(cukier[[#This Row],[data]])</f>
        <v>2011</v>
      </c>
      <c r="B1353" s="1">
        <v>40626</v>
      </c>
      <c r="C1353" s="2" t="s">
        <v>155</v>
      </c>
      <c r="D1353">
        <v>8</v>
      </c>
      <c r="E1353">
        <f>VLOOKUP(A1353,cennik__25[],2,0)</f>
        <v>2.2000000000000002</v>
      </c>
      <c r="F1353">
        <f>cukier[[#This Row],[ilosc]]*cukier[[#This Row],[cena]]</f>
        <v>17.600000000000001</v>
      </c>
      <c r="N1353">
        <f>YEAR(cukier[[#This Row],[data]])</f>
        <v>2011</v>
      </c>
      <c r="O1353" s="7">
        <v>8</v>
      </c>
    </row>
    <row r="1354" spans="1:15" x14ac:dyDescent="0.25">
      <c r="A1354">
        <f>YEAR(cukier[[#This Row],[data]])</f>
        <v>2011</v>
      </c>
      <c r="B1354" s="1">
        <v>40627</v>
      </c>
      <c r="C1354" s="2" t="s">
        <v>16</v>
      </c>
      <c r="D1354">
        <v>411</v>
      </c>
      <c r="E1354">
        <f>VLOOKUP(A1354,cennik__25[],2,0)</f>
        <v>2.2000000000000002</v>
      </c>
      <c r="F1354">
        <f>cukier[[#This Row],[ilosc]]*cukier[[#This Row],[cena]]</f>
        <v>904.2</v>
      </c>
      <c r="N1354">
        <f>YEAR(cukier[[#This Row],[data]])</f>
        <v>2011</v>
      </c>
      <c r="O1354" s="6">
        <v>411</v>
      </c>
    </row>
    <row r="1355" spans="1:15" x14ac:dyDescent="0.25">
      <c r="A1355">
        <f>YEAR(cukier[[#This Row],[data]])</f>
        <v>2011</v>
      </c>
      <c r="B1355" s="1">
        <v>40628</v>
      </c>
      <c r="C1355" s="2" t="s">
        <v>54</v>
      </c>
      <c r="D1355">
        <v>119</v>
      </c>
      <c r="E1355">
        <f>VLOOKUP(A1355,cennik__25[],2,0)</f>
        <v>2.2000000000000002</v>
      </c>
      <c r="F1355">
        <f>cukier[[#This Row],[ilosc]]*cukier[[#This Row],[cena]]</f>
        <v>261.8</v>
      </c>
      <c r="N1355">
        <f>YEAR(cukier[[#This Row],[data]])</f>
        <v>2011</v>
      </c>
      <c r="O1355" s="7">
        <v>119</v>
      </c>
    </row>
    <row r="1356" spans="1:15" x14ac:dyDescent="0.25">
      <c r="A1356">
        <f>YEAR(cukier[[#This Row],[data]])</f>
        <v>2011</v>
      </c>
      <c r="B1356" s="1">
        <v>40630</v>
      </c>
      <c r="C1356" s="2" t="s">
        <v>19</v>
      </c>
      <c r="D1356">
        <v>366</v>
      </c>
      <c r="E1356">
        <f>VLOOKUP(A1356,cennik__25[],2,0)</f>
        <v>2.2000000000000002</v>
      </c>
      <c r="F1356">
        <f>cukier[[#This Row],[ilosc]]*cukier[[#This Row],[cena]]</f>
        <v>805.2</v>
      </c>
      <c r="N1356">
        <f>YEAR(cukier[[#This Row],[data]])</f>
        <v>2011</v>
      </c>
      <c r="O1356" s="6">
        <v>366</v>
      </c>
    </row>
    <row r="1357" spans="1:15" x14ac:dyDescent="0.25">
      <c r="A1357">
        <f>YEAR(cukier[[#This Row],[data]])</f>
        <v>2011</v>
      </c>
      <c r="B1357" s="1">
        <v>40633</v>
      </c>
      <c r="C1357" s="2" t="s">
        <v>71</v>
      </c>
      <c r="D1357">
        <v>20</v>
      </c>
      <c r="E1357">
        <f>VLOOKUP(A1357,cennik__25[],2,0)</f>
        <v>2.2000000000000002</v>
      </c>
      <c r="F1357">
        <f>cukier[[#This Row],[ilosc]]*cukier[[#This Row],[cena]]</f>
        <v>44</v>
      </c>
      <c r="N1357">
        <f>YEAR(cukier[[#This Row],[data]])</f>
        <v>2011</v>
      </c>
      <c r="O1357" s="7">
        <v>20</v>
      </c>
    </row>
    <row r="1358" spans="1:15" x14ac:dyDescent="0.25">
      <c r="A1358">
        <f>YEAR(cukier[[#This Row],[data]])</f>
        <v>2011</v>
      </c>
      <c r="B1358" s="1">
        <v>40635</v>
      </c>
      <c r="C1358" s="2" t="s">
        <v>125</v>
      </c>
      <c r="D1358">
        <v>124</v>
      </c>
      <c r="E1358">
        <f>VLOOKUP(A1358,cennik__25[],2,0)</f>
        <v>2.2000000000000002</v>
      </c>
      <c r="F1358">
        <f>cukier[[#This Row],[ilosc]]*cukier[[#This Row],[cena]]</f>
        <v>272.8</v>
      </c>
      <c r="N1358">
        <f>YEAR(cukier[[#This Row],[data]])</f>
        <v>2011</v>
      </c>
      <c r="O1358" s="6">
        <v>124</v>
      </c>
    </row>
    <row r="1359" spans="1:15" x14ac:dyDescent="0.25">
      <c r="A1359">
        <f>YEAR(cukier[[#This Row],[data]])</f>
        <v>2011</v>
      </c>
      <c r="B1359" s="1">
        <v>40635</v>
      </c>
      <c r="C1359" s="2" t="s">
        <v>12</v>
      </c>
      <c r="D1359">
        <v>30</v>
      </c>
      <c r="E1359">
        <f>VLOOKUP(A1359,cennik__25[],2,0)</f>
        <v>2.2000000000000002</v>
      </c>
      <c r="F1359">
        <f>cukier[[#This Row],[ilosc]]*cukier[[#This Row],[cena]]</f>
        <v>66</v>
      </c>
      <c r="N1359">
        <f>YEAR(cukier[[#This Row],[data]])</f>
        <v>2011</v>
      </c>
      <c r="O1359" s="7">
        <v>30</v>
      </c>
    </row>
    <row r="1360" spans="1:15" x14ac:dyDescent="0.25">
      <c r="A1360">
        <f>YEAR(cukier[[#This Row],[data]])</f>
        <v>2011</v>
      </c>
      <c r="B1360" s="1">
        <v>40636</v>
      </c>
      <c r="C1360" s="2" t="s">
        <v>16</v>
      </c>
      <c r="D1360">
        <v>237</v>
      </c>
      <c r="E1360">
        <f>VLOOKUP(A1360,cennik__25[],2,0)</f>
        <v>2.2000000000000002</v>
      </c>
      <c r="F1360">
        <f>cukier[[#This Row],[ilosc]]*cukier[[#This Row],[cena]]</f>
        <v>521.40000000000009</v>
      </c>
      <c r="N1360">
        <f>YEAR(cukier[[#This Row],[data]])</f>
        <v>2011</v>
      </c>
      <c r="O1360" s="6">
        <v>237</v>
      </c>
    </row>
    <row r="1361" spans="1:15" x14ac:dyDescent="0.25">
      <c r="A1361">
        <f>YEAR(cukier[[#This Row],[data]])</f>
        <v>2011</v>
      </c>
      <c r="B1361" s="1">
        <v>40638</v>
      </c>
      <c r="C1361" s="2" t="s">
        <v>24</v>
      </c>
      <c r="D1361">
        <v>355</v>
      </c>
      <c r="E1361">
        <f>VLOOKUP(A1361,cennik__25[],2,0)</f>
        <v>2.2000000000000002</v>
      </c>
      <c r="F1361">
        <f>cukier[[#This Row],[ilosc]]*cukier[[#This Row],[cena]]</f>
        <v>781.00000000000011</v>
      </c>
      <c r="N1361">
        <f>YEAR(cukier[[#This Row],[data]])</f>
        <v>2011</v>
      </c>
      <c r="O1361" s="7">
        <v>355</v>
      </c>
    </row>
    <row r="1362" spans="1:15" x14ac:dyDescent="0.25">
      <c r="A1362">
        <f>YEAR(cukier[[#This Row],[data]])</f>
        <v>2011</v>
      </c>
      <c r="B1362" s="1">
        <v>40642</v>
      </c>
      <c r="C1362" s="2" t="s">
        <v>47</v>
      </c>
      <c r="D1362">
        <v>162</v>
      </c>
      <c r="E1362">
        <f>VLOOKUP(A1362,cennik__25[],2,0)</f>
        <v>2.2000000000000002</v>
      </c>
      <c r="F1362">
        <f>cukier[[#This Row],[ilosc]]*cukier[[#This Row],[cena]]</f>
        <v>356.40000000000003</v>
      </c>
      <c r="N1362">
        <f>YEAR(cukier[[#This Row],[data]])</f>
        <v>2011</v>
      </c>
      <c r="O1362" s="6">
        <v>162</v>
      </c>
    </row>
    <row r="1363" spans="1:15" x14ac:dyDescent="0.25">
      <c r="A1363">
        <f>YEAR(cukier[[#This Row],[data]])</f>
        <v>2011</v>
      </c>
      <c r="B1363" s="1">
        <v>40647</v>
      </c>
      <c r="C1363" s="2" t="s">
        <v>37</v>
      </c>
      <c r="D1363">
        <v>46</v>
      </c>
      <c r="E1363">
        <f>VLOOKUP(A1363,cennik__25[],2,0)</f>
        <v>2.2000000000000002</v>
      </c>
      <c r="F1363">
        <f>cukier[[#This Row],[ilosc]]*cukier[[#This Row],[cena]]</f>
        <v>101.2</v>
      </c>
      <c r="N1363">
        <f>YEAR(cukier[[#This Row],[data]])</f>
        <v>2011</v>
      </c>
      <c r="O1363" s="7">
        <v>46</v>
      </c>
    </row>
    <row r="1364" spans="1:15" x14ac:dyDescent="0.25">
      <c r="A1364">
        <f>YEAR(cukier[[#This Row],[data]])</f>
        <v>2011</v>
      </c>
      <c r="B1364" s="1">
        <v>40647</v>
      </c>
      <c r="C1364" s="2" t="s">
        <v>221</v>
      </c>
      <c r="D1364">
        <v>13</v>
      </c>
      <c r="E1364">
        <f>VLOOKUP(A1364,cennik__25[],2,0)</f>
        <v>2.2000000000000002</v>
      </c>
      <c r="F1364">
        <f>cukier[[#This Row],[ilosc]]*cukier[[#This Row],[cena]]</f>
        <v>28.6</v>
      </c>
      <c r="N1364">
        <f>YEAR(cukier[[#This Row],[data]])</f>
        <v>2011</v>
      </c>
      <c r="O1364" s="6">
        <v>13</v>
      </c>
    </row>
    <row r="1365" spans="1:15" x14ac:dyDescent="0.25">
      <c r="A1365">
        <f>YEAR(cukier[[#This Row],[data]])</f>
        <v>2011</v>
      </c>
      <c r="B1365" s="1">
        <v>40647</v>
      </c>
      <c r="C1365" s="2" t="s">
        <v>120</v>
      </c>
      <c r="D1365">
        <v>14</v>
      </c>
      <c r="E1365">
        <f>VLOOKUP(A1365,cennik__25[],2,0)</f>
        <v>2.2000000000000002</v>
      </c>
      <c r="F1365">
        <f>cukier[[#This Row],[ilosc]]*cukier[[#This Row],[cena]]</f>
        <v>30.800000000000004</v>
      </c>
      <c r="N1365">
        <f>YEAR(cukier[[#This Row],[data]])</f>
        <v>2011</v>
      </c>
      <c r="O1365" s="7">
        <v>14</v>
      </c>
    </row>
    <row r="1366" spans="1:15" x14ac:dyDescent="0.25">
      <c r="A1366">
        <f>YEAR(cukier[[#This Row],[data]])</f>
        <v>2011</v>
      </c>
      <c r="B1366" s="1">
        <v>40647</v>
      </c>
      <c r="C1366" s="2" t="s">
        <v>222</v>
      </c>
      <c r="D1366">
        <v>4</v>
      </c>
      <c r="E1366">
        <f>VLOOKUP(A1366,cennik__25[],2,0)</f>
        <v>2.2000000000000002</v>
      </c>
      <c r="F1366">
        <f>cukier[[#This Row],[ilosc]]*cukier[[#This Row],[cena]]</f>
        <v>8.8000000000000007</v>
      </c>
      <c r="N1366">
        <f>YEAR(cukier[[#This Row],[data]])</f>
        <v>2011</v>
      </c>
      <c r="O1366" s="6">
        <v>4</v>
      </c>
    </row>
    <row r="1367" spans="1:15" x14ac:dyDescent="0.25">
      <c r="A1367">
        <f>YEAR(cukier[[#This Row],[data]])</f>
        <v>2011</v>
      </c>
      <c r="B1367" s="1">
        <v>40651</v>
      </c>
      <c r="C1367" s="2" t="s">
        <v>11</v>
      </c>
      <c r="D1367">
        <v>470</v>
      </c>
      <c r="E1367">
        <f>VLOOKUP(A1367,cennik__25[],2,0)</f>
        <v>2.2000000000000002</v>
      </c>
      <c r="F1367">
        <f>cukier[[#This Row],[ilosc]]*cukier[[#This Row],[cena]]</f>
        <v>1034</v>
      </c>
      <c r="N1367">
        <f>YEAR(cukier[[#This Row],[data]])</f>
        <v>2011</v>
      </c>
      <c r="O1367" s="7">
        <v>470</v>
      </c>
    </row>
    <row r="1368" spans="1:15" x14ac:dyDescent="0.25">
      <c r="A1368">
        <f>YEAR(cukier[[#This Row],[data]])</f>
        <v>2011</v>
      </c>
      <c r="B1368" s="1">
        <v>40651</v>
      </c>
      <c r="C1368" s="2" t="s">
        <v>223</v>
      </c>
      <c r="D1368">
        <v>9</v>
      </c>
      <c r="E1368">
        <f>VLOOKUP(A1368,cennik__25[],2,0)</f>
        <v>2.2000000000000002</v>
      </c>
      <c r="F1368">
        <f>cukier[[#This Row],[ilosc]]*cukier[[#This Row],[cena]]</f>
        <v>19.8</v>
      </c>
      <c r="N1368">
        <f>YEAR(cukier[[#This Row],[data]])</f>
        <v>2011</v>
      </c>
      <c r="O1368" s="6">
        <v>9</v>
      </c>
    </row>
    <row r="1369" spans="1:15" x14ac:dyDescent="0.25">
      <c r="A1369">
        <f>YEAR(cukier[[#This Row],[data]])</f>
        <v>2011</v>
      </c>
      <c r="B1369" s="1">
        <v>40651</v>
      </c>
      <c r="C1369" s="2" t="s">
        <v>60</v>
      </c>
      <c r="D1369">
        <v>37</v>
      </c>
      <c r="E1369">
        <f>VLOOKUP(A1369,cennik__25[],2,0)</f>
        <v>2.2000000000000002</v>
      </c>
      <c r="F1369">
        <f>cukier[[#This Row],[ilosc]]*cukier[[#This Row],[cena]]</f>
        <v>81.400000000000006</v>
      </c>
      <c r="N1369">
        <f>YEAR(cukier[[#This Row],[data]])</f>
        <v>2011</v>
      </c>
      <c r="O1369" s="7">
        <v>37</v>
      </c>
    </row>
    <row r="1370" spans="1:15" x14ac:dyDescent="0.25">
      <c r="A1370">
        <f>YEAR(cukier[[#This Row],[data]])</f>
        <v>2011</v>
      </c>
      <c r="B1370" s="1">
        <v>40652</v>
      </c>
      <c r="C1370" s="2" t="s">
        <v>30</v>
      </c>
      <c r="D1370">
        <v>55</v>
      </c>
      <c r="E1370">
        <f>VLOOKUP(A1370,cennik__25[],2,0)</f>
        <v>2.2000000000000002</v>
      </c>
      <c r="F1370">
        <f>cukier[[#This Row],[ilosc]]*cukier[[#This Row],[cena]]</f>
        <v>121.00000000000001</v>
      </c>
      <c r="N1370">
        <f>YEAR(cukier[[#This Row],[data]])</f>
        <v>2011</v>
      </c>
      <c r="O1370" s="6">
        <v>55</v>
      </c>
    </row>
    <row r="1371" spans="1:15" x14ac:dyDescent="0.25">
      <c r="A1371">
        <f>YEAR(cukier[[#This Row],[data]])</f>
        <v>2011</v>
      </c>
      <c r="B1371" s="1">
        <v>40654</v>
      </c>
      <c r="C1371" s="2" t="s">
        <v>57</v>
      </c>
      <c r="D1371">
        <v>140</v>
      </c>
      <c r="E1371">
        <f>VLOOKUP(A1371,cennik__25[],2,0)</f>
        <v>2.2000000000000002</v>
      </c>
      <c r="F1371">
        <f>cukier[[#This Row],[ilosc]]*cukier[[#This Row],[cena]]</f>
        <v>308</v>
      </c>
      <c r="N1371">
        <f>YEAR(cukier[[#This Row],[data]])</f>
        <v>2011</v>
      </c>
      <c r="O1371" s="7">
        <v>140</v>
      </c>
    </row>
    <row r="1372" spans="1:15" x14ac:dyDescent="0.25">
      <c r="A1372">
        <f>YEAR(cukier[[#This Row],[data]])</f>
        <v>2011</v>
      </c>
      <c r="B1372" s="1">
        <v>40656</v>
      </c>
      <c r="C1372" s="2" t="s">
        <v>224</v>
      </c>
      <c r="D1372">
        <v>12</v>
      </c>
      <c r="E1372">
        <f>VLOOKUP(A1372,cennik__25[],2,0)</f>
        <v>2.2000000000000002</v>
      </c>
      <c r="F1372">
        <f>cukier[[#This Row],[ilosc]]*cukier[[#This Row],[cena]]</f>
        <v>26.400000000000002</v>
      </c>
      <c r="N1372">
        <f>YEAR(cukier[[#This Row],[data]])</f>
        <v>2011</v>
      </c>
      <c r="O1372" s="6">
        <v>12</v>
      </c>
    </row>
    <row r="1373" spans="1:15" x14ac:dyDescent="0.25">
      <c r="A1373">
        <f>YEAR(cukier[[#This Row],[data]])</f>
        <v>2011</v>
      </c>
      <c r="B1373" s="1">
        <v>40658</v>
      </c>
      <c r="C1373" s="2" t="s">
        <v>14</v>
      </c>
      <c r="D1373">
        <v>20</v>
      </c>
      <c r="E1373">
        <f>VLOOKUP(A1373,cennik__25[],2,0)</f>
        <v>2.2000000000000002</v>
      </c>
      <c r="F1373">
        <f>cukier[[#This Row],[ilosc]]*cukier[[#This Row],[cena]]</f>
        <v>44</v>
      </c>
      <c r="N1373">
        <f>YEAR(cukier[[#This Row],[data]])</f>
        <v>2011</v>
      </c>
      <c r="O1373" s="7">
        <v>20</v>
      </c>
    </row>
    <row r="1374" spans="1:15" x14ac:dyDescent="0.25">
      <c r="A1374">
        <f>YEAR(cukier[[#This Row],[data]])</f>
        <v>2011</v>
      </c>
      <c r="B1374" s="1">
        <v>40662</v>
      </c>
      <c r="C1374" s="2" t="s">
        <v>52</v>
      </c>
      <c r="D1374">
        <v>478</v>
      </c>
      <c r="E1374">
        <f>VLOOKUP(A1374,cennik__25[],2,0)</f>
        <v>2.2000000000000002</v>
      </c>
      <c r="F1374">
        <f>cukier[[#This Row],[ilosc]]*cukier[[#This Row],[cena]]</f>
        <v>1051.6000000000001</v>
      </c>
      <c r="N1374">
        <f>YEAR(cukier[[#This Row],[data]])</f>
        <v>2011</v>
      </c>
      <c r="O1374" s="6">
        <v>478</v>
      </c>
    </row>
    <row r="1375" spans="1:15" x14ac:dyDescent="0.25">
      <c r="A1375">
        <f>YEAR(cukier[[#This Row],[data]])</f>
        <v>2011</v>
      </c>
      <c r="B1375" s="1">
        <v>40664</v>
      </c>
      <c r="C1375" s="2" t="s">
        <v>24</v>
      </c>
      <c r="D1375">
        <v>289</v>
      </c>
      <c r="E1375">
        <f>VLOOKUP(A1375,cennik__25[],2,0)</f>
        <v>2.2000000000000002</v>
      </c>
      <c r="F1375">
        <f>cukier[[#This Row],[ilosc]]*cukier[[#This Row],[cena]]</f>
        <v>635.80000000000007</v>
      </c>
      <c r="N1375">
        <f>YEAR(cukier[[#This Row],[data]])</f>
        <v>2011</v>
      </c>
      <c r="O1375" s="7">
        <v>289</v>
      </c>
    </row>
    <row r="1376" spans="1:15" x14ac:dyDescent="0.25">
      <c r="A1376">
        <f>YEAR(cukier[[#This Row],[data]])</f>
        <v>2011</v>
      </c>
      <c r="B1376" s="1">
        <v>40665</v>
      </c>
      <c r="C1376" s="2" t="s">
        <v>59</v>
      </c>
      <c r="D1376">
        <v>1</v>
      </c>
      <c r="E1376">
        <f>VLOOKUP(A1376,cennik__25[],2,0)</f>
        <v>2.2000000000000002</v>
      </c>
      <c r="F1376">
        <f>cukier[[#This Row],[ilosc]]*cukier[[#This Row],[cena]]</f>
        <v>2.2000000000000002</v>
      </c>
      <c r="N1376">
        <f>YEAR(cukier[[#This Row],[data]])</f>
        <v>2011</v>
      </c>
      <c r="O1376" s="6">
        <v>1</v>
      </c>
    </row>
    <row r="1377" spans="1:15" x14ac:dyDescent="0.25">
      <c r="A1377">
        <f>YEAR(cukier[[#This Row],[data]])</f>
        <v>2011</v>
      </c>
      <c r="B1377" s="1">
        <v>40665</v>
      </c>
      <c r="C1377" s="2" t="s">
        <v>151</v>
      </c>
      <c r="D1377">
        <v>15</v>
      </c>
      <c r="E1377">
        <f>VLOOKUP(A1377,cennik__25[],2,0)</f>
        <v>2.2000000000000002</v>
      </c>
      <c r="F1377">
        <f>cukier[[#This Row],[ilosc]]*cukier[[#This Row],[cena]]</f>
        <v>33</v>
      </c>
      <c r="N1377">
        <f>YEAR(cukier[[#This Row],[data]])</f>
        <v>2011</v>
      </c>
      <c r="O1377" s="7">
        <v>15</v>
      </c>
    </row>
    <row r="1378" spans="1:15" x14ac:dyDescent="0.25">
      <c r="A1378">
        <f>YEAR(cukier[[#This Row],[data]])</f>
        <v>2011</v>
      </c>
      <c r="B1378" s="1">
        <v>40668</v>
      </c>
      <c r="C1378" s="2" t="s">
        <v>9</v>
      </c>
      <c r="D1378">
        <v>400</v>
      </c>
      <c r="E1378">
        <f>VLOOKUP(A1378,cennik__25[],2,0)</f>
        <v>2.2000000000000002</v>
      </c>
      <c r="F1378">
        <f>cukier[[#This Row],[ilosc]]*cukier[[#This Row],[cena]]</f>
        <v>880.00000000000011</v>
      </c>
      <c r="N1378">
        <f>YEAR(cukier[[#This Row],[data]])</f>
        <v>2011</v>
      </c>
      <c r="O1378" s="6">
        <v>400</v>
      </c>
    </row>
    <row r="1379" spans="1:15" x14ac:dyDescent="0.25">
      <c r="A1379">
        <f>YEAR(cukier[[#This Row],[data]])</f>
        <v>2011</v>
      </c>
      <c r="B1379" s="1">
        <v>40669</v>
      </c>
      <c r="C1379" s="2" t="s">
        <v>110</v>
      </c>
      <c r="D1379">
        <v>1</v>
      </c>
      <c r="E1379">
        <f>VLOOKUP(A1379,cennik__25[],2,0)</f>
        <v>2.2000000000000002</v>
      </c>
      <c r="F1379">
        <f>cukier[[#This Row],[ilosc]]*cukier[[#This Row],[cena]]</f>
        <v>2.2000000000000002</v>
      </c>
      <c r="N1379">
        <f>YEAR(cukier[[#This Row],[data]])</f>
        <v>2011</v>
      </c>
      <c r="O1379" s="7">
        <v>1</v>
      </c>
    </row>
    <row r="1380" spans="1:15" x14ac:dyDescent="0.25">
      <c r="A1380">
        <f>YEAR(cukier[[#This Row],[data]])</f>
        <v>2011</v>
      </c>
      <c r="B1380" s="1">
        <v>40670</v>
      </c>
      <c r="C1380" s="2" t="s">
        <v>10</v>
      </c>
      <c r="D1380">
        <v>184</v>
      </c>
      <c r="E1380">
        <f>VLOOKUP(A1380,cennik__25[],2,0)</f>
        <v>2.2000000000000002</v>
      </c>
      <c r="F1380">
        <f>cukier[[#This Row],[ilosc]]*cukier[[#This Row],[cena]]</f>
        <v>404.8</v>
      </c>
      <c r="N1380">
        <f>YEAR(cukier[[#This Row],[data]])</f>
        <v>2011</v>
      </c>
      <c r="O1380" s="6">
        <v>184</v>
      </c>
    </row>
    <row r="1381" spans="1:15" x14ac:dyDescent="0.25">
      <c r="A1381">
        <f>YEAR(cukier[[#This Row],[data]])</f>
        <v>2011</v>
      </c>
      <c r="B1381" s="1">
        <v>40670</v>
      </c>
      <c r="C1381" s="2" t="s">
        <v>8</v>
      </c>
      <c r="D1381">
        <v>99</v>
      </c>
      <c r="E1381">
        <f>VLOOKUP(A1381,cennik__25[],2,0)</f>
        <v>2.2000000000000002</v>
      </c>
      <c r="F1381">
        <f>cukier[[#This Row],[ilosc]]*cukier[[#This Row],[cena]]</f>
        <v>217.8</v>
      </c>
      <c r="N1381">
        <f>YEAR(cukier[[#This Row],[data]])</f>
        <v>2011</v>
      </c>
      <c r="O1381" s="7">
        <v>99</v>
      </c>
    </row>
    <row r="1382" spans="1:15" x14ac:dyDescent="0.25">
      <c r="A1382">
        <f>YEAR(cukier[[#This Row],[data]])</f>
        <v>2011</v>
      </c>
      <c r="B1382" s="1">
        <v>40671</v>
      </c>
      <c r="C1382" s="2" t="s">
        <v>12</v>
      </c>
      <c r="D1382">
        <v>143</v>
      </c>
      <c r="E1382">
        <f>VLOOKUP(A1382,cennik__25[],2,0)</f>
        <v>2.2000000000000002</v>
      </c>
      <c r="F1382">
        <f>cukier[[#This Row],[ilosc]]*cukier[[#This Row],[cena]]</f>
        <v>314.60000000000002</v>
      </c>
      <c r="N1382">
        <f>YEAR(cukier[[#This Row],[data]])</f>
        <v>2011</v>
      </c>
      <c r="O1382" s="6">
        <v>143</v>
      </c>
    </row>
    <row r="1383" spans="1:15" x14ac:dyDescent="0.25">
      <c r="A1383">
        <f>YEAR(cukier[[#This Row],[data]])</f>
        <v>2011</v>
      </c>
      <c r="B1383" s="1">
        <v>40672</v>
      </c>
      <c r="C1383" s="2" t="s">
        <v>32</v>
      </c>
      <c r="D1383">
        <v>184</v>
      </c>
      <c r="E1383">
        <f>VLOOKUP(A1383,cennik__25[],2,0)</f>
        <v>2.2000000000000002</v>
      </c>
      <c r="F1383">
        <f>cukier[[#This Row],[ilosc]]*cukier[[#This Row],[cena]]</f>
        <v>404.8</v>
      </c>
      <c r="N1383">
        <f>YEAR(cukier[[#This Row],[data]])</f>
        <v>2011</v>
      </c>
      <c r="O1383" s="7">
        <v>184</v>
      </c>
    </row>
    <row r="1384" spans="1:15" x14ac:dyDescent="0.25">
      <c r="A1384">
        <f>YEAR(cukier[[#This Row],[data]])</f>
        <v>2011</v>
      </c>
      <c r="B1384" s="1">
        <v>40676</v>
      </c>
      <c r="C1384" s="2" t="s">
        <v>165</v>
      </c>
      <c r="D1384">
        <v>3</v>
      </c>
      <c r="E1384">
        <f>VLOOKUP(A1384,cennik__25[],2,0)</f>
        <v>2.2000000000000002</v>
      </c>
      <c r="F1384">
        <f>cukier[[#This Row],[ilosc]]*cukier[[#This Row],[cena]]</f>
        <v>6.6000000000000005</v>
      </c>
      <c r="N1384">
        <f>YEAR(cukier[[#This Row],[data]])</f>
        <v>2011</v>
      </c>
      <c r="O1384" s="6">
        <v>3</v>
      </c>
    </row>
    <row r="1385" spans="1:15" x14ac:dyDescent="0.25">
      <c r="A1385">
        <f>YEAR(cukier[[#This Row],[data]])</f>
        <v>2011</v>
      </c>
      <c r="B1385" s="1">
        <v>40676</v>
      </c>
      <c r="C1385" s="2" t="s">
        <v>20</v>
      </c>
      <c r="D1385">
        <v>197</v>
      </c>
      <c r="E1385">
        <f>VLOOKUP(A1385,cennik__25[],2,0)</f>
        <v>2.2000000000000002</v>
      </c>
      <c r="F1385">
        <f>cukier[[#This Row],[ilosc]]*cukier[[#This Row],[cena]]</f>
        <v>433.40000000000003</v>
      </c>
      <c r="N1385">
        <f>YEAR(cukier[[#This Row],[data]])</f>
        <v>2011</v>
      </c>
      <c r="O1385" s="7">
        <v>197</v>
      </c>
    </row>
    <row r="1386" spans="1:15" x14ac:dyDescent="0.25">
      <c r="A1386">
        <f>YEAR(cukier[[#This Row],[data]])</f>
        <v>2011</v>
      </c>
      <c r="B1386" s="1">
        <v>40680</v>
      </c>
      <c r="C1386" s="2" t="s">
        <v>6</v>
      </c>
      <c r="D1386">
        <v>18</v>
      </c>
      <c r="E1386">
        <f>VLOOKUP(A1386,cennik__25[],2,0)</f>
        <v>2.2000000000000002</v>
      </c>
      <c r="F1386">
        <f>cukier[[#This Row],[ilosc]]*cukier[[#This Row],[cena]]</f>
        <v>39.6</v>
      </c>
      <c r="N1386">
        <f>YEAR(cukier[[#This Row],[data]])</f>
        <v>2011</v>
      </c>
      <c r="O1386" s="6">
        <v>18</v>
      </c>
    </row>
    <row r="1387" spans="1:15" x14ac:dyDescent="0.25">
      <c r="A1387">
        <f>YEAR(cukier[[#This Row],[data]])</f>
        <v>2011</v>
      </c>
      <c r="B1387" s="1">
        <v>40685</v>
      </c>
      <c r="C1387" s="2" t="s">
        <v>2</v>
      </c>
      <c r="D1387">
        <v>7</v>
      </c>
      <c r="E1387">
        <f>VLOOKUP(A1387,cennik__25[],2,0)</f>
        <v>2.2000000000000002</v>
      </c>
      <c r="F1387">
        <f>cukier[[#This Row],[ilosc]]*cukier[[#This Row],[cena]]</f>
        <v>15.400000000000002</v>
      </c>
      <c r="N1387">
        <f>YEAR(cukier[[#This Row],[data]])</f>
        <v>2011</v>
      </c>
      <c r="O1387" s="7">
        <v>7</v>
      </c>
    </row>
    <row r="1388" spans="1:15" x14ac:dyDescent="0.25">
      <c r="A1388">
        <f>YEAR(cukier[[#This Row],[data]])</f>
        <v>2011</v>
      </c>
      <c r="B1388" s="1">
        <v>40686</v>
      </c>
      <c r="C1388" s="2" t="s">
        <v>11</v>
      </c>
      <c r="D1388">
        <v>381</v>
      </c>
      <c r="E1388">
        <f>VLOOKUP(A1388,cennik__25[],2,0)</f>
        <v>2.2000000000000002</v>
      </c>
      <c r="F1388">
        <f>cukier[[#This Row],[ilosc]]*cukier[[#This Row],[cena]]</f>
        <v>838.2</v>
      </c>
      <c r="N1388">
        <f>YEAR(cukier[[#This Row],[data]])</f>
        <v>2011</v>
      </c>
      <c r="O1388" s="6">
        <v>381</v>
      </c>
    </row>
    <row r="1389" spans="1:15" x14ac:dyDescent="0.25">
      <c r="A1389">
        <f>YEAR(cukier[[#This Row],[data]])</f>
        <v>2011</v>
      </c>
      <c r="B1389" s="1">
        <v>40689</v>
      </c>
      <c r="C1389" s="2" t="s">
        <v>63</v>
      </c>
      <c r="D1389">
        <v>45</v>
      </c>
      <c r="E1389">
        <f>VLOOKUP(A1389,cennik__25[],2,0)</f>
        <v>2.2000000000000002</v>
      </c>
      <c r="F1389">
        <f>cukier[[#This Row],[ilosc]]*cukier[[#This Row],[cena]]</f>
        <v>99.000000000000014</v>
      </c>
      <c r="N1389">
        <f>YEAR(cukier[[#This Row],[data]])</f>
        <v>2011</v>
      </c>
      <c r="O1389" s="7">
        <v>45</v>
      </c>
    </row>
    <row r="1390" spans="1:15" x14ac:dyDescent="0.25">
      <c r="A1390">
        <f>YEAR(cukier[[#This Row],[data]])</f>
        <v>2011</v>
      </c>
      <c r="B1390" s="1">
        <v>40691</v>
      </c>
      <c r="C1390" s="2" t="s">
        <v>19</v>
      </c>
      <c r="D1390">
        <v>499</v>
      </c>
      <c r="E1390">
        <f>VLOOKUP(A1390,cennik__25[],2,0)</f>
        <v>2.2000000000000002</v>
      </c>
      <c r="F1390">
        <f>cukier[[#This Row],[ilosc]]*cukier[[#This Row],[cena]]</f>
        <v>1097.8000000000002</v>
      </c>
      <c r="N1390">
        <f>YEAR(cukier[[#This Row],[data]])</f>
        <v>2011</v>
      </c>
      <c r="O1390" s="6">
        <v>499</v>
      </c>
    </row>
    <row r="1391" spans="1:15" x14ac:dyDescent="0.25">
      <c r="A1391">
        <f>YEAR(cukier[[#This Row],[data]])</f>
        <v>2011</v>
      </c>
      <c r="B1391" s="1">
        <v>40695</v>
      </c>
      <c r="C1391" s="2" t="s">
        <v>19</v>
      </c>
      <c r="D1391">
        <v>134</v>
      </c>
      <c r="E1391">
        <f>VLOOKUP(A1391,cennik__25[],2,0)</f>
        <v>2.2000000000000002</v>
      </c>
      <c r="F1391">
        <f>cukier[[#This Row],[ilosc]]*cukier[[#This Row],[cena]]</f>
        <v>294.8</v>
      </c>
      <c r="N1391">
        <f>YEAR(cukier[[#This Row],[data]])</f>
        <v>2011</v>
      </c>
      <c r="O1391" s="7">
        <v>134</v>
      </c>
    </row>
    <row r="1392" spans="1:15" x14ac:dyDescent="0.25">
      <c r="A1392">
        <f>YEAR(cukier[[#This Row],[data]])</f>
        <v>2011</v>
      </c>
      <c r="B1392" s="1">
        <v>40695</v>
      </c>
      <c r="C1392" s="2" t="s">
        <v>54</v>
      </c>
      <c r="D1392">
        <v>132</v>
      </c>
      <c r="E1392">
        <f>VLOOKUP(A1392,cennik__25[],2,0)</f>
        <v>2.2000000000000002</v>
      </c>
      <c r="F1392">
        <f>cukier[[#This Row],[ilosc]]*cukier[[#This Row],[cena]]</f>
        <v>290.40000000000003</v>
      </c>
      <c r="N1392">
        <f>YEAR(cukier[[#This Row],[data]])</f>
        <v>2011</v>
      </c>
      <c r="O1392" s="6">
        <v>132</v>
      </c>
    </row>
    <row r="1393" spans="1:15" x14ac:dyDescent="0.25">
      <c r="A1393">
        <f>YEAR(cukier[[#This Row],[data]])</f>
        <v>2011</v>
      </c>
      <c r="B1393" s="1">
        <v>40696</v>
      </c>
      <c r="C1393" s="2" t="s">
        <v>21</v>
      </c>
      <c r="D1393">
        <v>180</v>
      </c>
      <c r="E1393">
        <f>VLOOKUP(A1393,cennik__25[],2,0)</f>
        <v>2.2000000000000002</v>
      </c>
      <c r="F1393">
        <f>cukier[[#This Row],[ilosc]]*cukier[[#This Row],[cena]]</f>
        <v>396.00000000000006</v>
      </c>
      <c r="N1393">
        <f>YEAR(cukier[[#This Row],[data]])</f>
        <v>2011</v>
      </c>
      <c r="O1393" s="7">
        <v>180</v>
      </c>
    </row>
    <row r="1394" spans="1:15" x14ac:dyDescent="0.25">
      <c r="A1394">
        <f>YEAR(cukier[[#This Row],[data]])</f>
        <v>2011</v>
      </c>
      <c r="B1394" s="1">
        <v>40699</v>
      </c>
      <c r="C1394" s="2" t="s">
        <v>223</v>
      </c>
      <c r="D1394">
        <v>5</v>
      </c>
      <c r="E1394">
        <f>VLOOKUP(A1394,cennik__25[],2,0)</f>
        <v>2.2000000000000002</v>
      </c>
      <c r="F1394">
        <f>cukier[[#This Row],[ilosc]]*cukier[[#This Row],[cena]]</f>
        <v>11</v>
      </c>
      <c r="N1394">
        <f>YEAR(cukier[[#This Row],[data]])</f>
        <v>2011</v>
      </c>
      <c r="O1394" s="6">
        <v>5</v>
      </c>
    </row>
    <row r="1395" spans="1:15" x14ac:dyDescent="0.25">
      <c r="A1395">
        <f>YEAR(cukier[[#This Row],[data]])</f>
        <v>2011</v>
      </c>
      <c r="B1395" s="1">
        <v>40701</v>
      </c>
      <c r="C1395" s="2" t="s">
        <v>26</v>
      </c>
      <c r="D1395">
        <v>110</v>
      </c>
      <c r="E1395">
        <f>VLOOKUP(A1395,cennik__25[],2,0)</f>
        <v>2.2000000000000002</v>
      </c>
      <c r="F1395">
        <f>cukier[[#This Row],[ilosc]]*cukier[[#This Row],[cena]]</f>
        <v>242.00000000000003</v>
      </c>
      <c r="N1395">
        <f>YEAR(cukier[[#This Row],[data]])</f>
        <v>2011</v>
      </c>
      <c r="O1395" s="7">
        <v>110</v>
      </c>
    </row>
    <row r="1396" spans="1:15" x14ac:dyDescent="0.25">
      <c r="A1396">
        <f>YEAR(cukier[[#This Row],[data]])</f>
        <v>2011</v>
      </c>
      <c r="B1396" s="1">
        <v>40702</v>
      </c>
      <c r="C1396" s="2" t="s">
        <v>54</v>
      </c>
      <c r="D1396">
        <v>54</v>
      </c>
      <c r="E1396">
        <f>VLOOKUP(A1396,cennik__25[],2,0)</f>
        <v>2.2000000000000002</v>
      </c>
      <c r="F1396">
        <f>cukier[[#This Row],[ilosc]]*cukier[[#This Row],[cena]]</f>
        <v>118.80000000000001</v>
      </c>
      <c r="N1396">
        <f>YEAR(cukier[[#This Row],[data]])</f>
        <v>2011</v>
      </c>
      <c r="O1396" s="6">
        <v>54</v>
      </c>
    </row>
    <row r="1397" spans="1:15" x14ac:dyDescent="0.25">
      <c r="A1397">
        <f>YEAR(cukier[[#This Row],[data]])</f>
        <v>2011</v>
      </c>
      <c r="B1397" s="1">
        <v>40703</v>
      </c>
      <c r="C1397" s="2" t="s">
        <v>211</v>
      </c>
      <c r="D1397">
        <v>6</v>
      </c>
      <c r="E1397">
        <f>VLOOKUP(A1397,cennik__25[],2,0)</f>
        <v>2.2000000000000002</v>
      </c>
      <c r="F1397">
        <f>cukier[[#This Row],[ilosc]]*cukier[[#This Row],[cena]]</f>
        <v>13.200000000000001</v>
      </c>
      <c r="N1397">
        <f>YEAR(cukier[[#This Row],[data]])</f>
        <v>2011</v>
      </c>
      <c r="O1397" s="7">
        <v>6</v>
      </c>
    </row>
    <row r="1398" spans="1:15" x14ac:dyDescent="0.25">
      <c r="A1398">
        <f>YEAR(cukier[[#This Row],[data]])</f>
        <v>2011</v>
      </c>
      <c r="B1398" s="1">
        <v>40704</v>
      </c>
      <c r="C1398" s="2" t="s">
        <v>52</v>
      </c>
      <c r="D1398">
        <v>476</v>
      </c>
      <c r="E1398">
        <f>VLOOKUP(A1398,cennik__25[],2,0)</f>
        <v>2.2000000000000002</v>
      </c>
      <c r="F1398">
        <f>cukier[[#This Row],[ilosc]]*cukier[[#This Row],[cena]]</f>
        <v>1047.2</v>
      </c>
      <c r="N1398">
        <f>YEAR(cukier[[#This Row],[data]])</f>
        <v>2011</v>
      </c>
      <c r="O1398" s="6">
        <v>476</v>
      </c>
    </row>
    <row r="1399" spans="1:15" x14ac:dyDescent="0.25">
      <c r="A1399">
        <f>YEAR(cukier[[#This Row],[data]])</f>
        <v>2011</v>
      </c>
      <c r="B1399" s="1">
        <v>40704</v>
      </c>
      <c r="C1399" s="2" t="s">
        <v>21</v>
      </c>
      <c r="D1399">
        <v>104</v>
      </c>
      <c r="E1399">
        <f>VLOOKUP(A1399,cennik__25[],2,0)</f>
        <v>2.2000000000000002</v>
      </c>
      <c r="F1399">
        <f>cukier[[#This Row],[ilosc]]*cukier[[#This Row],[cena]]</f>
        <v>228.8</v>
      </c>
      <c r="N1399">
        <f>YEAR(cukier[[#This Row],[data]])</f>
        <v>2011</v>
      </c>
      <c r="O1399" s="7">
        <v>104</v>
      </c>
    </row>
    <row r="1400" spans="1:15" x14ac:dyDescent="0.25">
      <c r="A1400">
        <f>YEAR(cukier[[#This Row],[data]])</f>
        <v>2011</v>
      </c>
      <c r="B1400" s="1">
        <v>40704</v>
      </c>
      <c r="C1400" s="2" t="s">
        <v>33</v>
      </c>
      <c r="D1400">
        <v>104</v>
      </c>
      <c r="E1400">
        <f>VLOOKUP(A1400,cennik__25[],2,0)</f>
        <v>2.2000000000000002</v>
      </c>
      <c r="F1400">
        <f>cukier[[#This Row],[ilosc]]*cukier[[#This Row],[cena]]</f>
        <v>228.8</v>
      </c>
      <c r="N1400">
        <f>YEAR(cukier[[#This Row],[data]])</f>
        <v>2011</v>
      </c>
      <c r="O1400" s="6">
        <v>104</v>
      </c>
    </row>
    <row r="1401" spans="1:15" x14ac:dyDescent="0.25">
      <c r="A1401">
        <f>YEAR(cukier[[#This Row],[data]])</f>
        <v>2011</v>
      </c>
      <c r="B1401" s="1">
        <v>40706</v>
      </c>
      <c r="C1401" s="2" t="s">
        <v>20</v>
      </c>
      <c r="D1401">
        <v>47</v>
      </c>
      <c r="E1401">
        <f>VLOOKUP(A1401,cennik__25[],2,0)</f>
        <v>2.2000000000000002</v>
      </c>
      <c r="F1401">
        <f>cukier[[#This Row],[ilosc]]*cukier[[#This Row],[cena]]</f>
        <v>103.4</v>
      </c>
      <c r="N1401">
        <f>YEAR(cukier[[#This Row],[data]])</f>
        <v>2011</v>
      </c>
      <c r="O1401" s="7">
        <v>47</v>
      </c>
    </row>
    <row r="1402" spans="1:15" x14ac:dyDescent="0.25">
      <c r="A1402">
        <f>YEAR(cukier[[#This Row],[data]])</f>
        <v>2011</v>
      </c>
      <c r="B1402" s="1">
        <v>40706</v>
      </c>
      <c r="C1402" s="2" t="s">
        <v>37</v>
      </c>
      <c r="D1402">
        <v>127</v>
      </c>
      <c r="E1402">
        <f>VLOOKUP(A1402,cennik__25[],2,0)</f>
        <v>2.2000000000000002</v>
      </c>
      <c r="F1402">
        <f>cukier[[#This Row],[ilosc]]*cukier[[#This Row],[cena]]</f>
        <v>279.40000000000003</v>
      </c>
      <c r="N1402">
        <f>YEAR(cukier[[#This Row],[data]])</f>
        <v>2011</v>
      </c>
      <c r="O1402" s="6">
        <v>127</v>
      </c>
    </row>
    <row r="1403" spans="1:15" x14ac:dyDescent="0.25">
      <c r="A1403">
        <f>YEAR(cukier[[#This Row],[data]])</f>
        <v>2011</v>
      </c>
      <c r="B1403" s="1">
        <v>40708</v>
      </c>
      <c r="C1403" s="2" t="s">
        <v>27</v>
      </c>
      <c r="D1403">
        <v>143</v>
      </c>
      <c r="E1403">
        <f>VLOOKUP(A1403,cennik__25[],2,0)</f>
        <v>2.2000000000000002</v>
      </c>
      <c r="F1403">
        <f>cukier[[#This Row],[ilosc]]*cukier[[#This Row],[cena]]</f>
        <v>314.60000000000002</v>
      </c>
      <c r="N1403">
        <f>YEAR(cukier[[#This Row],[data]])</f>
        <v>2011</v>
      </c>
      <c r="O1403" s="7">
        <v>143</v>
      </c>
    </row>
    <row r="1404" spans="1:15" x14ac:dyDescent="0.25">
      <c r="A1404">
        <f>YEAR(cukier[[#This Row],[data]])</f>
        <v>2011</v>
      </c>
      <c r="B1404" s="1">
        <v>40711</v>
      </c>
      <c r="C1404" s="2" t="s">
        <v>60</v>
      </c>
      <c r="D1404">
        <v>181</v>
      </c>
      <c r="E1404">
        <f>VLOOKUP(A1404,cennik__25[],2,0)</f>
        <v>2.2000000000000002</v>
      </c>
      <c r="F1404">
        <f>cukier[[#This Row],[ilosc]]*cukier[[#This Row],[cena]]</f>
        <v>398.20000000000005</v>
      </c>
      <c r="N1404">
        <f>YEAR(cukier[[#This Row],[data]])</f>
        <v>2011</v>
      </c>
      <c r="O1404" s="6">
        <v>181</v>
      </c>
    </row>
    <row r="1405" spans="1:15" x14ac:dyDescent="0.25">
      <c r="A1405">
        <f>YEAR(cukier[[#This Row],[data]])</f>
        <v>2011</v>
      </c>
      <c r="B1405" s="1">
        <v>40714</v>
      </c>
      <c r="C1405" s="2" t="s">
        <v>21</v>
      </c>
      <c r="D1405">
        <v>139</v>
      </c>
      <c r="E1405">
        <f>VLOOKUP(A1405,cennik__25[],2,0)</f>
        <v>2.2000000000000002</v>
      </c>
      <c r="F1405">
        <f>cukier[[#This Row],[ilosc]]*cukier[[#This Row],[cena]]</f>
        <v>305.8</v>
      </c>
      <c r="N1405">
        <f>YEAR(cukier[[#This Row],[data]])</f>
        <v>2011</v>
      </c>
      <c r="O1405" s="7">
        <v>139</v>
      </c>
    </row>
    <row r="1406" spans="1:15" x14ac:dyDescent="0.25">
      <c r="A1406">
        <f>YEAR(cukier[[#This Row],[data]])</f>
        <v>2011</v>
      </c>
      <c r="B1406" s="1">
        <v>40717</v>
      </c>
      <c r="C1406" s="2" t="s">
        <v>54</v>
      </c>
      <c r="D1406">
        <v>187</v>
      </c>
      <c r="E1406">
        <f>VLOOKUP(A1406,cennik__25[],2,0)</f>
        <v>2.2000000000000002</v>
      </c>
      <c r="F1406">
        <f>cukier[[#This Row],[ilosc]]*cukier[[#This Row],[cena]]</f>
        <v>411.40000000000003</v>
      </c>
      <c r="N1406">
        <f>YEAR(cukier[[#This Row],[data]])</f>
        <v>2011</v>
      </c>
      <c r="O1406" s="6">
        <v>187</v>
      </c>
    </row>
    <row r="1407" spans="1:15" x14ac:dyDescent="0.25">
      <c r="A1407">
        <f>YEAR(cukier[[#This Row],[data]])</f>
        <v>2011</v>
      </c>
      <c r="B1407" s="1">
        <v>40717</v>
      </c>
      <c r="C1407" s="2" t="s">
        <v>203</v>
      </c>
      <c r="D1407">
        <v>11</v>
      </c>
      <c r="E1407">
        <f>VLOOKUP(A1407,cennik__25[],2,0)</f>
        <v>2.2000000000000002</v>
      </c>
      <c r="F1407">
        <f>cukier[[#This Row],[ilosc]]*cukier[[#This Row],[cena]]</f>
        <v>24.200000000000003</v>
      </c>
      <c r="N1407">
        <f>YEAR(cukier[[#This Row],[data]])</f>
        <v>2011</v>
      </c>
      <c r="O1407" s="7">
        <v>11</v>
      </c>
    </row>
    <row r="1408" spans="1:15" x14ac:dyDescent="0.25">
      <c r="A1408">
        <f>YEAR(cukier[[#This Row],[data]])</f>
        <v>2011</v>
      </c>
      <c r="B1408" s="1">
        <v>40718</v>
      </c>
      <c r="C1408" s="2" t="s">
        <v>57</v>
      </c>
      <c r="D1408">
        <v>170</v>
      </c>
      <c r="E1408">
        <f>VLOOKUP(A1408,cennik__25[],2,0)</f>
        <v>2.2000000000000002</v>
      </c>
      <c r="F1408">
        <f>cukier[[#This Row],[ilosc]]*cukier[[#This Row],[cena]]</f>
        <v>374.00000000000006</v>
      </c>
      <c r="N1408">
        <f>YEAR(cukier[[#This Row],[data]])</f>
        <v>2011</v>
      </c>
      <c r="O1408" s="6">
        <v>170</v>
      </c>
    </row>
    <row r="1409" spans="1:15" x14ac:dyDescent="0.25">
      <c r="A1409">
        <f>YEAR(cukier[[#This Row],[data]])</f>
        <v>2011</v>
      </c>
      <c r="B1409" s="1">
        <v>40723</v>
      </c>
      <c r="C1409" s="2" t="s">
        <v>118</v>
      </c>
      <c r="D1409">
        <v>7</v>
      </c>
      <c r="E1409">
        <f>VLOOKUP(A1409,cennik__25[],2,0)</f>
        <v>2.2000000000000002</v>
      </c>
      <c r="F1409">
        <f>cukier[[#This Row],[ilosc]]*cukier[[#This Row],[cena]]</f>
        <v>15.400000000000002</v>
      </c>
      <c r="N1409">
        <f>YEAR(cukier[[#This Row],[data]])</f>
        <v>2011</v>
      </c>
      <c r="O1409" s="7">
        <v>7</v>
      </c>
    </row>
    <row r="1410" spans="1:15" x14ac:dyDescent="0.25">
      <c r="A1410">
        <f>YEAR(cukier[[#This Row],[data]])</f>
        <v>2011</v>
      </c>
      <c r="B1410" s="1">
        <v>40727</v>
      </c>
      <c r="C1410" s="2" t="s">
        <v>14</v>
      </c>
      <c r="D1410">
        <v>168</v>
      </c>
      <c r="E1410">
        <f>VLOOKUP(A1410,cennik__25[],2,0)</f>
        <v>2.2000000000000002</v>
      </c>
      <c r="F1410">
        <f>cukier[[#This Row],[ilosc]]*cukier[[#This Row],[cena]]</f>
        <v>369.6</v>
      </c>
      <c r="N1410">
        <f>YEAR(cukier[[#This Row],[data]])</f>
        <v>2011</v>
      </c>
      <c r="O1410" s="6">
        <v>168</v>
      </c>
    </row>
    <row r="1411" spans="1:15" x14ac:dyDescent="0.25">
      <c r="A1411">
        <f>YEAR(cukier[[#This Row],[data]])</f>
        <v>2011</v>
      </c>
      <c r="B1411" s="1">
        <v>40727</v>
      </c>
      <c r="C1411" s="2" t="s">
        <v>207</v>
      </c>
      <c r="D1411">
        <v>4</v>
      </c>
      <c r="E1411">
        <f>VLOOKUP(A1411,cennik__25[],2,0)</f>
        <v>2.2000000000000002</v>
      </c>
      <c r="F1411">
        <f>cukier[[#This Row],[ilosc]]*cukier[[#This Row],[cena]]</f>
        <v>8.8000000000000007</v>
      </c>
      <c r="N1411">
        <f>YEAR(cukier[[#This Row],[data]])</f>
        <v>2011</v>
      </c>
      <c r="O1411" s="7">
        <v>4</v>
      </c>
    </row>
    <row r="1412" spans="1:15" x14ac:dyDescent="0.25">
      <c r="A1412">
        <f>YEAR(cukier[[#This Row],[data]])</f>
        <v>2011</v>
      </c>
      <c r="B1412" s="1">
        <v>40727</v>
      </c>
      <c r="C1412" s="2" t="s">
        <v>11</v>
      </c>
      <c r="D1412">
        <v>145</v>
      </c>
      <c r="E1412">
        <f>VLOOKUP(A1412,cennik__25[],2,0)</f>
        <v>2.2000000000000002</v>
      </c>
      <c r="F1412">
        <f>cukier[[#This Row],[ilosc]]*cukier[[#This Row],[cena]]</f>
        <v>319</v>
      </c>
      <c r="N1412">
        <f>YEAR(cukier[[#This Row],[data]])</f>
        <v>2011</v>
      </c>
      <c r="O1412" s="6">
        <v>145</v>
      </c>
    </row>
    <row r="1413" spans="1:15" x14ac:dyDescent="0.25">
      <c r="A1413">
        <f>YEAR(cukier[[#This Row],[data]])</f>
        <v>2011</v>
      </c>
      <c r="B1413" s="1">
        <v>40730</v>
      </c>
      <c r="C1413" s="2" t="s">
        <v>21</v>
      </c>
      <c r="D1413">
        <v>103</v>
      </c>
      <c r="E1413">
        <f>VLOOKUP(A1413,cennik__25[],2,0)</f>
        <v>2.2000000000000002</v>
      </c>
      <c r="F1413">
        <f>cukier[[#This Row],[ilosc]]*cukier[[#This Row],[cena]]</f>
        <v>226.60000000000002</v>
      </c>
      <c r="N1413">
        <f>YEAR(cukier[[#This Row],[data]])</f>
        <v>2011</v>
      </c>
      <c r="O1413" s="7">
        <v>103</v>
      </c>
    </row>
    <row r="1414" spans="1:15" x14ac:dyDescent="0.25">
      <c r="A1414">
        <f>YEAR(cukier[[#This Row],[data]])</f>
        <v>2011</v>
      </c>
      <c r="B1414" s="1">
        <v>40732</v>
      </c>
      <c r="C1414" s="2" t="s">
        <v>19</v>
      </c>
      <c r="D1414">
        <v>101</v>
      </c>
      <c r="E1414">
        <f>VLOOKUP(A1414,cennik__25[],2,0)</f>
        <v>2.2000000000000002</v>
      </c>
      <c r="F1414">
        <f>cukier[[#This Row],[ilosc]]*cukier[[#This Row],[cena]]</f>
        <v>222.20000000000002</v>
      </c>
      <c r="N1414">
        <f>YEAR(cukier[[#This Row],[data]])</f>
        <v>2011</v>
      </c>
      <c r="O1414" s="6">
        <v>101</v>
      </c>
    </row>
    <row r="1415" spans="1:15" x14ac:dyDescent="0.25">
      <c r="A1415">
        <f>YEAR(cukier[[#This Row],[data]])</f>
        <v>2011</v>
      </c>
      <c r="B1415" s="1">
        <v>40733</v>
      </c>
      <c r="C1415" s="2" t="s">
        <v>37</v>
      </c>
      <c r="D1415">
        <v>141</v>
      </c>
      <c r="E1415">
        <f>VLOOKUP(A1415,cennik__25[],2,0)</f>
        <v>2.2000000000000002</v>
      </c>
      <c r="F1415">
        <f>cukier[[#This Row],[ilosc]]*cukier[[#This Row],[cena]]</f>
        <v>310.20000000000005</v>
      </c>
      <c r="N1415">
        <f>YEAR(cukier[[#This Row],[data]])</f>
        <v>2011</v>
      </c>
      <c r="O1415" s="7">
        <v>141</v>
      </c>
    </row>
    <row r="1416" spans="1:15" x14ac:dyDescent="0.25">
      <c r="A1416">
        <f>YEAR(cukier[[#This Row],[data]])</f>
        <v>2011</v>
      </c>
      <c r="B1416" s="1">
        <v>40733</v>
      </c>
      <c r="C1416" s="2" t="s">
        <v>196</v>
      </c>
      <c r="D1416">
        <v>6</v>
      </c>
      <c r="E1416">
        <f>VLOOKUP(A1416,cennik__25[],2,0)</f>
        <v>2.2000000000000002</v>
      </c>
      <c r="F1416">
        <f>cukier[[#This Row],[ilosc]]*cukier[[#This Row],[cena]]</f>
        <v>13.200000000000001</v>
      </c>
      <c r="N1416">
        <f>YEAR(cukier[[#This Row],[data]])</f>
        <v>2011</v>
      </c>
      <c r="O1416" s="6">
        <v>6</v>
      </c>
    </row>
    <row r="1417" spans="1:15" x14ac:dyDescent="0.25">
      <c r="A1417">
        <f>YEAR(cukier[[#This Row],[data]])</f>
        <v>2011</v>
      </c>
      <c r="B1417" s="1">
        <v>40733</v>
      </c>
      <c r="C1417" s="2" t="s">
        <v>180</v>
      </c>
      <c r="D1417">
        <v>16</v>
      </c>
      <c r="E1417">
        <f>VLOOKUP(A1417,cennik__25[],2,0)</f>
        <v>2.2000000000000002</v>
      </c>
      <c r="F1417">
        <f>cukier[[#This Row],[ilosc]]*cukier[[#This Row],[cena]]</f>
        <v>35.200000000000003</v>
      </c>
      <c r="N1417">
        <f>YEAR(cukier[[#This Row],[data]])</f>
        <v>2011</v>
      </c>
      <c r="O1417" s="7">
        <v>16</v>
      </c>
    </row>
    <row r="1418" spans="1:15" x14ac:dyDescent="0.25">
      <c r="A1418">
        <f>YEAR(cukier[[#This Row],[data]])</f>
        <v>2011</v>
      </c>
      <c r="B1418" s="1">
        <v>40735</v>
      </c>
      <c r="C1418" s="2" t="s">
        <v>19</v>
      </c>
      <c r="D1418">
        <v>276</v>
      </c>
      <c r="E1418">
        <f>VLOOKUP(A1418,cennik__25[],2,0)</f>
        <v>2.2000000000000002</v>
      </c>
      <c r="F1418">
        <f>cukier[[#This Row],[ilosc]]*cukier[[#This Row],[cena]]</f>
        <v>607.20000000000005</v>
      </c>
      <c r="N1418">
        <f>YEAR(cukier[[#This Row],[data]])</f>
        <v>2011</v>
      </c>
      <c r="O1418" s="6">
        <v>276</v>
      </c>
    </row>
    <row r="1419" spans="1:15" x14ac:dyDescent="0.25">
      <c r="A1419">
        <f>YEAR(cukier[[#This Row],[data]])</f>
        <v>2011</v>
      </c>
      <c r="B1419" s="1">
        <v>40736</v>
      </c>
      <c r="C1419" s="2" t="s">
        <v>104</v>
      </c>
      <c r="D1419">
        <v>329</v>
      </c>
      <c r="E1419">
        <f>VLOOKUP(A1419,cennik__25[],2,0)</f>
        <v>2.2000000000000002</v>
      </c>
      <c r="F1419">
        <f>cukier[[#This Row],[ilosc]]*cukier[[#This Row],[cena]]</f>
        <v>723.80000000000007</v>
      </c>
      <c r="N1419">
        <f>YEAR(cukier[[#This Row],[data]])</f>
        <v>2011</v>
      </c>
      <c r="O1419" s="7">
        <v>329</v>
      </c>
    </row>
    <row r="1420" spans="1:15" x14ac:dyDescent="0.25">
      <c r="A1420">
        <f>YEAR(cukier[[#This Row],[data]])</f>
        <v>2011</v>
      </c>
      <c r="B1420" s="1">
        <v>40737</v>
      </c>
      <c r="C1420" s="2" t="s">
        <v>54</v>
      </c>
      <c r="D1420">
        <v>200</v>
      </c>
      <c r="E1420">
        <f>VLOOKUP(A1420,cennik__25[],2,0)</f>
        <v>2.2000000000000002</v>
      </c>
      <c r="F1420">
        <f>cukier[[#This Row],[ilosc]]*cukier[[#This Row],[cena]]</f>
        <v>440.00000000000006</v>
      </c>
      <c r="N1420">
        <f>YEAR(cukier[[#This Row],[data]])</f>
        <v>2011</v>
      </c>
      <c r="O1420" s="6">
        <v>200</v>
      </c>
    </row>
    <row r="1421" spans="1:15" x14ac:dyDescent="0.25">
      <c r="A1421">
        <f>YEAR(cukier[[#This Row],[data]])</f>
        <v>2011</v>
      </c>
      <c r="B1421" s="1">
        <v>40740</v>
      </c>
      <c r="C1421" s="2" t="s">
        <v>12</v>
      </c>
      <c r="D1421">
        <v>82</v>
      </c>
      <c r="E1421">
        <f>VLOOKUP(A1421,cennik__25[],2,0)</f>
        <v>2.2000000000000002</v>
      </c>
      <c r="F1421">
        <f>cukier[[#This Row],[ilosc]]*cukier[[#This Row],[cena]]</f>
        <v>180.4</v>
      </c>
      <c r="N1421">
        <f>YEAR(cukier[[#This Row],[data]])</f>
        <v>2011</v>
      </c>
      <c r="O1421" s="7">
        <v>82</v>
      </c>
    </row>
    <row r="1422" spans="1:15" x14ac:dyDescent="0.25">
      <c r="A1422">
        <f>YEAR(cukier[[#This Row],[data]])</f>
        <v>2011</v>
      </c>
      <c r="B1422" s="1">
        <v>40740</v>
      </c>
      <c r="C1422" s="2" t="s">
        <v>39</v>
      </c>
      <c r="D1422">
        <v>66</v>
      </c>
      <c r="E1422">
        <f>VLOOKUP(A1422,cennik__25[],2,0)</f>
        <v>2.2000000000000002</v>
      </c>
      <c r="F1422">
        <f>cukier[[#This Row],[ilosc]]*cukier[[#This Row],[cena]]</f>
        <v>145.20000000000002</v>
      </c>
      <c r="N1422">
        <f>YEAR(cukier[[#This Row],[data]])</f>
        <v>2011</v>
      </c>
      <c r="O1422" s="6">
        <v>66</v>
      </c>
    </row>
    <row r="1423" spans="1:15" x14ac:dyDescent="0.25">
      <c r="A1423">
        <f>YEAR(cukier[[#This Row],[data]])</f>
        <v>2011</v>
      </c>
      <c r="B1423" s="1">
        <v>40745</v>
      </c>
      <c r="C1423" s="2" t="s">
        <v>24</v>
      </c>
      <c r="D1423">
        <v>150</v>
      </c>
      <c r="E1423">
        <f>VLOOKUP(A1423,cennik__25[],2,0)</f>
        <v>2.2000000000000002</v>
      </c>
      <c r="F1423">
        <f>cukier[[#This Row],[ilosc]]*cukier[[#This Row],[cena]]</f>
        <v>330</v>
      </c>
      <c r="N1423">
        <f>YEAR(cukier[[#This Row],[data]])</f>
        <v>2011</v>
      </c>
      <c r="O1423" s="7">
        <v>150</v>
      </c>
    </row>
    <row r="1424" spans="1:15" x14ac:dyDescent="0.25">
      <c r="A1424">
        <f>YEAR(cukier[[#This Row],[data]])</f>
        <v>2011</v>
      </c>
      <c r="B1424" s="1">
        <v>40745</v>
      </c>
      <c r="C1424" s="2" t="s">
        <v>71</v>
      </c>
      <c r="D1424">
        <v>63</v>
      </c>
      <c r="E1424">
        <f>VLOOKUP(A1424,cennik__25[],2,0)</f>
        <v>2.2000000000000002</v>
      </c>
      <c r="F1424">
        <f>cukier[[#This Row],[ilosc]]*cukier[[#This Row],[cena]]</f>
        <v>138.60000000000002</v>
      </c>
      <c r="N1424">
        <f>YEAR(cukier[[#This Row],[data]])</f>
        <v>2011</v>
      </c>
      <c r="O1424" s="6">
        <v>63</v>
      </c>
    </row>
    <row r="1425" spans="1:15" x14ac:dyDescent="0.25">
      <c r="A1425">
        <f>YEAR(cukier[[#This Row],[data]])</f>
        <v>2011</v>
      </c>
      <c r="B1425" s="1">
        <v>40746</v>
      </c>
      <c r="C1425" s="2" t="s">
        <v>68</v>
      </c>
      <c r="D1425">
        <v>120</v>
      </c>
      <c r="E1425">
        <f>VLOOKUP(A1425,cennik__25[],2,0)</f>
        <v>2.2000000000000002</v>
      </c>
      <c r="F1425">
        <f>cukier[[#This Row],[ilosc]]*cukier[[#This Row],[cena]]</f>
        <v>264</v>
      </c>
      <c r="N1425">
        <f>YEAR(cukier[[#This Row],[data]])</f>
        <v>2011</v>
      </c>
      <c r="O1425" s="7">
        <v>120</v>
      </c>
    </row>
    <row r="1426" spans="1:15" x14ac:dyDescent="0.25">
      <c r="A1426">
        <f>YEAR(cukier[[#This Row],[data]])</f>
        <v>2011</v>
      </c>
      <c r="B1426" s="1">
        <v>40747</v>
      </c>
      <c r="C1426" s="2" t="s">
        <v>9</v>
      </c>
      <c r="D1426">
        <v>155</v>
      </c>
      <c r="E1426">
        <f>VLOOKUP(A1426,cennik__25[],2,0)</f>
        <v>2.2000000000000002</v>
      </c>
      <c r="F1426">
        <f>cukier[[#This Row],[ilosc]]*cukier[[#This Row],[cena]]</f>
        <v>341</v>
      </c>
      <c r="N1426">
        <f>YEAR(cukier[[#This Row],[data]])</f>
        <v>2011</v>
      </c>
      <c r="O1426" s="6">
        <v>155</v>
      </c>
    </row>
    <row r="1427" spans="1:15" x14ac:dyDescent="0.25">
      <c r="A1427">
        <f>YEAR(cukier[[#This Row],[data]])</f>
        <v>2011</v>
      </c>
      <c r="B1427" s="1">
        <v>40748</v>
      </c>
      <c r="C1427" s="2" t="s">
        <v>21</v>
      </c>
      <c r="D1427">
        <v>30</v>
      </c>
      <c r="E1427">
        <f>VLOOKUP(A1427,cennik__25[],2,0)</f>
        <v>2.2000000000000002</v>
      </c>
      <c r="F1427">
        <f>cukier[[#This Row],[ilosc]]*cukier[[#This Row],[cena]]</f>
        <v>66</v>
      </c>
      <c r="N1427">
        <f>YEAR(cukier[[#This Row],[data]])</f>
        <v>2011</v>
      </c>
      <c r="O1427" s="7">
        <v>30</v>
      </c>
    </row>
    <row r="1428" spans="1:15" x14ac:dyDescent="0.25">
      <c r="A1428">
        <f>YEAR(cukier[[#This Row],[data]])</f>
        <v>2011</v>
      </c>
      <c r="B1428" s="1">
        <v>40748</v>
      </c>
      <c r="C1428" s="2" t="s">
        <v>73</v>
      </c>
      <c r="D1428">
        <v>34</v>
      </c>
      <c r="E1428">
        <f>VLOOKUP(A1428,cennik__25[],2,0)</f>
        <v>2.2000000000000002</v>
      </c>
      <c r="F1428">
        <f>cukier[[#This Row],[ilosc]]*cukier[[#This Row],[cena]]</f>
        <v>74.800000000000011</v>
      </c>
      <c r="N1428">
        <f>YEAR(cukier[[#This Row],[data]])</f>
        <v>2011</v>
      </c>
      <c r="O1428" s="6">
        <v>34</v>
      </c>
    </row>
    <row r="1429" spans="1:15" x14ac:dyDescent="0.25">
      <c r="A1429">
        <f>YEAR(cukier[[#This Row],[data]])</f>
        <v>2011</v>
      </c>
      <c r="B1429" s="1">
        <v>40753</v>
      </c>
      <c r="C1429" s="2" t="s">
        <v>14</v>
      </c>
      <c r="D1429">
        <v>30</v>
      </c>
      <c r="E1429">
        <f>VLOOKUP(A1429,cennik__25[],2,0)</f>
        <v>2.2000000000000002</v>
      </c>
      <c r="F1429">
        <f>cukier[[#This Row],[ilosc]]*cukier[[#This Row],[cena]]</f>
        <v>66</v>
      </c>
      <c r="N1429">
        <f>YEAR(cukier[[#This Row],[data]])</f>
        <v>2011</v>
      </c>
      <c r="O1429" s="7">
        <v>30</v>
      </c>
    </row>
    <row r="1430" spans="1:15" x14ac:dyDescent="0.25">
      <c r="A1430">
        <f>YEAR(cukier[[#This Row],[data]])</f>
        <v>2011</v>
      </c>
      <c r="B1430" s="1">
        <v>40753</v>
      </c>
      <c r="C1430" s="2" t="s">
        <v>8</v>
      </c>
      <c r="D1430">
        <v>162</v>
      </c>
      <c r="E1430">
        <f>VLOOKUP(A1430,cennik__25[],2,0)</f>
        <v>2.2000000000000002</v>
      </c>
      <c r="F1430">
        <f>cukier[[#This Row],[ilosc]]*cukier[[#This Row],[cena]]</f>
        <v>356.40000000000003</v>
      </c>
      <c r="N1430">
        <f>YEAR(cukier[[#This Row],[data]])</f>
        <v>2011</v>
      </c>
      <c r="O1430" s="6">
        <v>162</v>
      </c>
    </row>
    <row r="1431" spans="1:15" x14ac:dyDescent="0.25">
      <c r="A1431">
        <f>YEAR(cukier[[#This Row],[data]])</f>
        <v>2011</v>
      </c>
      <c r="B1431" s="1">
        <v>40754</v>
      </c>
      <c r="C1431" s="2" t="s">
        <v>65</v>
      </c>
      <c r="D1431">
        <v>71</v>
      </c>
      <c r="E1431">
        <f>VLOOKUP(A1431,cennik__25[],2,0)</f>
        <v>2.2000000000000002</v>
      </c>
      <c r="F1431">
        <f>cukier[[#This Row],[ilosc]]*cukier[[#This Row],[cena]]</f>
        <v>156.20000000000002</v>
      </c>
      <c r="N1431">
        <f>YEAR(cukier[[#This Row],[data]])</f>
        <v>2011</v>
      </c>
      <c r="O1431" s="7">
        <v>71</v>
      </c>
    </row>
    <row r="1432" spans="1:15" x14ac:dyDescent="0.25">
      <c r="A1432">
        <f>YEAR(cukier[[#This Row],[data]])</f>
        <v>2011</v>
      </c>
      <c r="B1432" s="1">
        <v>40755</v>
      </c>
      <c r="C1432" s="2" t="s">
        <v>157</v>
      </c>
      <c r="D1432">
        <v>16</v>
      </c>
      <c r="E1432">
        <f>VLOOKUP(A1432,cennik__25[],2,0)</f>
        <v>2.2000000000000002</v>
      </c>
      <c r="F1432">
        <f>cukier[[#This Row],[ilosc]]*cukier[[#This Row],[cena]]</f>
        <v>35.200000000000003</v>
      </c>
      <c r="N1432">
        <f>YEAR(cukier[[#This Row],[data]])</f>
        <v>2011</v>
      </c>
      <c r="O1432" s="6">
        <v>16</v>
      </c>
    </row>
    <row r="1433" spans="1:15" x14ac:dyDescent="0.25">
      <c r="A1433">
        <f>YEAR(cukier[[#This Row],[data]])</f>
        <v>2011</v>
      </c>
      <c r="B1433" s="1">
        <v>40759</v>
      </c>
      <c r="C1433" s="2" t="s">
        <v>37</v>
      </c>
      <c r="D1433">
        <v>165</v>
      </c>
      <c r="E1433">
        <f>VLOOKUP(A1433,cennik__25[],2,0)</f>
        <v>2.2000000000000002</v>
      </c>
      <c r="F1433">
        <f>cukier[[#This Row],[ilosc]]*cukier[[#This Row],[cena]]</f>
        <v>363.00000000000006</v>
      </c>
      <c r="N1433">
        <f>YEAR(cukier[[#This Row],[data]])</f>
        <v>2011</v>
      </c>
      <c r="O1433" s="7">
        <v>165</v>
      </c>
    </row>
    <row r="1434" spans="1:15" x14ac:dyDescent="0.25">
      <c r="A1434">
        <f>YEAR(cukier[[#This Row],[data]])</f>
        <v>2011</v>
      </c>
      <c r="B1434" s="1">
        <v>40760</v>
      </c>
      <c r="C1434" s="2" t="s">
        <v>37</v>
      </c>
      <c r="D1434">
        <v>180</v>
      </c>
      <c r="E1434">
        <f>VLOOKUP(A1434,cennik__25[],2,0)</f>
        <v>2.2000000000000002</v>
      </c>
      <c r="F1434">
        <f>cukier[[#This Row],[ilosc]]*cukier[[#This Row],[cena]]</f>
        <v>396.00000000000006</v>
      </c>
      <c r="N1434">
        <f>YEAR(cukier[[#This Row],[data]])</f>
        <v>2011</v>
      </c>
      <c r="O1434" s="6">
        <v>180</v>
      </c>
    </row>
    <row r="1435" spans="1:15" x14ac:dyDescent="0.25">
      <c r="A1435">
        <f>YEAR(cukier[[#This Row],[data]])</f>
        <v>2011</v>
      </c>
      <c r="B1435" s="1">
        <v>40761</v>
      </c>
      <c r="C1435" s="2" t="s">
        <v>86</v>
      </c>
      <c r="D1435">
        <v>2</v>
      </c>
      <c r="E1435">
        <f>VLOOKUP(A1435,cennik__25[],2,0)</f>
        <v>2.2000000000000002</v>
      </c>
      <c r="F1435">
        <f>cukier[[#This Row],[ilosc]]*cukier[[#This Row],[cena]]</f>
        <v>4.4000000000000004</v>
      </c>
      <c r="N1435">
        <f>YEAR(cukier[[#This Row],[data]])</f>
        <v>2011</v>
      </c>
      <c r="O1435" s="7">
        <v>2</v>
      </c>
    </row>
    <row r="1436" spans="1:15" x14ac:dyDescent="0.25">
      <c r="A1436">
        <f>YEAR(cukier[[#This Row],[data]])</f>
        <v>2011</v>
      </c>
      <c r="B1436" s="1">
        <v>40766</v>
      </c>
      <c r="C1436" s="2" t="s">
        <v>39</v>
      </c>
      <c r="D1436">
        <v>111</v>
      </c>
      <c r="E1436">
        <f>VLOOKUP(A1436,cennik__25[],2,0)</f>
        <v>2.2000000000000002</v>
      </c>
      <c r="F1436">
        <f>cukier[[#This Row],[ilosc]]*cukier[[#This Row],[cena]]</f>
        <v>244.20000000000002</v>
      </c>
      <c r="N1436">
        <f>YEAR(cukier[[#This Row],[data]])</f>
        <v>2011</v>
      </c>
      <c r="O1436" s="6">
        <v>111</v>
      </c>
    </row>
    <row r="1437" spans="1:15" x14ac:dyDescent="0.25">
      <c r="A1437">
        <f>YEAR(cukier[[#This Row],[data]])</f>
        <v>2011</v>
      </c>
      <c r="B1437" s="1">
        <v>40767</v>
      </c>
      <c r="C1437" s="2" t="s">
        <v>37</v>
      </c>
      <c r="D1437">
        <v>128</v>
      </c>
      <c r="E1437">
        <f>VLOOKUP(A1437,cennik__25[],2,0)</f>
        <v>2.2000000000000002</v>
      </c>
      <c r="F1437">
        <f>cukier[[#This Row],[ilosc]]*cukier[[#This Row],[cena]]</f>
        <v>281.60000000000002</v>
      </c>
      <c r="N1437">
        <f>YEAR(cukier[[#This Row],[data]])</f>
        <v>2011</v>
      </c>
      <c r="O1437" s="7">
        <v>128</v>
      </c>
    </row>
    <row r="1438" spans="1:15" x14ac:dyDescent="0.25">
      <c r="A1438">
        <f>YEAR(cukier[[#This Row],[data]])</f>
        <v>2011</v>
      </c>
      <c r="B1438" s="1">
        <v>40768</v>
      </c>
      <c r="C1438" s="2" t="s">
        <v>112</v>
      </c>
      <c r="D1438">
        <v>7</v>
      </c>
      <c r="E1438">
        <f>VLOOKUP(A1438,cennik__25[],2,0)</f>
        <v>2.2000000000000002</v>
      </c>
      <c r="F1438">
        <f>cukier[[#This Row],[ilosc]]*cukier[[#This Row],[cena]]</f>
        <v>15.400000000000002</v>
      </c>
      <c r="N1438">
        <f>YEAR(cukier[[#This Row],[data]])</f>
        <v>2011</v>
      </c>
      <c r="O1438" s="6">
        <v>7</v>
      </c>
    </row>
    <row r="1439" spans="1:15" x14ac:dyDescent="0.25">
      <c r="A1439">
        <f>YEAR(cukier[[#This Row],[data]])</f>
        <v>2011</v>
      </c>
      <c r="B1439" s="1">
        <v>40768</v>
      </c>
      <c r="C1439" s="2" t="s">
        <v>11</v>
      </c>
      <c r="D1439">
        <v>211</v>
      </c>
      <c r="E1439">
        <f>VLOOKUP(A1439,cennik__25[],2,0)</f>
        <v>2.2000000000000002</v>
      </c>
      <c r="F1439">
        <f>cukier[[#This Row],[ilosc]]*cukier[[#This Row],[cena]]</f>
        <v>464.20000000000005</v>
      </c>
      <c r="N1439">
        <f>YEAR(cukier[[#This Row],[data]])</f>
        <v>2011</v>
      </c>
      <c r="O1439" s="7">
        <v>211</v>
      </c>
    </row>
    <row r="1440" spans="1:15" x14ac:dyDescent="0.25">
      <c r="A1440">
        <f>YEAR(cukier[[#This Row],[data]])</f>
        <v>2011</v>
      </c>
      <c r="B1440" s="1">
        <v>40768</v>
      </c>
      <c r="C1440" s="2" t="s">
        <v>8</v>
      </c>
      <c r="D1440">
        <v>184</v>
      </c>
      <c r="E1440">
        <f>VLOOKUP(A1440,cennik__25[],2,0)</f>
        <v>2.2000000000000002</v>
      </c>
      <c r="F1440">
        <f>cukier[[#This Row],[ilosc]]*cukier[[#This Row],[cena]]</f>
        <v>404.8</v>
      </c>
      <c r="N1440">
        <f>YEAR(cukier[[#This Row],[data]])</f>
        <v>2011</v>
      </c>
      <c r="O1440" s="6">
        <v>184</v>
      </c>
    </row>
    <row r="1441" spans="1:15" x14ac:dyDescent="0.25">
      <c r="A1441">
        <f>YEAR(cukier[[#This Row],[data]])</f>
        <v>2011</v>
      </c>
      <c r="B1441" s="1">
        <v>40771</v>
      </c>
      <c r="C1441" s="2" t="s">
        <v>16</v>
      </c>
      <c r="D1441">
        <v>450</v>
      </c>
      <c r="E1441">
        <f>VLOOKUP(A1441,cennik__25[],2,0)</f>
        <v>2.2000000000000002</v>
      </c>
      <c r="F1441">
        <f>cukier[[#This Row],[ilosc]]*cukier[[#This Row],[cena]]</f>
        <v>990.00000000000011</v>
      </c>
      <c r="N1441">
        <f>YEAR(cukier[[#This Row],[data]])</f>
        <v>2011</v>
      </c>
      <c r="O1441" s="7">
        <v>450</v>
      </c>
    </row>
    <row r="1442" spans="1:15" x14ac:dyDescent="0.25">
      <c r="A1442">
        <f>YEAR(cukier[[#This Row],[data]])</f>
        <v>2011</v>
      </c>
      <c r="B1442" s="1">
        <v>40771</v>
      </c>
      <c r="C1442" s="2" t="s">
        <v>122</v>
      </c>
      <c r="D1442">
        <v>140</v>
      </c>
      <c r="E1442">
        <f>VLOOKUP(A1442,cennik__25[],2,0)</f>
        <v>2.2000000000000002</v>
      </c>
      <c r="F1442">
        <f>cukier[[#This Row],[ilosc]]*cukier[[#This Row],[cena]]</f>
        <v>308</v>
      </c>
      <c r="N1442">
        <f>YEAR(cukier[[#This Row],[data]])</f>
        <v>2011</v>
      </c>
      <c r="O1442" s="6">
        <v>140</v>
      </c>
    </row>
    <row r="1443" spans="1:15" x14ac:dyDescent="0.25">
      <c r="A1443">
        <f>YEAR(cukier[[#This Row],[data]])</f>
        <v>2011</v>
      </c>
      <c r="B1443" s="1">
        <v>40775</v>
      </c>
      <c r="C1443" s="2" t="s">
        <v>10</v>
      </c>
      <c r="D1443">
        <v>52</v>
      </c>
      <c r="E1443">
        <f>VLOOKUP(A1443,cennik__25[],2,0)</f>
        <v>2.2000000000000002</v>
      </c>
      <c r="F1443">
        <f>cukier[[#This Row],[ilosc]]*cukier[[#This Row],[cena]]</f>
        <v>114.4</v>
      </c>
      <c r="N1443">
        <f>YEAR(cukier[[#This Row],[data]])</f>
        <v>2011</v>
      </c>
      <c r="O1443" s="7">
        <v>52</v>
      </c>
    </row>
    <row r="1444" spans="1:15" x14ac:dyDescent="0.25">
      <c r="A1444">
        <f>YEAR(cukier[[#This Row],[data]])</f>
        <v>2011</v>
      </c>
      <c r="B1444" s="1">
        <v>40777</v>
      </c>
      <c r="C1444" s="2" t="s">
        <v>183</v>
      </c>
      <c r="D1444">
        <v>2</v>
      </c>
      <c r="E1444">
        <f>VLOOKUP(A1444,cennik__25[],2,0)</f>
        <v>2.2000000000000002</v>
      </c>
      <c r="F1444">
        <f>cukier[[#This Row],[ilosc]]*cukier[[#This Row],[cena]]</f>
        <v>4.4000000000000004</v>
      </c>
      <c r="N1444">
        <f>YEAR(cukier[[#This Row],[data]])</f>
        <v>2011</v>
      </c>
      <c r="O1444" s="6">
        <v>2</v>
      </c>
    </row>
    <row r="1445" spans="1:15" x14ac:dyDescent="0.25">
      <c r="A1445">
        <f>YEAR(cukier[[#This Row],[data]])</f>
        <v>2011</v>
      </c>
      <c r="B1445" s="1">
        <v>40777</v>
      </c>
      <c r="C1445" s="2" t="s">
        <v>98</v>
      </c>
      <c r="D1445">
        <v>13</v>
      </c>
      <c r="E1445">
        <f>VLOOKUP(A1445,cennik__25[],2,0)</f>
        <v>2.2000000000000002</v>
      </c>
      <c r="F1445">
        <f>cukier[[#This Row],[ilosc]]*cukier[[#This Row],[cena]]</f>
        <v>28.6</v>
      </c>
      <c r="N1445">
        <f>YEAR(cukier[[#This Row],[data]])</f>
        <v>2011</v>
      </c>
      <c r="O1445" s="7">
        <v>13</v>
      </c>
    </row>
    <row r="1446" spans="1:15" x14ac:dyDescent="0.25">
      <c r="A1446">
        <f>YEAR(cukier[[#This Row],[data]])</f>
        <v>2011</v>
      </c>
      <c r="B1446" s="1">
        <v>40777</v>
      </c>
      <c r="C1446" s="2" t="s">
        <v>39</v>
      </c>
      <c r="D1446">
        <v>73</v>
      </c>
      <c r="E1446">
        <f>VLOOKUP(A1446,cennik__25[],2,0)</f>
        <v>2.2000000000000002</v>
      </c>
      <c r="F1446">
        <f>cukier[[#This Row],[ilosc]]*cukier[[#This Row],[cena]]</f>
        <v>160.60000000000002</v>
      </c>
      <c r="N1446">
        <f>YEAR(cukier[[#This Row],[data]])</f>
        <v>2011</v>
      </c>
      <c r="O1446" s="6">
        <v>73</v>
      </c>
    </row>
    <row r="1447" spans="1:15" x14ac:dyDescent="0.25">
      <c r="A1447">
        <f>YEAR(cukier[[#This Row],[data]])</f>
        <v>2011</v>
      </c>
      <c r="B1447" s="1">
        <v>40781</v>
      </c>
      <c r="C1447" s="2" t="s">
        <v>20</v>
      </c>
      <c r="D1447">
        <v>123</v>
      </c>
      <c r="E1447">
        <f>VLOOKUP(A1447,cennik__25[],2,0)</f>
        <v>2.2000000000000002</v>
      </c>
      <c r="F1447">
        <f>cukier[[#This Row],[ilosc]]*cukier[[#This Row],[cena]]</f>
        <v>270.60000000000002</v>
      </c>
      <c r="N1447">
        <f>YEAR(cukier[[#This Row],[data]])</f>
        <v>2011</v>
      </c>
      <c r="O1447" s="7">
        <v>123</v>
      </c>
    </row>
    <row r="1448" spans="1:15" x14ac:dyDescent="0.25">
      <c r="A1448">
        <f>YEAR(cukier[[#This Row],[data]])</f>
        <v>2011</v>
      </c>
      <c r="B1448" s="1">
        <v>40783</v>
      </c>
      <c r="C1448" s="2" t="s">
        <v>70</v>
      </c>
      <c r="D1448">
        <v>3</v>
      </c>
      <c r="E1448">
        <f>VLOOKUP(A1448,cennik__25[],2,0)</f>
        <v>2.2000000000000002</v>
      </c>
      <c r="F1448">
        <f>cukier[[#This Row],[ilosc]]*cukier[[#This Row],[cena]]</f>
        <v>6.6000000000000005</v>
      </c>
      <c r="N1448">
        <f>YEAR(cukier[[#This Row],[data]])</f>
        <v>2011</v>
      </c>
      <c r="O1448" s="6">
        <v>3</v>
      </c>
    </row>
    <row r="1449" spans="1:15" x14ac:dyDescent="0.25">
      <c r="A1449">
        <f>YEAR(cukier[[#This Row],[data]])</f>
        <v>2011</v>
      </c>
      <c r="B1449" s="1">
        <v>40784</v>
      </c>
      <c r="C1449" s="2" t="s">
        <v>14</v>
      </c>
      <c r="D1449">
        <v>93</v>
      </c>
      <c r="E1449">
        <f>VLOOKUP(A1449,cennik__25[],2,0)</f>
        <v>2.2000000000000002</v>
      </c>
      <c r="F1449">
        <f>cukier[[#This Row],[ilosc]]*cukier[[#This Row],[cena]]</f>
        <v>204.60000000000002</v>
      </c>
      <c r="N1449">
        <f>YEAR(cukier[[#This Row],[data]])</f>
        <v>2011</v>
      </c>
      <c r="O1449" s="7">
        <v>93</v>
      </c>
    </row>
    <row r="1450" spans="1:15" x14ac:dyDescent="0.25">
      <c r="A1450">
        <f>YEAR(cukier[[#This Row],[data]])</f>
        <v>2011</v>
      </c>
      <c r="B1450" s="1">
        <v>40789</v>
      </c>
      <c r="C1450" s="2" t="s">
        <v>26</v>
      </c>
      <c r="D1450">
        <v>310</v>
      </c>
      <c r="E1450">
        <f>VLOOKUP(A1450,cennik__25[],2,0)</f>
        <v>2.2000000000000002</v>
      </c>
      <c r="F1450">
        <f>cukier[[#This Row],[ilosc]]*cukier[[#This Row],[cena]]</f>
        <v>682</v>
      </c>
      <c r="N1450">
        <f>YEAR(cukier[[#This Row],[data]])</f>
        <v>2011</v>
      </c>
      <c r="O1450" s="6">
        <v>310</v>
      </c>
    </row>
    <row r="1451" spans="1:15" x14ac:dyDescent="0.25">
      <c r="A1451">
        <f>YEAR(cukier[[#This Row],[data]])</f>
        <v>2011</v>
      </c>
      <c r="B1451" s="1">
        <v>40789</v>
      </c>
      <c r="C1451" s="2" t="s">
        <v>8</v>
      </c>
      <c r="D1451">
        <v>77</v>
      </c>
      <c r="E1451">
        <f>VLOOKUP(A1451,cennik__25[],2,0)</f>
        <v>2.2000000000000002</v>
      </c>
      <c r="F1451">
        <f>cukier[[#This Row],[ilosc]]*cukier[[#This Row],[cena]]</f>
        <v>169.4</v>
      </c>
      <c r="N1451">
        <f>YEAR(cukier[[#This Row],[data]])</f>
        <v>2011</v>
      </c>
      <c r="O1451" s="7">
        <v>77</v>
      </c>
    </row>
    <row r="1452" spans="1:15" x14ac:dyDescent="0.25">
      <c r="A1452">
        <f>YEAR(cukier[[#This Row],[data]])</f>
        <v>2011</v>
      </c>
      <c r="B1452" s="1">
        <v>40793</v>
      </c>
      <c r="C1452" s="2" t="s">
        <v>12</v>
      </c>
      <c r="D1452">
        <v>21</v>
      </c>
      <c r="E1452">
        <f>VLOOKUP(A1452,cennik__25[],2,0)</f>
        <v>2.2000000000000002</v>
      </c>
      <c r="F1452">
        <f>cukier[[#This Row],[ilosc]]*cukier[[#This Row],[cena]]</f>
        <v>46.2</v>
      </c>
      <c r="N1452">
        <f>YEAR(cukier[[#This Row],[data]])</f>
        <v>2011</v>
      </c>
      <c r="O1452" s="6">
        <v>21</v>
      </c>
    </row>
    <row r="1453" spans="1:15" x14ac:dyDescent="0.25">
      <c r="A1453">
        <f>YEAR(cukier[[#This Row],[data]])</f>
        <v>2011</v>
      </c>
      <c r="B1453" s="1">
        <v>40797</v>
      </c>
      <c r="C1453" s="2" t="s">
        <v>23</v>
      </c>
      <c r="D1453">
        <v>3</v>
      </c>
      <c r="E1453">
        <f>VLOOKUP(A1453,cennik__25[],2,0)</f>
        <v>2.2000000000000002</v>
      </c>
      <c r="F1453">
        <f>cukier[[#This Row],[ilosc]]*cukier[[#This Row],[cena]]</f>
        <v>6.6000000000000005</v>
      </c>
      <c r="N1453">
        <f>YEAR(cukier[[#This Row],[data]])</f>
        <v>2011</v>
      </c>
      <c r="O1453" s="7">
        <v>3</v>
      </c>
    </row>
    <row r="1454" spans="1:15" x14ac:dyDescent="0.25">
      <c r="A1454">
        <f>YEAR(cukier[[#This Row],[data]])</f>
        <v>2011</v>
      </c>
      <c r="B1454" s="1">
        <v>40799</v>
      </c>
      <c r="C1454" s="2" t="s">
        <v>30</v>
      </c>
      <c r="D1454">
        <v>176</v>
      </c>
      <c r="E1454">
        <f>VLOOKUP(A1454,cennik__25[],2,0)</f>
        <v>2.2000000000000002</v>
      </c>
      <c r="F1454">
        <f>cukier[[#This Row],[ilosc]]*cukier[[#This Row],[cena]]</f>
        <v>387.20000000000005</v>
      </c>
      <c r="N1454">
        <f>YEAR(cukier[[#This Row],[data]])</f>
        <v>2011</v>
      </c>
      <c r="O1454" s="6">
        <v>176</v>
      </c>
    </row>
    <row r="1455" spans="1:15" x14ac:dyDescent="0.25">
      <c r="A1455">
        <f>YEAR(cukier[[#This Row],[data]])</f>
        <v>2011</v>
      </c>
      <c r="B1455" s="1">
        <v>40799</v>
      </c>
      <c r="C1455" s="2" t="s">
        <v>15</v>
      </c>
      <c r="D1455">
        <v>20</v>
      </c>
      <c r="E1455">
        <f>VLOOKUP(A1455,cennik__25[],2,0)</f>
        <v>2.2000000000000002</v>
      </c>
      <c r="F1455">
        <f>cukier[[#This Row],[ilosc]]*cukier[[#This Row],[cena]]</f>
        <v>44</v>
      </c>
      <c r="N1455">
        <f>YEAR(cukier[[#This Row],[data]])</f>
        <v>2011</v>
      </c>
      <c r="O1455" s="7">
        <v>20</v>
      </c>
    </row>
    <row r="1456" spans="1:15" x14ac:dyDescent="0.25">
      <c r="A1456">
        <f>YEAR(cukier[[#This Row],[data]])</f>
        <v>2011</v>
      </c>
      <c r="B1456" s="1">
        <v>40800</v>
      </c>
      <c r="C1456" s="2" t="s">
        <v>26</v>
      </c>
      <c r="D1456">
        <v>230</v>
      </c>
      <c r="E1456">
        <f>VLOOKUP(A1456,cennik__25[],2,0)</f>
        <v>2.2000000000000002</v>
      </c>
      <c r="F1456">
        <f>cukier[[#This Row],[ilosc]]*cukier[[#This Row],[cena]]</f>
        <v>506.00000000000006</v>
      </c>
      <c r="N1456">
        <f>YEAR(cukier[[#This Row],[data]])</f>
        <v>2011</v>
      </c>
      <c r="O1456" s="6">
        <v>230</v>
      </c>
    </row>
    <row r="1457" spans="1:15" x14ac:dyDescent="0.25">
      <c r="A1457">
        <f>YEAR(cukier[[#This Row],[data]])</f>
        <v>2011</v>
      </c>
      <c r="B1457" s="1">
        <v>40800</v>
      </c>
      <c r="C1457" s="2" t="s">
        <v>157</v>
      </c>
      <c r="D1457">
        <v>10</v>
      </c>
      <c r="E1457">
        <f>VLOOKUP(A1457,cennik__25[],2,0)</f>
        <v>2.2000000000000002</v>
      </c>
      <c r="F1457">
        <f>cukier[[#This Row],[ilosc]]*cukier[[#This Row],[cena]]</f>
        <v>22</v>
      </c>
      <c r="N1457">
        <f>YEAR(cukier[[#This Row],[data]])</f>
        <v>2011</v>
      </c>
      <c r="O1457" s="7">
        <v>10</v>
      </c>
    </row>
    <row r="1458" spans="1:15" x14ac:dyDescent="0.25">
      <c r="A1458">
        <f>YEAR(cukier[[#This Row],[data]])</f>
        <v>2011</v>
      </c>
      <c r="B1458" s="1">
        <v>40802</v>
      </c>
      <c r="C1458" s="2" t="s">
        <v>165</v>
      </c>
      <c r="D1458">
        <v>12</v>
      </c>
      <c r="E1458">
        <f>VLOOKUP(A1458,cennik__25[],2,0)</f>
        <v>2.2000000000000002</v>
      </c>
      <c r="F1458">
        <f>cukier[[#This Row],[ilosc]]*cukier[[#This Row],[cena]]</f>
        <v>26.400000000000002</v>
      </c>
      <c r="N1458">
        <f>YEAR(cukier[[#This Row],[data]])</f>
        <v>2011</v>
      </c>
      <c r="O1458" s="6">
        <v>12</v>
      </c>
    </row>
    <row r="1459" spans="1:15" x14ac:dyDescent="0.25">
      <c r="A1459">
        <f>YEAR(cukier[[#This Row],[data]])</f>
        <v>2011</v>
      </c>
      <c r="B1459" s="1">
        <v>40802</v>
      </c>
      <c r="C1459" s="2" t="s">
        <v>154</v>
      </c>
      <c r="D1459">
        <v>11</v>
      </c>
      <c r="E1459">
        <f>VLOOKUP(A1459,cennik__25[],2,0)</f>
        <v>2.2000000000000002</v>
      </c>
      <c r="F1459">
        <f>cukier[[#This Row],[ilosc]]*cukier[[#This Row],[cena]]</f>
        <v>24.200000000000003</v>
      </c>
      <c r="N1459">
        <f>YEAR(cukier[[#This Row],[data]])</f>
        <v>2011</v>
      </c>
      <c r="O1459" s="7">
        <v>11</v>
      </c>
    </row>
    <row r="1460" spans="1:15" x14ac:dyDescent="0.25">
      <c r="A1460">
        <f>YEAR(cukier[[#This Row],[data]])</f>
        <v>2011</v>
      </c>
      <c r="B1460" s="1">
        <v>40803</v>
      </c>
      <c r="C1460" s="2" t="s">
        <v>11</v>
      </c>
      <c r="D1460">
        <v>383</v>
      </c>
      <c r="E1460">
        <f>VLOOKUP(A1460,cennik__25[],2,0)</f>
        <v>2.2000000000000002</v>
      </c>
      <c r="F1460">
        <f>cukier[[#This Row],[ilosc]]*cukier[[#This Row],[cena]]</f>
        <v>842.6</v>
      </c>
      <c r="N1460">
        <f>YEAR(cukier[[#This Row],[data]])</f>
        <v>2011</v>
      </c>
      <c r="O1460" s="6">
        <v>383</v>
      </c>
    </row>
    <row r="1461" spans="1:15" x14ac:dyDescent="0.25">
      <c r="A1461">
        <f>YEAR(cukier[[#This Row],[data]])</f>
        <v>2011</v>
      </c>
      <c r="B1461" s="1">
        <v>40807</v>
      </c>
      <c r="C1461" s="2" t="s">
        <v>104</v>
      </c>
      <c r="D1461">
        <v>249</v>
      </c>
      <c r="E1461">
        <f>VLOOKUP(A1461,cennik__25[],2,0)</f>
        <v>2.2000000000000002</v>
      </c>
      <c r="F1461">
        <f>cukier[[#This Row],[ilosc]]*cukier[[#This Row],[cena]]</f>
        <v>547.80000000000007</v>
      </c>
      <c r="N1461">
        <f>YEAR(cukier[[#This Row],[data]])</f>
        <v>2011</v>
      </c>
      <c r="O1461" s="7">
        <v>249</v>
      </c>
    </row>
    <row r="1462" spans="1:15" x14ac:dyDescent="0.25">
      <c r="A1462">
        <f>YEAR(cukier[[#This Row],[data]])</f>
        <v>2011</v>
      </c>
      <c r="B1462" s="1">
        <v>40810</v>
      </c>
      <c r="C1462" s="2" t="s">
        <v>166</v>
      </c>
      <c r="D1462">
        <v>8</v>
      </c>
      <c r="E1462">
        <f>VLOOKUP(A1462,cennik__25[],2,0)</f>
        <v>2.2000000000000002</v>
      </c>
      <c r="F1462">
        <f>cukier[[#This Row],[ilosc]]*cukier[[#This Row],[cena]]</f>
        <v>17.600000000000001</v>
      </c>
      <c r="N1462">
        <f>YEAR(cukier[[#This Row],[data]])</f>
        <v>2011</v>
      </c>
      <c r="O1462" s="6">
        <v>8</v>
      </c>
    </row>
    <row r="1463" spans="1:15" x14ac:dyDescent="0.25">
      <c r="A1463">
        <f>YEAR(cukier[[#This Row],[data]])</f>
        <v>2011</v>
      </c>
      <c r="B1463" s="1">
        <v>40812</v>
      </c>
      <c r="C1463" s="2" t="s">
        <v>32</v>
      </c>
      <c r="D1463">
        <v>42</v>
      </c>
      <c r="E1463">
        <f>VLOOKUP(A1463,cennik__25[],2,0)</f>
        <v>2.2000000000000002</v>
      </c>
      <c r="F1463">
        <f>cukier[[#This Row],[ilosc]]*cukier[[#This Row],[cena]]</f>
        <v>92.4</v>
      </c>
      <c r="N1463">
        <f>YEAR(cukier[[#This Row],[data]])</f>
        <v>2011</v>
      </c>
      <c r="O1463" s="7">
        <v>42</v>
      </c>
    </row>
    <row r="1464" spans="1:15" x14ac:dyDescent="0.25">
      <c r="A1464">
        <f>YEAR(cukier[[#This Row],[data]])</f>
        <v>2011</v>
      </c>
      <c r="B1464" s="1">
        <v>40815</v>
      </c>
      <c r="C1464" s="2" t="s">
        <v>225</v>
      </c>
      <c r="D1464">
        <v>1</v>
      </c>
      <c r="E1464">
        <f>VLOOKUP(A1464,cennik__25[],2,0)</f>
        <v>2.2000000000000002</v>
      </c>
      <c r="F1464">
        <f>cukier[[#This Row],[ilosc]]*cukier[[#This Row],[cena]]</f>
        <v>2.2000000000000002</v>
      </c>
      <c r="N1464">
        <f>YEAR(cukier[[#This Row],[data]])</f>
        <v>2011</v>
      </c>
      <c r="O1464" s="6">
        <v>1</v>
      </c>
    </row>
    <row r="1465" spans="1:15" x14ac:dyDescent="0.25">
      <c r="A1465">
        <f>YEAR(cukier[[#This Row],[data]])</f>
        <v>2011</v>
      </c>
      <c r="B1465" s="1">
        <v>40815</v>
      </c>
      <c r="C1465" s="2" t="s">
        <v>24</v>
      </c>
      <c r="D1465">
        <v>340</v>
      </c>
      <c r="E1465">
        <f>VLOOKUP(A1465,cennik__25[],2,0)</f>
        <v>2.2000000000000002</v>
      </c>
      <c r="F1465">
        <f>cukier[[#This Row],[ilosc]]*cukier[[#This Row],[cena]]</f>
        <v>748.00000000000011</v>
      </c>
      <c r="N1465">
        <f>YEAR(cukier[[#This Row],[data]])</f>
        <v>2011</v>
      </c>
      <c r="O1465" s="7">
        <v>340</v>
      </c>
    </row>
    <row r="1466" spans="1:15" x14ac:dyDescent="0.25">
      <c r="A1466">
        <f>YEAR(cukier[[#This Row],[data]])</f>
        <v>2011</v>
      </c>
      <c r="B1466" s="1">
        <v>40817</v>
      </c>
      <c r="C1466" s="2" t="s">
        <v>19</v>
      </c>
      <c r="D1466">
        <v>394</v>
      </c>
      <c r="E1466">
        <f>VLOOKUP(A1466,cennik__25[],2,0)</f>
        <v>2.2000000000000002</v>
      </c>
      <c r="F1466">
        <f>cukier[[#This Row],[ilosc]]*cukier[[#This Row],[cena]]</f>
        <v>866.80000000000007</v>
      </c>
      <c r="N1466">
        <f>YEAR(cukier[[#This Row],[data]])</f>
        <v>2011</v>
      </c>
      <c r="O1466" s="6">
        <v>394</v>
      </c>
    </row>
    <row r="1467" spans="1:15" x14ac:dyDescent="0.25">
      <c r="A1467">
        <f>YEAR(cukier[[#This Row],[data]])</f>
        <v>2011</v>
      </c>
      <c r="B1467" s="1">
        <v>40817</v>
      </c>
      <c r="C1467" s="2" t="s">
        <v>7</v>
      </c>
      <c r="D1467">
        <v>176</v>
      </c>
      <c r="E1467">
        <f>VLOOKUP(A1467,cennik__25[],2,0)</f>
        <v>2.2000000000000002</v>
      </c>
      <c r="F1467">
        <f>cukier[[#This Row],[ilosc]]*cukier[[#This Row],[cena]]</f>
        <v>387.20000000000005</v>
      </c>
      <c r="N1467">
        <f>YEAR(cukier[[#This Row],[data]])</f>
        <v>2011</v>
      </c>
      <c r="O1467" s="7">
        <v>176</v>
      </c>
    </row>
    <row r="1468" spans="1:15" x14ac:dyDescent="0.25">
      <c r="A1468">
        <f>YEAR(cukier[[#This Row],[data]])</f>
        <v>2011</v>
      </c>
      <c r="B1468" s="1">
        <v>40818</v>
      </c>
      <c r="C1468" s="2" t="s">
        <v>30</v>
      </c>
      <c r="D1468">
        <v>181</v>
      </c>
      <c r="E1468">
        <f>VLOOKUP(A1468,cennik__25[],2,0)</f>
        <v>2.2000000000000002</v>
      </c>
      <c r="F1468">
        <f>cukier[[#This Row],[ilosc]]*cukier[[#This Row],[cena]]</f>
        <v>398.20000000000005</v>
      </c>
      <c r="N1468">
        <f>YEAR(cukier[[#This Row],[data]])</f>
        <v>2011</v>
      </c>
      <c r="O1468" s="6">
        <v>181</v>
      </c>
    </row>
    <row r="1469" spans="1:15" x14ac:dyDescent="0.25">
      <c r="A1469">
        <f>YEAR(cukier[[#This Row],[data]])</f>
        <v>2011</v>
      </c>
      <c r="B1469" s="1">
        <v>40822</v>
      </c>
      <c r="C1469" s="2" t="s">
        <v>57</v>
      </c>
      <c r="D1469">
        <v>26</v>
      </c>
      <c r="E1469">
        <f>VLOOKUP(A1469,cennik__25[],2,0)</f>
        <v>2.2000000000000002</v>
      </c>
      <c r="F1469">
        <f>cukier[[#This Row],[ilosc]]*cukier[[#This Row],[cena]]</f>
        <v>57.2</v>
      </c>
      <c r="N1469">
        <f>YEAR(cukier[[#This Row],[data]])</f>
        <v>2011</v>
      </c>
      <c r="O1469" s="7">
        <v>26</v>
      </c>
    </row>
    <row r="1470" spans="1:15" x14ac:dyDescent="0.25">
      <c r="A1470">
        <f>YEAR(cukier[[#This Row],[data]])</f>
        <v>2011</v>
      </c>
      <c r="B1470" s="1">
        <v>40826</v>
      </c>
      <c r="C1470" s="2" t="s">
        <v>27</v>
      </c>
      <c r="D1470">
        <v>73</v>
      </c>
      <c r="E1470">
        <f>VLOOKUP(A1470,cennik__25[],2,0)</f>
        <v>2.2000000000000002</v>
      </c>
      <c r="F1470">
        <f>cukier[[#This Row],[ilosc]]*cukier[[#This Row],[cena]]</f>
        <v>160.60000000000002</v>
      </c>
      <c r="N1470">
        <f>YEAR(cukier[[#This Row],[data]])</f>
        <v>2011</v>
      </c>
      <c r="O1470" s="6">
        <v>73</v>
      </c>
    </row>
    <row r="1471" spans="1:15" x14ac:dyDescent="0.25">
      <c r="A1471">
        <f>YEAR(cukier[[#This Row],[data]])</f>
        <v>2011</v>
      </c>
      <c r="B1471" s="1">
        <v>40830</v>
      </c>
      <c r="C1471" s="2" t="s">
        <v>52</v>
      </c>
      <c r="D1471">
        <v>274</v>
      </c>
      <c r="E1471">
        <f>VLOOKUP(A1471,cennik__25[],2,0)</f>
        <v>2.2000000000000002</v>
      </c>
      <c r="F1471">
        <f>cukier[[#This Row],[ilosc]]*cukier[[#This Row],[cena]]</f>
        <v>602.80000000000007</v>
      </c>
      <c r="N1471">
        <f>YEAR(cukier[[#This Row],[data]])</f>
        <v>2011</v>
      </c>
      <c r="O1471" s="7">
        <v>274</v>
      </c>
    </row>
    <row r="1472" spans="1:15" x14ac:dyDescent="0.25">
      <c r="A1472">
        <f>YEAR(cukier[[#This Row],[data]])</f>
        <v>2011</v>
      </c>
      <c r="B1472" s="1">
        <v>40833</v>
      </c>
      <c r="C1472" s="2" t="s">
        <v>214</v>
      </c>
      <c r="D1472">
        <v>8</v>
      </c>
      <c r="E1472">
        <f>VLOOKUP(A1472,cennik__25[],2,0)</f>
        <v>2.2000000000000002</v>
      </c>
      <c r="F1472">
        <f>cukier[[#This Row],[ilosc]]*cukier[[#This Row],[cena]]</f>
        <v>17.600000000000001</v>
      </c>
      <c r="N1472">
        <f>YEAR(cukier[[#This Row],[data]])</f>
        <v>2011</v>
      </c>
      <c r="O1472" s="6">
        <v>8</v>
      </c>
    </row>
    <row r="1473" spans="1:15" x14ac:dyDescent="0.25">
      <c r="A1473">
        <f>YEAR(cukier[[#This Row],[data]])</f>
        <v>2011</v>
      </c>
      <c r="B1473" s="1">
        <v>40833</v>
      </c>
      <c r="C1473" s="2" t="s">
        <v>23</v>
      </c>
      <c r="D1473">
        <v>12</v>
      </c>
      <c r="E1473">
        <f>VLOOKUP(A1473,cennik__25[],2,0)</f>
        <v>2.2000000000000002</v>
      </c>
      <c r="F1473">
        <f>cukier[[#This Row],[ilosc]]*cukier[[#This Row],[cena]]</f>
        <v>26.400000000000002</v>
      </c>
      <c r="N1473">
        <f>YEAR(cukier[[#This Row],[data]])</f>
        <v>2011</v>
      </c>
      <c r="O1473" s="7">
        <v>12</v>
      </c>
    </row>
    <row r="1474" spans="1:15" x14ac:dyDescent="0.25">
      <c r="A1474">
        <f>YEAR(cukier[[#This Row],[data]])</f>
        <v>2011</v>
      </c>
      <c r="B1474" s="1">
        <v>40837</v>
      </c>
      <c r="C1474" s="2" t="s">
        <v>52</v>
      </c>
      <c r="D1474">
        <v>496</v>
      </c>
      <c r="E1474">
        <f>VLOOKUP(A1474,cennik__25[],2,0)</f>
        <v>2.2000000000000002</v>
      </c>
      <c r="F1474">
        <f>cukier[[#This Row],[ilosc]]*cukier[[#This Row],[cena]]</f>
        <v>1091.2</v>
      </c>
      <c r="N1474">
        <f>YEAR(cukier[[#This Row],[data]])</f>
        <v>2011</v>
      </c>
      <c r="O1474" s="6">
        <v>496</v>
      </c>
    </row>
    <row r="1475" spans="1:15" x14ac:dyDescent="0.25">
      <c r="A1475">
        <f>YEAR(cukier[[#This Row],[data]])</f>
        <v>2011</v>
      </c>
      <c r="B1475" s="1">
        <v>40838</v>
      </c>
      <c r="C1475" s="2" t="s">
        <v>186</v>
      </c>
      <c r="D1475">
        <v>5</v>
      </c>
      <c r="E1475">
        <f>VLOOKUP(A1475,cennik__25[],2,0)</f>
        <v>2.2000000000000002</v>
      </c>
      <c r="F1475">
        <f>cukier[[#This Row],[ilosc]]*cukier[[#This Row],[cena]]</f>
        <v>11</v>
      </c>
      <c r="N1475">
        <f>YEAR(cukier[[#This Row],[data]])</f>
        <v>2011</v>
      </c>
      <c r="O1475" s="7">
        <v>5</v>
      </c>
    </row>
    <row r="1476" spans="1:15" x14ac:dyDescent="0.25">
      <c r="A1476">
        <f>YEAR(cukier[[#This Row],[data]])</f>
        <v>2011</v>
      </c>
      <c r="B1476" s="1">
        <v>40839</v>
      </c>
      <c r="C1476" s="2" t="s">
        <v>77</v>
      </c>
      <c r="D1476">
        <v>2</v>
      </c>
      <c r="E1476">
        <f>VLOOKUP(A1476,cennik__25[],2,0)</f>
        <v>2.2000000000000002</v>
      </c>
      <c r="F1476">
        <f>cukier[[#This Row],[ilosc]]*cukier[[#This Row],[cena]]</f>
        <v>4.4000000000000004</v>
      </c>
      <c r="N1476">
        <f>YEAR(cukier[[#This Row],[data]])</f>
        <v>2011</v>
      </c>
      <c r="O1476" s="6">
        <v>2</v>
      </c>
    </row>
    <row r="1477" spans="1:15" x14ac:dyDescent="0.25">
      <c r="A1477">
        <f>YEAR(cukier[[#This Row],[data]])</f>
        <v>2011</v>
      </c>
      <c r="B1477" s="1">
        <v>40839</v>
      </c>
      <c r="C1477" s="2" t="s">
        <v>68</v>
      </c>
      <c r="D1477">
        <v>77</v>
      </c>
      <c r="E1477">
        <f>VLOOKUP(A1477,cennik__25[],2,0)</f>
        <v>2.2000000000000002</v>
      </c>
      <c r="F1477">
        <f>cukier[[#This Row],[ilosc]]*cukier[[#This Row],[cena]]</f>
        <v>169.4</v>
      </c>
      <c r="N1477">
        <f>YEAR(cukier[[#This Row],[data]])</f>
        <v>2011</v>
      </c>
      <c r="O1477" s="7">
        <v>77</v>
      </c>
    </row>
    <row r="1478" spans="1:15" x14ac:dyDescent="0.25">
      <c r="A1478">
        <f>YEAR(cukier[[#This Row],[data]])</f>
        <v>2011</v>
      </c>
      <c r="B1478" s="1">
        <v>40847</v>
      </c>
      <c r="C1478" s="2" t="s">
        <v>27</v>
      </c>
      <c r="D1478">
        <v>134</v>
      </c>
      <c r="E1478">
        <f>VLOOKUP(A1478,cennik__25[],2,0)</f>
        <v>2.2000000000000002</v>
      </c>
      <c r="F1478">
        <f>cukier[[#This Row],[ilosc]]*cukier[[#This Row],[cena]]</f>
        <v>294.8</v>
      </c>
      <c r="N1478">
        <f>YEAR(cukier[[#This Row],[data]])</f>
        <v>2011</v>
      </c>
      <c r="O1478" s="6">
        <v>134</v>
      </c>
    </row>
    <row r="1479" spans="1:15" x14ac:dyDescent="0.25">
      <c r="A1479">
        <f>YEAR(cukier[[#This Row],[data]])</f>
        <v>2011</v>
      </c>
      <c r="B1479" s="1">
        <v>40848</v>
      </c>
      <c r="C1479" s="2" t="s">
        <v>199</v>
      </c>
      <c r="D1479">
        <v>4</v>
      </c>
      <c r="E1479">
        <f>VLOOKUP(A1479,cennik__25[],2,0)</f>
        <v>2.2000000000000002</v>
      </c>
      <c r="F1479">
        <f>cukier[[#This Row],[ilosc]]*cukier[[#This Row],[cena]]</f>
        <v>8.8000000000000007</v>
      </c>
      <c r="N1479">
        <f>YEAR(cukier[[#This Row],[data]])</f>
        <v>2011</v>
      </c>
      <c r="O1479" s="7">
        <v>4</v>
      </c>
    </row>
    <row r="1480" spans="1:15" x14ac:dyDescent="0.25">
      <c r="A1480">
        <f>YEAR(cukier[[#This Row],[data]])</f>
        <v>2011</v>
      </c>
      <c r="B1480" s="1">
        <v>40850</v>
      </c>
      <c r="C1480" s="2" t="s">
        <v>57</v>
      </c>
      <c r="D1480">
        <v>46</v>
      </c>
      <c r="E1480">
        <f>VLOOKUP(A1480,cennik__25[],2,0)</f>
        <v>2.2000000000000002</v>
      </c>
      <c r="F1480">
        <f>cukier[[#This Row],[ilosc]]*cukier[[#This Row],[cena]]</f>
        <v>101.2</v>
      </c>
      <c r="N1480">
        <f>YEAR(cukier[[#This Row],[data]])</f>
        <v>2011</v>
      </c>
      <c r="O1480" s="6">
        <v>46</v>
      </c>
    </row>
    <row r="1481" spans="1:15" x14ac:dyDescent="0.25">
      <c r="A1481">
        <f>YEAR(cukier[[#This Row],[data]])</f>
        <v>2011</v>
      </c>
      <c r="B1481" s="1">
        <v>40852</v>
      </c>
      <c r="C1481" s="2" t="s">
        <v>125</v>
      </c>
      <c r="D1481">
        <v>43</v>
      </c>
      <c r="E1481">
        <f>VLOOKUP(A1481,cennik__25[],2,0)</f>
        <v>2.2000000000000002</v>
      </c>
      <c r="F1481">
        <f>cukier[[#This Row],[ilosc]]*cukier[[#This Row],[cena]]</f>
        <v>94.600000000000009</v>
      </c>
      <c r="N1481">
        <f>YEAR(cukier[[#This Row],[data]])</f>
        <v>2011</v>
      </c>
      <c r="O1481" s="7">
        <v>43</v>
      </c>
    </row>
    <row r="1482" spans="1:15" x14ac:dyDescent="0.25">
      <c r="A1482">
        <f>YEAR(cukier[[#This Row],[data]])</f>
        <v>2011</v>
      </c>
      <c r="B1482" s="1">
        <v>40855</v>
      </c>
      <c r="C1482" s="2" t="s">
        <v>23</v>
      </c>
      <c r="D1482">
        <v>2</v>
      </c>
      <c r="E1482">
        <f>VLOOKUP(A1482,cennik__25[],2,0)</f>
        <v>2.2000000000000002</v>
      </c>
      <c r="F1482">
        <f>cukier[[#This Row],[ilosc]]*cukier[[#This Row],[cena]]</f>
        <v>4.4000000000000004</v>
      </c>
      <c r="N1482">
        <f>YEAR(cukier[[#This Row],[data]])</f>
        <v>2011</v>
      </c>
      <c r="O1482" s="6">
        <v>2</v>
      </c>
    </row>
    <row r="1483" spans="1:15" x14ac:dyDescent="0.25">
      <c r="A1483">
        <f>YEAR(cukier[[#This Row],[data]])</f>
        <v>2011</v>
      </c>
      <c r="B1483" s="1">
        <v>40857</v>
      </c>
      <c r="C1483" s="2" t="s">
        <v>21</v>
      </c>
      <c r="D1483">
        <v>100</v>
      </c>
      <c r="E1483">
        <f>VLOOKUP(A1483,cennik__25[],2,0)</f>
        <v>2.2000000000000002</v>
      </c>
      <c r="F1483">
        <f>cukier[[#This Row],[ilosc]]*cukier[[#This Row],[cena]]</f>
        <v>220.00000000000003</v>
      </c>
      <c r="N1483">
        <f>YEAR(cukier[[#This Row],[data]])</f>
        <v>2011</v>
      </c>
      <c r="O1483" s="7">
        <v>100</v>
      </c>
    </row>
    <row r="1484" spans="1:15" x14ac:dyDescent="0.25">
      <c r="A1484">
        <f>YEAR(cukier[[#This Row],[data]])</f>
        <v>2011</v>
      </c>
      <c r="B1484" s="1">
        <v>40857</v>
      </c>
      <c r="C1484" s="2" t="s">
        <v>24</v>
      </c>
      <c r="D1484">
        <v>438</v>
      </c>
      <c r="E1484">
        <f>VLOOKUP(A1484,cennik__25[],2,0)</f>
        <v>2.2000000000000002</v>
      </c>
      <c r="F1484">
        <f>cukier[[#This Row],[ilosc]]*cukier[[#This Row],[cena]]</f>
        <v>963.6</v>
      </c>
      <c r="N1484">
        <f>YEAR(cukier[[#This Row],[data]])</f>
        <v>2011</v>
      </c>
      <c r="O1484" s="6">
        <v>438</v>
      </c>
    </row>
    <row r="1485" spans="1:15" x14ac:dyDescent="0.25">
      <c r="A1485">
        <f>YEAR(cukier[[#This Row],[data]])</f>
        <v>2011</v>
      </c>
      <c r="B1485" s="1">
        <v>40859</v>
      </c>
      <c r="C1485" s="2" t="s">
        <v>28</v>
      </c>
      <c r="D1485">
        <v>69</v>
      </c>
      <c r="E1485">
        <f>VLOOKUP(A1485,cennik__25[],2,0)</f>
        <v>2.2000000000000002</v>
      </c>
      <c r="F1485">
        <f>cukier[[#This Row],[ilosc]]*cukier[[#This Row],[cena]]</f>
        <v>151.80000000000001</v>
      </c>
      <c r="N1485">
        <f>YEAR(cukier[[#This Row],[data]])</f>
        <v>2011</v>
      </c>
      <c r="O1485" s="7">
        <v>69</v>
      </c>
    </row>
    <row r="1486" spans="1:15" x14ac:dyDescent="0.25">
      <c r="A1486">
        <f>YEAR(cukier[[#This Row],[data]])</f>
        <v>2011</v>
      </c>
      <c r="B1486" s="1">
        <v>40864</v>
      </c>
      <c r="C1486" s="2" t="s">
        <v>10</v>
      </c>
      <c r="D1486">
        <v>22</v>
      </c>
      <c r="E1486">
        <f>VLOOKUP(A1486,cennik__25[],2,0)</f>
        <v>2.2000000000000002</v>
      </c>
      <c r="F1486">
        <f>cukier[[#This Row],[ilosc]]*cukier[[#This Row],[cena]]</f>
        <v>48.400000000000006</v>
      </c>
      <c r="N1486">
        <f>YEAR(cukier[[#This Row],[data]])</f>
        <v>2011</v>
      </c>
      <c r="O1486" s="6">
        <v>22</v>
      </c>
    </row>
    <row r="1487" spans="1:15" x14ac:dyDescent="0.25">
      <c r="A1487">
        <f>YEAR(cukier[[#This Row],[data]])</f>
        <v>2011</v>
      </c>
      <c r="B1487" s="1">
        <v>40865</v>
      </c>
      <c r="C1487" s="2" t="s">
        <v>57</v>
      </c>
      <c r="D1487">
        <v>130</v>
      </c>
      <c r="E1487">
        <f>VLOOKUP(A1487,cennik__25[],2,0)</f>
        <v>2.2000000000000002</v>
      </c>
      <c r="F1487">
        <f>cukier[[#This Row],[ilosc]]*cukier[[#This Row],[cena]]</f>
        <v>286</v>
      </c>
      <c r="N1487">
        <f>YEAR(cukier[[#This Row],[data]])</f>
        <v>2011</v>
      </c>
      <c r="O1487" s="7">
        <v>130</v>
      </c>
    </row>
    <row r="1488" spans="1:15" x14ac:dyDescent="0.25">
      <c r="A1488">
        <f>YEAR(cukier[[#This Row],[data]])</f>
        <v>2011</v>
      </c>
      <c r="B1488" s="1">
        <v>40869</v>
      </c>
      <c r="C1488" s="2" t="s">
        <v>179</v>
      </c>
      <c r="D1488">
        <v>5</v>
      </c>
      <c r="E1488">
        <f>VLOOKUP(A1488,cennik__25[],2,0)</f>
        <v>2.2000000000000002</v>
      </c>
      <c r="F1488">
        <f>cukier[[#This Row],[ilosc]]*cukier[[#This Row],[cena]]</f>
        <v>11</v>
      </c>
      <c r="N1488">
        <f>YEAR(cukier[[#This Row],[data]])</f>
        <v>2011</v>
      </c>
      <c r="O1488" s="6">
        <v>5</v>
      </c>
    </row>
    <row r="1489" spans="1:15" x14ac:dyDescent="0.25">
      <c r="A1489">
        <f>YEAR(cukier[[#This Row],[data]])</f>
        <v>2011</v>
      </c>
      <c r="B1489" s="1">
        <v>40872</v>
      </c>
      <c r="C1489" s="2" t="s">
        <v>60</v>
      </c>
      <c r="D1489">
        <v>62</v>
      </c>
      <c r="E1489">
        <f>VLOOKUP(A1489,cennik__25[],2,0)</f>
        <v>2.2000000000000002</v>
      </c>
      <c r="F1489">
        <f>cukier[[#This Row],[ilosc]]*cukier[[#This Row],[cena]]</f>
        <v>136.4</v>
      </c>
      <c r="N1489">
        <f>YEAR(cukier[[#This Row],[data]])</f>
        <v>2011</v>
      </c>
      <c r="O1489" s="7">
        <v>62</v>
      </c>
    </row>
    <row r="1490" spans="1:15" x14ac:dyDescent="0.25">
      <c r="A1490">
        <f>YEAR(cukier[[#This Row],[data]])</f>
        <v>2011</v>
      </c>
      <c r="B1490" s="1">
        <v>40874</v>
      </c>
      <c r="C1490" s="2" t="s">
        <v>222</v>
      </c>
      <c r="D1490">
        <v>8</v>
      </c>
      <c r="E1490">
        <f>VLOOKUP(A1490,cennik__25[],2,0)</f>
        <v>2.2000000000000002</v>
      </c>
      <c r="F1490">
        <f>cukier[[#This Row],[ilosc]]*cukier[[#This Row],[cena]]</f>
        <v>17.600000000000001</v>
      </c>
      <c r="N1490">
        <f>YEAR(cukier[[#This Row],[data]])</f>
        <v>2011</v>
      </c>
      <c r="O1490" s="6">
        <v>8</v>
      </c>
    </row>
    <row r="1491" spans="1:15" x14ac:dyDescent="0.25">
      <c r="A1491">
        <f>YEAR(cukier[[#This Row],[data]])</f>
        <v>2011</v>
      </c>
      <c r="B1491" s="1">
        <v>40876</v>
      </c>
      <c r="C1491" s="2" t="s">
        <v>58</v>
      </c>
      <c r="D1491">
        <v>18</v>
      </c>
      <c r="E1491">
        <f>VLOOKUP(A1491,cennik__25[],2,0)</f>
        <v>2.2000000000000002</v>
      </c>
      <c r="F1491">
        <f>cukier[[#This Row],[ilosc]]*cukier[[#This Row],[cena]]</f>
        <v>39.6</v>
      </c>
      <c r="N1491">
        <f>YEAR(cukier[[#This Row],[data]])</f>
        <v>2011</v>
      </c>
      <c r="O1491" s="7">
        <v>18</v>
      </c>
    </row>
    <row r="1492" spans="1:15" x14ac:dyDescent="0.25">
      <c r="A1492">
        <f>YEAR(cukier[[#This Row],[data]])</f>
        <v>2011</v>
      </c>
      <c r="B1492" s="1">
        <v>40881</v>
      </c>
      <c r="C1492" s="2" t="s">
        <v>27</v>
      </c>
      <c r="D1492">
        <v>146</v>
      </c>
      <c r="E1492">
        <f>VLOOKUP(A1492,cennik__25[],2,0)</f>
        <v>2.2000000000000002</v>
      </c>
      <c r="F1492">
        <f>cukier[[#This Row],[ilosc]]*cukier[[#This Row],[cena]]</f>
        <v>321.20000000000005</v>
      </c>
      <c r="N1492">
        <f>YEAR(cukier[[#This Row],[data]])</f>
        <v>2011</v>
      </c>
      <c r="O1492" s="6">
        <v>146</v>
      </c>
    </row>
    <row r="1493" spans="1:15" x14ac:dyDescent="0.25">
      <c r="A1493">
        <f>YEAR(cukier[[#This Row],[data]])</f>
        <v>2011</v>
      </c>
      <c r="B1493" s="1">
        <v>40881</v>
      </c>
      <c r="C1493" s="2" t="s">
        <v>120</v>
      </c>
      <c r="D1493">
        <v>5</v>
      </c>
      <c r="E1493">
        <f>VLOOKUP(A1493,cennik__25[],2,0)</f>
        <v>2.2000000000000002</v>
      </c>
      <c r="F1493">
        <f>cukier[[#This Row],[ilosc]]*cukier[[#This Row],[cena]]</f>
        <v>11</v>
      </c>
      <c r="N1493">
        <f>YEAR(cukier[[#This Row],[data]])</f>
        <v>2011</v>
      </c>
      <c r="O1493" s="7">
        <v>5</v>
      </c>
    </row>
    <row r="1494" spans="1:15" x14ac:dyDescent="0.25">
      <c r="A1494">
        <f>YEAR(cukier[[#This Row],[data]])</f>
        <v>2011</v>
      </c>
      <c r="B1494" s="1">
        <v>40889</v>
      </c>
      <c r="C1494" s="2" t="s">
        <v>21</v>
      </c>
      <c r="D1494">
        <v>20</v>
      </c>
      <c r="E1494">
        <f>VLOOKUP(A1494,cennik__25[],2,0)</f>
        <v>2.2000000000000002</v>
      </c>
      <c r="F1494">
        <f>cukier[[#This Row],[ilosc]]*cukier[[#This Row],[cena]]</f>
        <v>44</v>
      </c>
      <c r="N1494">
        <f>YEAR(cukier[[#This Row],[data]])</f>
        <v>2011</v>
      </c>
      <c r="O1494" s="6">
        <v>20</v>
      </c>
    </row>
    <row r="1495" spans="1:15" x14ac:dyDescent="0.25">
      <c r="A1495">
        <f>YEAR(cukier[[#This Row],[data]])</f>
        <v>2011</v>
      </c>
      <c r="B1495" s="1">
        <v>40889</v>
      </c>
      <c r="C1495" s="2" t="s">
        <v>24</v>
      </c>
      <c r="D1495">
        <v>153</v>
      </c>
      <c r="E1495">
        <f>VLOOKUP(A1495,cennik__25[],2,0)</f>
        <v>2.2000000000000002</v>
      </c>
      <c r="F1495">
        <f>cukier[[#This Row],[ilosc]]*cukier[[#This Row],[cena]]</f>
        <v>336.6</v>
      </c>
      <c r="N1495">
        <f>YEAR(cukier[[#This Row],[data]])</f>
        <v>2011</v>
      </c>
      <c r="O1495" s="7">
        <v>153</v>
      </c>
    </row>
    <row r="1496" spans="1:15" x14ac:dyDescent="0.25">
      <c r="A1496">
        <f>YEAR(cukier[[#This Row],[data]])</f>
        <v>2011</v>
      </c>
      <c r="B1496" s="1">
        <v>40890</v>
      </c>
      <c r="C1496" s="2" t="s">
        <v>47</v>
      </c>
      <c r="D1496">
        <v>227</v>
      </c>
      <c r="E1496">
        <f>VLOOKUP(A1496,cennik__25[],2,0)</f>
        <v>2.2000000000000002</v>
      </c>
      <c r="F1496">
        <f>cukier[[#This Row],[ilosc]]*cukier[[#This Row],[cena]]</f>
        <v>499.40000000000003</v>
      </c>
      <c r="N1496">
        <f>YEAR(cukier[[#This Row],[data]])</f>
        <v>2011</v>
      </c>
      <c r="O1496" s="6">
        <v>227</v>
      </c>
    </row>
    <row r="1497" spans="1:15" x14ac:dyDescent="0.25">
      <c r="A1497">
        <f>YEAR(cukier[[#This Row],[data]])</f>
        <v>2011</v>
      </c>
      <c r="B1497" s="1">
        <v>40891</v>
      </c>
      <c r="C1497" s="2" t="s">
        <v>14</v>
      </c>
      <c r="D1497">
        <v>52</v>
      </c>
      <c r="E1497">
        <f>VLOOKUP(A1497,cennik__25[],2,0)</f>
        <v>2.2000000000000002</v>
      </c>
      <c r="F1497">
        <f>cukier[[#This Row],[ilosc]]*cukier[[#This Row],[cena]]</f>
        <v>114.4</v>
      </c>
      <c r="N1497">
        <f>YEAR(cukier[[#This Row],[data]])</f>
        <v>2011</v>
      </c>
      <c r="O1497" s="7">
        <v>52</v>
      </c>
    </row>
    <row r="1498" spans="1:15" x14ac:dyDescent="0.25">
      <c r="A1498">
        <f>YEAR(cukier[[#This Row],[data]])</f>
        <v>2011</v>
      </c>
      <c r="B1498" s="1">
        <v>40892</v>
      </c>
      <c r="C1498" s="2" t="s">
        <v>8</v>
      </c>
      <c r="D1498">
        <v>108</v>
      </c>
      <c r="E1498">
        <f>VLOOKUP(A1498,cennik__25[],2,0)</f>
        <v>2.2000000000000002</v>
      </c>
      <c r="F1498">
        <f>cukier[[#This Row],[ilosc]]*cukier[[#This Row],[cena]]</f>
        <v>237.60000000000002</v>
      </c>
      <c r="N1498">
        <f>YEAR(cukier[[#This Row],[data]])</f>
        <v>2011</v>
      </c>
      <c r="O1498" s="6">
        <v>108</v>
      </c>
    </row>
    <row r="1499" spans="1:15" x14ac:dyDescent="0.25">
      <c r="A1499">
        <f>YEAR(cukier[[#This Row],[data]])</f>
        <v>2011</v>
      </c>
      <c r="B1499" s="1">
        <v>40895</v>
      </c>
      <c r="C1499" s="2" t="s">
        <v>26</v>
      </c>
      <c r="D1499">
        <v>236</v>
      </c>
      <c r="E1499">
        <f>VLOOKUP(A1499,cennik__25[],2,0)</f>
        <v>2.2000000000000002</v>
      </c>
      <c r="F1499">
        <f>cukier[[#This Row],[ilosc]]*cukier[[#This Row],[cena]]</f>
        <v>519.20000000000005</v>
      </c>
      <c r="N1499">
        <f>YEAR(cukier[[#This Row],[data]])</f>
        <v>2011</v>
      </c>
      <c r="O1499" s="7">
        <v>236</v>
      </c>
    </row>
    <row r="1500" spans="1:15" x14ac:dyDescent="0.25">
      <c r="A1500">
        <f>YEAR(cukier[[#This Row],[data]])</f>
        <v>2011</v>
      </c>
      <c r="B1500" s="1">
        <v>40897</v>
      </c>
      <c r="C1500" s="2" t="s">
        <v>32</v>
      </c>
      <c r="D1500">
        <v>125</v>
      </c>
      <c r="E1500">
        <f>VLOOKUP(A1500,cennik__25[],2,0)</f>
        <v>2.2000000000000002</v>
      </c>
      <c r="F1500">
        <f>cukier[[#This Row],[ilosc]]*cukier[[#This Row],[cena]]</f>
        <v>275</v>
      </c>
      <c r="N1500">
        <f>YEAR(cukier[[#This Row],[data]])</f>
        <v>2011</v>
      </c>
      <c r="O1500" s="6">
        <v>125</v>
      </c>
    </row>
    <row r="1501" spans="1:15" x14ac:dyDescent="0.25">
      <c r="A1501">
        <f>YEAR(cukier[[#This Row],[data]])</f>
        <v>2011</v>
      </c>
      <c r="B1501" s="1">
        <v>40898</v>
      </c>
      <c r="C1501" s="2" t="s">
        <v>12</v>
      </c>
      <c r="D1501">
        <v>183</v>
      </c>
      <c r="E1501">
        <f>VLOOKUP(A1501,cennik__25[],2,0)</f>
        <v>2.2000000000000002</v>
      </c>
      <c r="F1501">
        <f>cukier[[#This Row],[ilosc]]*cukier[[#This Row],[cena]]</f>
        <v>402.6</v>
      </c>
      <c r="N1501">
        <f>YEAR(cukier[[#This Row],[data]])</f>
        <v>2011</v>
      </c>
      <c r="O1501" s="7">
        <v>183</v>
      </c>
    </row>
    <row r="1502" spans="1:15" x14ac:dyDescent="0.25">
      <c r="A1502">
        <f>YEAR(cukier[[#This Row],[data]])</f>
        <v>2011</v>
      </c>
      <c r="B1502" s="1">
        <v>40899</v>
      </c>
      <c r="C1502" s="2" t="s">
        <v>10</v>
      </c>
      <c r="D1502">
        <v>130</v>
      </c>
      <c r="E1502">
        <f>VLOOKUP(A1502,cennik__25[],2,0)</f>
        <v>2.2000000000000002</v>
      </c>
      <c r="F1502">
        <f>cukier[[#This Row],[ilosc]]*cukier[[#This Row],[cena]]</f>
        <v>286</v>
      </c>
      <c r="N1502">
        <f>YEAR(cukier[[#This Row],[data]])</f>
        <v>2011</v>
      </c>
      <c r="O1502" s="6">
        <v>130</v>
      </c>
    </row>
    <row r="1503" spans="1:15" x14ac:dyDescent="0.25">
      <c r="A1503">
        <f>YEAR(cukier[[#This Row],[data]])</f>
        <v>2011</v>
      </c>
      <c r="B1503" s="1">
        <v>40899</v>
      </c>
      <c r="C1503" s="2" t="s">
        <v>226</v>
      </c>
      <c r="D1503">
        <v>4</v>
      </c>
      <c r="E1503">
        <f>VLOOKUP(A1503,cennik__25[],2,0)</f>
        <v>2.2000000000000002</v>
      </c>
      <c r="F1503">
        <f>cukier[[#This Row],[ilosc]]*cukier[[#This Row],[cena]]</f>
        <v>8.8000000000000007</v>
      </c>
      <c r="N1503">
        <f>YEAR(cukier[[#This Row],[data]])</f>
        <v>2011</v>
      </c>
      <c r="O1503" s="7">
        <v>4</v>
      </c>
    </row>
    <row r="1504" spans="1:15" x14ac:dyDescent="0.25">
      <c r="A1504">
        <f>YEAR(cukier[[#This Row],[data]])</f>
        <v>2011</v>
      </c>
      <c r="B1504" s="1">
        <v>40900</v>
      </c>
      <c r="C1504" s="2" t="s">
        <v>227</v>
      </c>
      <c r="D1504">
        <v>3</v>
      </c>
      <c r="E1504">
        <f>VLOOKUP(A1504,cennik__25[],2,0)</f>
        <v>2.2000000000000002</v>
      </c>
      <c r="F1504">
        <f>cukier[[#This Row],[ilosc]]*cukier[[#This Row],[cena]]</f>
        <v>6.6000000000000005</v>
      </c>
      <c r="N1504">
        <f>YEAR(cukier[[#This Row],[data]])</f>
        <v>2011</v>
      </c>
      <c r="O1504" s="6">
        <v>3</v>
      </c>
    </row>
    <row r="1505" spans="1:15" x14ac:dyDescent="0.25">
      <c r="A1505">
        <f>YEAR(cukier[[#This Row],[data]])</f>
        <v>2011</v>
      </c>
      <c r="B1505" s="1">
        <v>40901</v>
      </c>
      <c r="C1505" s="2" t="s">
        <v>228</v>
      </c>
      <c r="D1505">
        <v>16</v>
      </c>
      <c r="E1505">
        <f>VLOOKUP(A1505,cennik__25[],2,0)</f>
        <v>2.2000000000000002</v>
      </c>
      <c r="F1505">
        <f>cukier[[#This Row],[ilosc]]*cukier[[#This Row],[cena]]</f>
        <v>35.200000000000003</v>
      </c>
      <c r="N1505">
        <f>YEAR(cukier[[#This Row],[data]])</f>
        <v>2011</v>
      </c>
      <c r="O1505" s="7">
        <v>16</v>
      </c>
    </row>
    <row r="1506" spans="1:15" x14ac:dyDescent="0.25">
      <c r="A1506">
        <f>YEAR(cukier[[#This Row],[data]])</f>
        <v>2011</v>
      </c>
      <c r="B1506" s="1">
        <v>40903</v>
      </c>
      <c r="C1506" s="2" t="s">
        <v>8</v>
      </c>
      <c r="D1506">
        <v>197</v>
      </c>
      <c r="E1506">
        <f>VLOOKUP(A1506,cennik__25[],2,0)</f>
        <v>2.2000000000000002</v>
      </c>
      <c r="F1506">
        <f>cukier[[#This Row],[ilosc]]*cukier[[#This Row],[cena]]</f>
        <v>433.40000000000003</v>
      </c>
      <c r="N1506">
        <f>YEAR(cukier[[#This Row],[data]])</f>
        <v>2011</v>
      </c>
      <c r="O1506" s="6">
        <v>197</v>
      </c>
    </row>
    <row r="1507" spans="1:15" x14ac:dyDescent="0.25">
      <c r="A1507">
        <f>YEAR(cukier[[#This Row],[data]])</f>
        <v>2011</v>
      </c>
      <c r="B1507" s="1">
        <v>40903</v>
      </c>
      <c r="C1507" s="2" t="s">
        <v>154</v>
      </c>
      <c r="D1507">
        <v>4</v>
      </c>
      <c r="E1507">
        <f>VLOOKUP(A1507,cennik__25[],2,0)</f>
        <v>2.2000000000000002</v>
      </c>
      <c r="F1507">
        <f>cukier[[#This Row],[ilosc]]*cukier[[#This Row],[cena]]</f>
        <v>8.8000000000000007</v>
      </c>
      <c r="N1507">
        <f>YEAR(cukier[[#This Row],[data]])</f>
        <v>2011</v>
      </c>
      <c r="O1507" s="7">
        <v>4</v>
      </c>
    </row>
    <row r="1508" spans="1:15" x14ac:dyDescent="0.25">
      <c r="A1508">
        <f>YEAR(cukier[[#This Row],[data]])</f>
        <v>2011</v>
      </c>
      <c r="B1508" s="1">
        <v>40904</v>
      </c>
      <c r="C1508" s="2" t="s">
        <v>54</v>
      </c>
      <c r="D1508">
        <v>57</v>
      </c>
      <c r="E1508">
        <f>VLOOKUP(A1508,cennik__25[],2,0)</f>
        <v>2.2000000000000002</v>
      </c>
      <c r="F1508">
        <f>cukier[[#This Row],[ilosc]]*cukier[[#This Row],[cena]]</f>
        <v>125.4</v>
      </c>
      <c r="N1508">
        <f>YEAR(cukier[[#This Row],[data]])</f>
        <v>2011</v>
      </c>
      <c r="O1508" s="6">
        <v>57</v>
      </c>
    </row>
    <row r="1509" spans="1:15" x14ac:dyDescent="0.25">
      <c r="A1509">
        <f>YEAR(cukier[[#This Row],[data]])</f>
        <v>2011</v>
      </c>
      <c r="B1509" s="1">
        <v>40906</v>
      </c>
      <c r="C1509" s="2" t="s">
        <v>94</v>
      </c>
      <c r="D1509">
        <v>16</v>
      </c>
      <c r="E1509">
        <f>VLOOKUP(A1509,cennik__25[],2,0)</f>
        <v>2.2000000000000002</v>
      </c>
      <c r="F1509">
        <f>cukier[[#This Row],[ilosc]]*cukier[[#This Row],[cena]]</f>
        <v>35.200000000000003</v>
      </c>
      <c r="N1509">
        <f>YEAR(cukier[[#This Row],[data]])</f>
        <v>2011</v>
      </c>
      <c r="O1509" s="7">
        <v>16</v>
      </c>
    </row>
    <row r="1510" spans="1:15" x14ac:dyDescent="0.25">
      <c r="A1510">
        <f>YEAR(cukier[[#This Row],[data]])</f>
        <v>2011</v>
      </c>
      <c r="B1510" s="1">
        <v>40907</v>
      </c>
      <c r="C1510" s="2" t="s">
        <v>65</v>
      </c>
      <c r="D1510">
        <v>89</v>
      </c>
      <c r="E1510">
        <f>VLOOKUP(A1510,cennik__25[],2,0)</f>
        <v>2.2000000000000002</v>
      </c>
      <c r="F1510">
        <f>cukier[[#This Row],[ilosc]]*cukier[[#This Row],[cena]]</f>
        <v>195.8</v>
      </c>
      <c r="N1510">
        <f>YEAR(cukier[[#This Row],[data]])</f>
        <v>2011</v>
      </c>
      <c r="O1510" s="6">
        <v>89</v>
      </c>
    </row>
    <row r="1511" spans="1:15" x14ac:dyDescent="0.25">
      <c r="A1511">
        <f>YEAR(cukier[[#This Row],[data]])</f>
        <v>2012</v>
      </c>
      <c r="B1511" s="1">
        <v>40912</v>
      </c>
      <c r="C1511" s="2" t="s">
        <v>68</v>
      </c>
      <c r="D1511">
        <v>74</v>
      </c>
      <c r="E1511">
        <f>VLOOKUP(A1511,cennik__25[],2,0)</f>
        <v>2.25</v>
      </c>
      <c r="F1511">
        <f>cukier[[#This Row],[ilosc]]*cukier[[#This Row],[cena]]</f>
        <v>166.5</v>
      </c>
      <c r="N1511">
        <f>YEAR(cukier[[#This Row],[data]])</f>
        <v>2012</v>
      </c>
      <c r="O1511" s="7">
        <v>74</v>
      </c>
    </row>
    <row r="1512" spans="1:15" x14ac:dyDescent="0.25">
      <c r="A1512">
        <f>YEAR(cukier[[#This Row],[data]])</f>
        <v>2012</v>
      </c>
      <c r="B1512" s="1">
        <v>40913</v>
      </c>
      <c r="C1512" s="2" t="s">
        <v>11</v>
      </c>
      <c r="D1512">
        <v>243</v>
      </c>
      <c r="E1512">
        <f>VLOOKUP(A1512,cennik__25[],2,0)</f>
        <v>2.25</v>
      </c>
      <c r="F1512">
        <f>cukier[[#This Row],[ilosc]]*cukier[[#This Row],[cena]]</f>
        <v>546.75</v>
      </c>
      <c r="N1512">
        <f>YEAR(cukier[[#This Row],[data]])</f>
        <v>2012</v>
      </c>
      <c r="O1512" s="6">
        <v>243</v>
      </c>
    </row>
    <row r="1513" spans="1:15" x14ac:dyDescent="0.25">
      <c r="A1513">
        <f>YEAR(cukier[[#This Row],[data]])</f>
        <v>2012</v>
      </c>
      <c r="B1513" s="1">
        <v>40915</v>
      </c>
      <c r="C1513" s="2" t="s">
        <v>24</v>
      </c>
      <c r="D1513">
        <v>460</v>
      </c>
      <c r="E1513">
        <f>VLOOKUP(A1513,cennik__25[],2,0)</f>
        <v>2.25</v>
      </c>
      <c r="F1513">
        <f>cukier[[#This Row],[ilosc]]*cukier[[#This Row],[cena]]</f>
        <v>1035</v>
      </c>
      <c r="N1513">
        <f>YEAR(cukier[[#This Row],[data]])</f>
        <v>2012</v>
      </c>
      <c r="O1513" s="7">
        <v>460</v>
      </c>
    </row>
    <row r="1514" spans="1:15" x14ac:dyDescent="0.25">
      <c r="A1514">
        <f>YEAR(cukier[[#This Row],[data]])</f>
        <v>2012</v>
      </c>
      <c r="B1514" s="1">
        <v>40915</v>
      </c>
      <c r="C1514" s="2" t="s">
        <v>229</v>
      </c>
      <c r="D1514">
        <v>20</v>
      </c>
      <c r="E1514">
        <f>VLOOKUP(A1514,cennik__25[],2,0)</f>
        <v>2.25</v>
      </c>
      <c r="F1514">
        <f>cukier[[#This Row],[ilosc]]*cukier[[#This Row],[cena]]</f>
        <v>45</v>
      </c>
      <c r="N1514">
        <f>YEAR(cukier[[#This Row],[data]])</f>
        <v>2012</v>
      </c>
      <c r="O1514" s="6">
        <v>20</v>
      </c>
    </row>
    <row r="1515" spans="1:15" x14ac:dyDescent="0.25">
      <c r="A1515">
        <f>YEAR(cukier[[#This Row],[data]])</f>
        <v>2012</v>
      </c>
      <c r="B1515" s="1">
        <v>40917</v>
      </c>
      <c r="C1515" s="2" t="s">
        <v>24</v>
      </c>
      <c r="D1515">
        <v>250</v>
      </c>
      <c r="E1515">
        <f>VLOOKUP(A1515,cennik__25[],2,0)</f>
        <v>2.25</v>
      </c>
      <c r="F1515">
        <f>cukier[[#This Row],[ilosc]]*cukier[[#This Row],[cena]]</f>
        <v>562.5</v>
      </c>
      <c r="N1515">
        <f>YEAR(cukier[[#This Row],[data]])</f>
        <v>2012</v>
      </c>
      <c r="O1515" s="7">
        <v>250</v>
      </c>
    </row>
    <row r="1516" spans="1:15" x14ac:dyDescent="0.25">
      <c r="A1516">
        <f>YEAR(cukier[[#This Row],[data]])</f>
        <v>2012</v>
      </c>
      <c r="B1516" s="1">
        <v>40923</v>
      </c>
      <c r="C1516" s="2" t="s">
        <v>12</v>
      </c>
      <c r="D1516">
        <v>78</v>
      </c>
      <c r="E1516">
        <f>VLOOKUP(A1516,cennik__25[],2,0)</f>
        <v>2.25</v>
      </c>
      <c r="F1516">
        <f>cukier[[#This Row],[ilosc]]*cukier[[#This Row],[cena]]</f>
        <v>175.5</v>
      </c>
      <c r="N1516">
        <f>YEAR(cukier[[#This Row],[data]])</f>
        <v>2012</v>
      </c>
      <c r="O1516" s="6">
        <v>78</v>
      </c>
    </row>
    <row r="1517" spans="1:15" x14ac:dyDescent="0.25">
      <c r="A1517">
        <f>YEAR(cukier[[#This Row],[data]])</f>
        <v>2012</v>
      </c>
      <c r="B1517" s="1">
        <v>40925</v>
      </c>
      <c r="C1517" s="2" t="s">
        <v>10</v>
      </c>
      <c r="D1517">
        <v>170</v>
      </c>
      <c r="E1517">
        <f>VLOOKUP(A1517,cennik__25[],2,0)</f>
        <v>2.25</v>
      </c>
      <c r="F1517">
        <f>cukier[[#This Row],[ilosc]]*cukier[[#This Row],[cena]]</f>
        <v>382.5</v>
      </c>
      <c r="N1517">
        <f>YEAR(cukier[[#This Row],[data]])</f>
        <v>2012</v>
      </c>
      <c r="O1517" s="7">
        <v>170</v>
      </c>
    </row>
    <row r="1518" spans="1:15" x14ac:dyDescent="0.25">
      <c r="A1518">
        <f>YEAR(cukier[[#This Row],[data]])</f>
        <v>2012</v>
      </c>
      <c r="B1518" s="1">
        <v>40927</v>
      </c>
      <c r="C1518" s="2" t="s">
        <v>54</v>
      </c>
      <c r="D1518">
        <v>128</v>
      </c>
      <c r="E1518">
        <f>VLOOKUP(A1518,cennik__25[],2,0)</f>
        <v>2.25</v>
      </c>
      <c r="F1518">
        <f>cukier[[#This Row],[ilosc]]*cukier[[#This Row],[cena]]</f>
        <v>288</v>
      </c>
      <c r="N1518">
        <f>YEAR(cukier[[#This Row],[data]])</f>
        <v>2012</v>
      </c>
      <c r="O1518" s="6">
        <v>128</v>
      </c>
    </row>
    <row r="1519" spans="1:15" x14ac:dyDescent="0.25">
      <c r="A1519">
        <f>YEAR(cukier[[#This Row],[data]])</f>
        <v>2012</v>
      </c>
      <c r="B1519" s="1">
        <v>40927</v>
      </c>
      <c r="C1519" s="2" t="s">
        <v>63</v>
      </c>
      <c r="D1519">
        <v>53</v>
      </c>
      <c r="E1519">
        <f>VLOOKUP(A1519,cennik__25[],2,0)</f>
        <v>2.25</v>
      </c>
      <c r="F1519">
        <f>cukier[[#This Row],[ilosc]]*cukier[[#This Row],[cena]]</f>
        <v>119.25</v>
      </c>
      <c r="N1519">
        <f>YEAR(cukier[[#This Row],[data]])</f>
        <v>2012</v>
      </c>
      <c r="O1519" s="7">
        <v>53</v>
      </c>
    </row>
    <row r="1520" spans="1:15" x14ac:dyDescent="0.25">
      <c r="A1520">
        <f>YEAR(cukier[[#This Row],[data]])</f>
        <v>2012</v>
      </c>
      <c r="B1520" s="1">
        <v>40928</v>
      </c>
      <c r="C1520" s="2" t="s">
        <v>16</v>
      </c>
      <c r="D1520">
        <v>223</v>
      </c>
      <c r="E1520">
        <f>VLOOKUP(A1520,cennik__25[],2,0)</f>
        <v>2.25</v>
      </c>
      <c r="F1520">
        <f>cukier[[#This Row],[ilosc]]*cukier[[#This Row],[cena]]</f>
        <v>501.75</v>
      </c>
      <c r="N1520">
        <f>YEAR(cukier[[#This Row],[data]])</f>
        <v>2012</v>
      </c>
      <c r="O1520" s="6">
        <v>223</v>
      </c>
    </row>
    <row r="1521" spans="1:15" x14ac:dyDescent="0.25">
      <c r="A1521">
        <f>YEAR(cukier[[#This Row],[data]])</f>
        <v>2012</v>
      </c>
      <c r="B1521" s="1">
        <v>40933</v>
      </c>
      <c r="C1521" s="2" t="s">
        <v>54</v>
      </c>
      <c r="D1521">
        <v>47</v>
      </c>
      <c r="E1521">
        <f>VLOOKUP(A1521,cennik__25[],2,0)</f>
        <v>2.25</v>
      </c>
      <c r="F1521">
        <f>cukier[[#This Row],[ilosc]]*cukier[[#This Row],[cena]]</f>
        <v>105.75</v>
      </c>
      <c r="N1521">
        <f>YEAR(cukier[[#This Row],[data]])</f>
        <v>2012</v>
      </c>
      <c r="O1521" s="7">
        <v>47</v>
      </c>
    </row>
    <row r="1522" spans="1:15" x14ac:dyDescent="0.25">
      <c r="A1522">
        <f>YEAR(cukier[[#This Row],[data]])</f>
        <v>2012</v>
      </c>
      <c r="B1522" s="1">
        <v>40933</v>
      </c>
      <c r="C1522" s="2" t="s">
        <v>39</v>
      </c>
      <c r="D1522">
        <v>112</v>
      </c>
      <c r="E1522">
        <f>VLOOKUP(A1522,cennik__25[],2,0)</f>
        <v>2.25</v>
      </c>
      <c r="F1522">
        <f>cukier[[#This Row],[ilosc]]*cukier[[#This Row],[cena]]</f>
        <v>252</v>
      </c>
      <c r="N1522">
        <f>YEAR(cukier[[#This Row],[data]])</f>
        <v>2012</v>
      </c>
      <c r="O1522" s="6">
        <v>112</v>
      </c>
    </row>
    <row r="1523" spans="1:15" x14ac:dyDescent="0.25">
      <c r="A1523">
        <f>YEAR(cukier[[#This Row],[data]])</f>
        <v>2012</v>
      </c>
      <c r="B1523" s="1">
        <v>40935</v>
      </c>
      <c r="C1523" s="2" t="s">
        <v>52</v>
      </c>
      <c r="D1523">
        <v>201</v>
      </c>
      <c r="E1523">
        <f>VLOOKUP(A1523,cennik__25[],2,0)</f>
        <v>2.25</v>
      </c>
      <c r="F1523">
        <f>cukier[[#This Row],[ilosc]]*cukier[[#This Row],[cena]]</f>
        <v>452.25</v>
      </c>
      <c r="N1523">
        <f>YEAR(cukier[[#This Row],[data]])</f>
        <v>2012</v>
      </c>
      <c r="O1523" s="7">
        <v>201</v>
      </c>
    </row>
    <row r="1524" spans="1:15" x14ac:dyDescent="0.25">
      <c r="A1524">
        <f>YEAR(cukier[[#This Row],[data]])</f>
        <v>2012</v>
      </c>
      <c r="B1524" s="1">
        <v>40936</v>
      </c>
      <c r="C1524" s="2" t="s">
        <v>27</v>
      </c>
      <c r="D1524">
        <v>121</v>
      </c>
      <c r="E1524">
        <f>VLOOKUP(A1524,cennik__25[],2,0)</f>
        <v>2.25</v>
      </c>
      <c r="F1524">
        <f>cukier[[#This Row],[ilosc]]*cukier[[#This Row],[cena]]</f>
        <v>272.25</v>
      </c>
      <c r="N1524">
        <f>YEAR(cukier[[#This Row],[data]])</f>
        <v>2012</v>
      </c>
      <c r="O1524" s="6">
        <v>121</v>
      </c>
    </row>
    <row r="1525" spans="1:15" x14ac:dyDescent="0.25">
      <c r="A1525">
        <f>YEAR(cukier[[#This Row],[data]])</f>
        <v>2012</v>
      </c>
      <c r="B1525" s="1">
        <v>40939</v>
      </c>
      <c r="C1525" s="2" t="s">
        <v>9</v>
      </c>
      <c r="D1525">
        <v>462</v>
      </c>
      <c r="E1525">
        <f>VLOOKUP(A1525,cennik__25[],2,0)</f>
        <v>2.25</v>
      </c>
      <c r="F1525">
        <f>cukier[[#This Row],[ilosc]]*cukier[[#This Row],[cena]]</f>
        <v>1039.5</v>
      </c>
      <c r="N1525">
        <f>YEAR(cukier[[#This Row],[data]])</f>
        <v>2012</v>
      </c>
      <c r="O1525" s="7">
        <v>462</v>
      </c>
    </row>
    <row r="1526" spans="1:15" x14ac:dyDescent="0.25">
      <c r="A1526">
        <f>YEAR(cukier[[#This Row],[data]])</f>
        <v>2012</v>
      </c>
      <c r="B1526" s="1">
        <v>40941</v>
      </c>
      <c r="C1526" s="2" t="s">
        <v>24</v>
      </c>
      <c r="D1526">
        <v>333</v>
      </c>
      <c r="E1526">
        <f>VLOOKUP(A1526,cennik__25[],2,0)</f>
        <v>2.25</v>
      </c>
      <c r="F1526">
        <f>cukier[[#This Row],[ilosc]]*cukier[[#This Row],[cena]]</f>
        <v>749.25</v>
      </c>
      <c r="N1526">
        <f>YEAR(cukier[[#This Row],[data]])</f>
        <v>2012</v>
      </c>
      <c r="O1526" s="6">
        <v>333</v>
      </c>
    </row>
    <row r="1527" spans="1:15" x14ac:dyDescent="0.25">
      <c r="A1527">
        <f>YEAR(cukier[[#This Row],[data]])</f>
        <v>2012</v>
      </c>
      <c r="B1527" s="1">
        <v>40943</v>
      </c>
      <c r="C1527" s="2" t="s">
        <v>110</v>
      </c>
      <c r="D1527">
        <v>9</v>
      </c>
      <c r="E1527">
        <f>VLOOKUP(A1527,cennik__25[],2,0)</f>
        <v>2.25</v>
      </c>
      <c r="F1527">
        <f>cukier[[#This Row],[ilosc]]*cukier[[#This Row],[cena]]</f>
        <v>20.25</v>
      </c>
      <c r="N1527">
        <f>YEAR(cukier[[#This Row],[data]])</f>
        <v>2012</v>
      </c>
      <c r="O1527" s="7">
        <v>9</v>
      </c>
    </row>
    <row r="1528" spans="1:15" x14ac:dyDescent="0.25">
      <c r="A1528">
        <f>YEAR(cukier[[#This Row],[data]])</f>
        <v>2012</v>
      </c>
      <c r="B1528" s="1">
        <v>40945</v>
      </c>
      <c r="C1528" s="2" t="s">
        <v>27</v>
      </c>
      <c r="D1528">
        <v>104</v>
      </c>
      <c r="E1528">
        <f>VLOOKUP(A1528,cennik__25[],2,0)</f>
        <v>2.25</v>
      </c>
      <c r="F1528">
        <f>cukier[[#This Row],[ilosc]]*cukier[[#This Row],[cena]]</f>
        <v>234</v>
      </c>
      <c r="N1528">
        <f>YEAR(cukier[[#This Row],[data]])</f>
        <v>2012</v>
      </c>
      <c r="O1528" s="6">
        <v>104</v>
      </c>
    </row>
    <row r="1529" spans="1:15" x14ac:dyDescent="0.25">
      <c r="A1529">
        <f>YEAR(cukier[[#This Row],[data]])</f>
        <v>2012</v>
      </c>
      <c r="B1529" s="1">
        <v>40945</v>
      </c>
      <c r="C1529" s="2" t="s">
        <v>175</v>
      </c>
      <c r="D1529">
        <v>104</v>
      </c>
      <c r="E1529">
        <f>VLOOKUP(A1529,cennik__25[],2,0)</f>
        <v>2.25</v>
      </c>
      <c r="F1529">
        <f>cukier[[#This Row],[ilosc]]*cukier[[#This Row],[cena]]</f>
        <v>234</v>
      </c>
      <c r="N1529">
        <f>YEAR(cukier[[#This Row],[data]])</f>
        <v>2012</v>
      </c>
      <c r="O1529" s="7">
        <v>104</v>
      </c>
    </row>
    <row r="1530" spans="1:15" x14ac:dyDescent="0.25">
      <c r="A1530">
        <f>YEAR(cukier[[#This Row],[data]])</f>
        <v>2012</v>
      </c>
      <c r="B1530" s="1">
        <v>40947</v>
      </c>
      <c r="C1530" s="2" t="s">
        <v>20</v>
      </c>
      <c r="D1530">
        <v>78</v>
      </c>
      <c r="E1530">
        <f>VLOOKUP(A1530,cennik__25[],2,0)</f>
        <v>2.25</v>
      </c>
      <c r="F1530">
        <f>cukier[[#This Row],[ilosc]]*cukier[[#This Row],[cena]]</f>
        <v>175.5</v>
      </c>
      <c r="N1530">
        <f>YEAR(cukier[[#This Row],[data]])</f>
        <v>2012</v>
      </c>
      <c r="O1530" s="6">
        <v>78</v>
      </c>
    </row>
    <row r="1531" spans="1:15" x14ac:dyDescent="0.25">
      <c r="A1531">
        <f>YEAR(cukier[[#This Row],[data]])</f>
        <v>2012</v>
      </c>
      <c r="B1531" s="1">
        <v>40950</v>
      </c>
      <c r="C1531" s="2" t="s">
        <v>32</v>
      </c>
      <c r="D1531">
        <v>53</v>
      </c>
      <c r="E1531">
        <f>VLOOKUP(A1531,cennik__25[],2,0)</f>
        <v>2.25</v>
      </c>
      <c r="F1531">
        <f>cukier[[#This Row],[ilosc]]*cukier[[#This Row],[cena]]</f>
        <v>119.25</v>
      </c>
      <c r="N1531">
        <f>YEAR(cukier[[#This Row],[data]])</f>
        <v>2012</v>
      </c>
      <c r="O1531" s="7">
        <v>53</v>
      </c>
    </row>
    <row r="1532" spans="1:15" x14ac:dyDescent="0.25">
      <c r="A1532">
        <f>YEAR(cukier[[#This Row],[data]])</f>
        <v>2012</v>
      </c>
      <c r="B1532" s="1">
        <v>40951</v>
      </c>
      <c r="C1532" s="2" t="s">
        <v>47</v>
      </c>
      <c r="D1532">
        <v>305</v>
      </c>
      <c r="E1532">
        <f>VLOOKUP(A1532,cennik__25[],2,0)</f>
        <v>2.25</v>
      </c>
      <c r="F1532">
        <f>cukier[[#This Row],[ilosc]]*cukier[[#This Row],[cena]]</f>
        <v>686.25</v>
      </c>
      <c r="N1532">
        <f>YEAR(cukier[[#This Row],[data]])</f>
        <v>2012</v>
      </c>
      <c r="O1532" s="6">
        <v>305</v>
      </c>
    </row>
    <row r="1533" spans="1:15" x14ac:dyDescent="0.25">
      <c r="A1533">
        <f>YEAR(cukier[[#This Row],[data]])</f>
        <v>2012</v>
      </c>
      <c r="B1533" s="1">
        <v>40953</v>
      </c>
      <c r="C1533" s="2" t="s">
        <v>11</v>
      </c>
      <c r="D1533">
        <v>363</v>
      </c>
      <c r="E1533">
        <f>VLOOKUP(A1533,cennik__25[],2,0)</f>
        <v>2.25</v>
      </c>
      <c r="F1533">
        <f>cukier[[#This Row],[ilosc]]*cukier[[#This Row],[cena]]</f>
        <v>816.75</v>
      </c>
      <c r="N1533">
        <f>YEAR(cukier[[#This Row],[data]])</f>
        <v>2012</v>
      </c>
      <c r="O1533" s="7">
        <v>363</v>
      </c>
    </row>
    <row r="1534" spans="1:15" x14ac:dyDescent="0.25">
      <c r="A1534">
        <f>YEAR(cukier[[#This Row],[data]])</f>
        <v>2012</v>
      </c>
      <c r="B1534" s="1">
        <v>40955</v>
      </c>
      <c r="C1534" s="2" t="s">
        <v>230</v>
      </c>
      <c r="D1534">
        <v>19</v>
      </c>
      <c r="E1534">
        <f>VLOOKUP(A1534,cennik__25[],2,0)</f>
        <v>2.25</v>
      </c>
      <c r="F1534">
        <f>cukier[[#This Row],[ilosc]]*cukier[[#This Row],[cena]]</f>
        <v>42.75</v>
      </c>
      <c r="N1534">
        <f>YEAR(cukier[[#This Row],[data]])</f>
        <v>2012</v>
      </c>
      <c r="O1534" s="6">
        <v>19</v>
      </c>
    </row>
    <row r="1535" spans="1:15" x14ac:dyDescent="0.25">
      <c r="A1535">
        <f>YEAR(cukier[[#This Row],[data]])</f>
        <v>2012</v>
      </c>
      <c r="B1535" s="1">
        <v>40955</v>
      </c>
      <c r="C1535" s="2" t="s">
        <v>104</v>
      </c>
      <c r="D1535">
        <v>248</v>
      </c>
      <c r="E1535">
        <f>VLOOKUP(A1535,cennik__25[],2,0)</f>
        <v>2.25</v>
      </c>
      <c r="F1535">
        <f>cukier[[#This Row],[ilosc]]*cukier[[#This Row],[cena]]</f>
        <v>558</v>
      </c>
      <c r="N1535">
        <f>YEAR(cukier[[#This Row],[data]])</f>
        <v>2012</v>
      </c>
      <c r="O1535" s="7">
        <v>248</v>
      </c>
    </row>
    <row r="1536" spans="1:15" x14ac:dyDescent="0.25">
      <c r="A1536">
        <f>YEAR(cukier[[#This Row],[data]])</f>
        <v>2012</v>
      </c>
      <c r="B1536" s="1">
        <v>40955</v>
      </c>
      <c r="C1536" s="2" t="s">
        <v>21</v>
      </c>
      <c r="D1536">
        <v>64</v>
      </c>
      <c r="E1536">
        <f>VLOOKUP(A1536,cennik__25[],2,0)</f>
        <v>2.25</v>
      </c>
      <c r="F1536">
        <f>cukier[[#This Row],[ilosc]]*cukier[[#This Row],[cena]]</f>
        <v>144</v>
      </c>
      <c r="N1536">
        <f>YEAR(cukier[[#This Row],[data]])</f>
        <v>2012</v>
      </c>
      <c r="O1536" s="6">
        <v>64</v>
      </c>
    </row>
    <row r="1537" spans="1:15" x14ac:dyDescent="0.25">
      <c r="A1537">
        <f>YEAR(cukier[[#This Row],[data]])</f>
        <v>2012</v>
      </c>
      <c r="B1537" s="1">
        <v>40956</v>
      </c>
      <c r="C1537" s="2" t="s">
        <v>52</v>
      </c>
      <c r="D1537">
        <v>288</v>
      </c>
      <c r="E1537">
        <f>VLOOKUP(A1537,cennik__25[],2,0)</f>
        <v>2.25</v>
      </c>
      <c r="F1537">
        <f>cukier[[#This Row],[ilosc]]*cukier[[#This Row],[cena]]</f>
        <v>648</v>
      </c>
      <c r="N1537">
        <f>YEAR(cukier[[#This Row],[data]])</f>
        <v>2012</v>
      </c>
      <c r="O1537" s="7">
        <v>288</v>
      </c>
    </row>
    <row r="1538" spans="1:15" x14ac:dyDescent="0.25">
      <c r="A1538">
        <f>YEAR(cukier[[#This Row],[data]])</f>
        <v>2012</v>
      </c>
      <c r="B1538" s="1">
        <v>40957</v>
      </c>
      <c r="C1538" s="2" t="s">
        <v>146</v>
      </c>
      <c r="D1538">
        <v>18</v>
      </c>
      <c r="E1538">
        <f>VLOOKUP(A1538,cennik__25[],2,0)</f>
        <v>2.25</v>
      </c>
      <c r="F1538">
        <f>cukier[[#This Row],[ilosc]]*cukier[[#This Row],[cena]]</f>
        <v>40.5</v>
      </c>
      <c r="N1538">
        <f>YEAR(cukier[[#This Row],[data]])</f>
        <v>2012</v>
      </c>
      <c r="O1538" s="6">
        <v>18</v>
      </c>
    </row>
    <row r="1539" spans="1:15" x14ac:dyDescent="0.25">
      <c r="A1539">
        <f>YEAR(cukier[[#This Row],[data]])</f>
        <v>2012</v>
      </c>
      <c r="B1539" s="1">
        <v>40959</v>
      </c>
      <c r="C1539" s="2" t="s">
        <v>33</v>
      </c>
      <c r="D1539">
        <v>54</v>
      </c>
      <c r="E1539">
        <f>VLOOKUP(A1539,cennik__25[],2,0)</f>
        <v>2.25</v>
      </c>
      <c r="F1539">
        <f>cukier[[#This Row],[ilosc]]*cukier[[#This Row],[cena]]</f>
        <v>121.5</v>
      </c>
      <c r="N1539">
        <f>YEAR(cukier[[#This Row],[data]])</f>
        <v>2012</v>
      </c>
      <c r="O1539" s="7">
        <v>54</v>
      </c>
    </row>
    <row r="1540" spans="1:15" x14ac:dyDescent="0.25">
      <c r="A1540">
        <f>YEAR(cukier[[#This Row],[data]])</f>
        <v>2012</v>
      </c>
      <c r="B1540" s="1">
        <v>40959</v>
      </c>
      <c r="C1540" s="2" t="s">
        <v>203</v>
      </c>
      <c r="D1540">
        <v>3</v>
      </c>
      <c r="E1540">
        <f>VLOOKUP(A1540,cennik__25[],2,0)</f>
        <v>2.25</v>
      </c>
      <c r="F1540">
        <f>cukier[[#This Row],[ilosc]]*cukier[[#This Row],[cena]]</f>
        <v>6.75</v>
      </c>
      <c r="N1540">
        <f>YEAR(cukier[[#This Row],[data]])</f>
        <v>2012</v>
      </c>
      <c r="O1540" s="6">
        <v>3</v>
      </c>
    </row>
    <row r="1541" spans="1:15" x14ac:dyDescent="0.25">
      <c r="A1541">
        <f>YEAR(cukier[[#This Row],[data]])</f>
        <v>2012</v>
      </c>
      <c r="B1541" s="1">
        <v>40960</v>
      </c>
      <c r="C1541" s="2" t="s">
        <v>67</v>
      </c>
      <c r="D1541">
        <v>9</v>
      </c>
      <c r="E1541">
        <f>VLOOKUP(A1541,cennik__25[],2,0)</f>
        <v>2.25</v>
      </c>
      <c r="F1541">
        <f>cukier[[#This Row],[ilosc]]*cukier[[#This Row],[cena]]</f>
        <v>20.25</v>
      </c>
      <c r="N1541">
        <f>YEAR(cukier[[#This Row],[data]])</f>
        <v>2012</v>
      </c>
      <c r="O1541" s="7">
        <v>9</v>
      </c>
    </row>
    <row r="1542" spans="1:15" x14ac:dyDescent="0.25">
      <c r="A1542">
        <f>YEAR(cukier[[#This Row],[data]])</f>
        <v>2012</v>
      </c>
      <c r="B1542" s="1">
        <v>40961</v>
      </c>
      <c r="C1542" s="2" t="s">
        <v>151</v>
      </c>
      <c r="D1542">
        <v>19</v>
      </c>
      <c r="E1542">
        <f>VLOOKUP(A1542,cennik__25[],2,0)</f>
        <v>2.25</v>
      </c>
      <c r="F1542">
        <f>cukier[[#This Row],[ilosc]]*cukier[[#This Row],[cena]]</f>
        <v>42.75</v>
      </c>
      <c r="N1542">
        <f>YEAR(cukier[[#This Row],[data]])</f>
        <v>2012</v>
      </c>
      <c r="O1542" s="6">
        <v>19</v>
      </c>
    </row>
    <row r="1543" spans="1:15" x14ac:dyDescent="0.25">
      <c r="A1543">
        <f>YEAR(cukier[[#This Row],[data]])</f>
        <v>2012</v>
      </c>
      <c r="B1543" s="1">
        <v>40961</v>
      </c>
      <c r="C1543" s="2" t="s">
        <v>28</v>
      </c>
      <c r="D1543">
        <v>198</v>
      </c>
      <c r="E1543">
        <f>VLOOKUP(A1543,cennik__25[],2,0)</f>
        <v>2.25</v>
      </c>
      <c r="F1543">
        <f>cukier[[#This Row],[ilosc]]*cukier[[#This Row],[cena]]</f>
        <v>445.5</v>
      </c>
      <c r="N1543">
        <f>YEAR(cukier[[#This Row],[data]])</f>
        <v>2012</v>
      </c>
      <c r="O1543" s="7">
        <v>198</v>
      </c>
    </row>
    <row r="1544" spans="1:15" x14ac:dyDescent="0.25">
      <c r="A1544">
        <f>YEAR(cukier[[#This Row],[data]])</f>
        <v>2012</v>
      </c>
      <c r="B1544" s="1">
        <v>40966</v>
      </c>
      <c r="C1544" s="2" t="s">
        <v>7</v>
      </c>
      <c r="D1544">
        <v>417</v>
      </c>
      <c r="E1544">
        <f>VLOOKUP(A1544,cennik__25[],2,0)</f>
        <v>2.25</v>
      </c>
      <c r="F1544">
        <f>cukier[[#This Row],[ilosc]]*cukier[[#This Row],[cena]]</f>
        <v>938.25</v>
      </c>
      <c r="N1544">
        <f>YEAR(cukier[[#This Row],[data]])</f>
        <v>2012</v>
      </c>
      <c r="O1544" s="6">
        <v>417</v>
      </c>
    </row>
    <row r="1545" spans="1:15" x14ac:dyDescent="0.25">
      <c r="A1545">
        <f>YEAR(cukier[[#This Row],[data]])</f>
        <v>2012</v>
      </c>
      <c r="B1545" s="1">
        <v>40971</v>
      </c>
      <c r="C1545" s="2" t="s">
        <v>104</v>
      </c>
      <c r="D1545">
        <v>221</v>
      </c>
      <c r="E1545">
        <f>VLOOKUP(A1545,cennik__25[],2,0)</f>
        <v>2.25</v>
      </c>
      <c r="F1545">
        <f>cukier[[#This Row],[ilosc]]*cukier[[#This Row],[cena]]</f>
        <v>497.25</v>
      </c>
      <c r="N1545">
        <f>YEAR(cukier[[#This Row],[data]])</f>
        <v>2012</v>
      </c>
      <c r="O1545" s="7">
        <v>221</v>
      </c>
    </row>
    <row r="1546" spans="1:15" x14ac:dyDescent="0.25">
      <c r="A1546">
        <f>YEAR(cukier[[#This Row],[data]])</f>
        <v>2012</v>
      </c>
      <c r="B1546" s="1">
        <v>40971</v>
      </c>
      <c r="C1546" s="2" t="s">
        <v>20</v>
      </c>
      <c r="D1546">
        <v>53</v>
      </c>
      <c r="E1546">
        <f>VLOOKUP(A1546,cennik__25[],2,0)</f>
        <v>2.25</v>
      </c>
      <c r="F1546">
        <f>cukier[[#This Row],[ilosc]]*cukier[[#This Row],[cena]]</f>
        <v>119.25</v>
      </c>
      <c r="N1546">
        <f>YEAR(cukier[[#This Row],[data]])</f>
        <v>2012</v>
      </c>
      <c r="O1546" s="6">
        <v>53</v>
      </c>
    </row>
    <row r="1547" spans="1:15" x14ac:dyDescent="0.25">
      <c r="A1547">
        <f>YEAR(cukier[[#This Row],[data]])</f>
        <v>2012</v>
      </c>
      <c r="B1547" s="1">
        <v>40973</v>
      </c>
      <c r="C1547" s="2" t="s">
        <v>71</v>
      </c>
      <c r="D1547">
        <v>127</v>
      </c>
      <c r="E1547">
        <f>VLOOKUP(A1547,cennik__25[],2,0)</f>
        <v>2.25</v>
      </c>
      <c r="F1547">
        <f>cukier[[#This Row],[ilosc]]*cukier[[#This Row],[cena]]</f>
        <v>285.75</v>
      </c>
      <c r="N1547">
        <f>YEAR(cukier[[#This Row],[data]])</f>
        <v>2012</v>
      </c>
      <c r="O1547" s="7">
        <v>127</v>
      </c>
    </row>
    <row r="1548" spans="1:15" x14ac:dyDescent="0.25">
      <c r="A1548">
        <f>YEAR(cukier[[#This Row],[data]])</f>
        <v>2012</v>
      </c>
      <c r="B1548" s="1">
        <v>40974</v>
      </c>
      <c r="C1548" s="2" t="s">
        <v>16</v>
      </c>
      <c r="D1548">
        <v>340</v>
      </c>
      <c r="E1548">
        <f>VLOOKUP(A1548,cennik__25[],2,0)</f>
        <v>2.25</v>
      </c>
      <c r="F1548">
        <f>cukier[[#This Row],[ilosc]]*cukier[[#This Row],[cena]]</f>
        <v>765</v>
      </c>
      <c r="N1548">
        <f>YEAR(cukier[[#This Row],[data]])</f>
        <v>2012</v>
      </c>
      <c r="O1548" s="6">
        <v>340</v>
      </c>
    </row>
    <row r="1549" spans="1:15" x14ac:dyDescent="0.25">
      <c r="A1549">
        <f>YEAR(cukier[[#This Row],[data]])</f>
        <v>2012</v>
      </c>
      <c r="B1549" s="1">
        <v>40977</v>
      </c>
      <c r="C1549" s="2" t="s">
        <v>9</v>
      </c>
      <c r="D1549">
        <v>310</v>
      </c>
      <c r="E1549">
        <f>VLOOKUP(A1549,cennik__25[],2,0)</f>
        <v>2.25</v>
      </c>
      <c r="F1549">
        <f>cukier[[#This Row],[ilosc]]*cukier[[#This Row],[cena]]</f>
        <v>697.5</v>
      </c>
      <c r="N1549">
        <f>YEAR(cukier[[#This Row],[data]])</f>
        <v>2012</v>
      </c>
      <c r="O1549" s="7">
        <v>310</v>
      </c>
    </row>
    <row r="1550" spans="1:15" x14ac:dyDescent="0.25">
      <c r="A1550">
        <f>YEAR(cukier[[#This Row],[data]])</f>
        <v>2012</v>
      </c>
      <c r="B1550" s="1">
        <v>40979</v>
      </c>
      <c r="C1550" s="2" t="s">
        <v>224</v>
      </c>
      <c r="D1550">
        <v>8</v>
      </c>
      <c r="E1550">
        <f>VLOOKUP(A1550,cennik__25[],2,0)</f>
        <v>2.25</v>
      </c>
      <c r="F1550">
        <f>cukier[[#This Row],[ilosc]]*cukier[[#This Row],[cena]]</f>
        <v>18</v>
      </c>
      <c r="N1550">
        <f>YEAR(cukier[[#This Row],[data]])</f>
        <v>2012</v>
      </c>
      <c r="O1550" s="6">
        <v>8</v>
      </c>
    </row>
    <row r="1551" spans="1:15" x14ac:dyDescent="0.25">
      <c r="A1551">
        <f>YEAR(cukier[[#This Row],[data]])</f>
        <v>2012</v>
      </c>
      <c r="B1551" s="1">
        <v>40980</v>
      </c>
      <c r="C1551" s="2" t="s">
        <v>63</v>
      </c>
      <c r="D1551">
        <v>132</v>
      </c>
      <c r="E1551">
        <f>VLOOKUP(A1551,cennik__25[],2,0)</f>
        <v>2.25</v>
      </c>
      <c r="F1551">
        <f>cukier[[#This Row],[ilosc]]*cukier[[#This Row],[cena]]</f>
        <v>297</v>
      </c>
      <c r="N1551">
        <f>YEAR(cukier[[#This Row],[data]])</f>
        <v>2012</v>
      </c>
      <c r="O1551" s="7">
        <v>132</v>
      </c>
    </row>
    <row r="1552" spans="1:15" x14ac:dyDescent="0.25">
      <c r="A1552">
        <f>YEAR(cukier[[#This Row],[data]])</f>
        <v>2012</v>
      </c>
      <c r="B1552" s="1">
        <v>40980</v>
      </c>
      <c r="C1552" s="2" t="s">
        <v>28</v>
      </c>
      <c r="D1552">
        <v>168</v>
      </c>
      <c r="E1552">
        <f>VLOOKUP(A1552,cennik__25[],2,0)</f>
        <v>2.25</v>
      </c>
      <c r="F1552">
        <f>cukier[[#This Row],[ilosc]]*cukier[[#This Row],[cena]]</f>
        <v>378</v>
      </c>
      <c r="N1552">
        <f>YEAR(cukier[[#This Row],[data]])</f>
        <v>2012</v>
      </c>
      <c r="O1552" s="6">
        <v>168</v>
      </c>
    </row>
    <row r="1553" spans="1:15" x14ac:dyDescent="0.25">
      <c r="A1553">
        <f>YEAR(cukier[[#This Row],[data]])</f>
        <v>2012</v>
      </c>
      <c r="B1553" s="1">
        <v>40982</v>
      </c>
      <c r="C1553" s="2" t="s">
        <v>28</v>
      </c>
      <c r="D1553">
        <v>49</v>
      </c>
      <c r="E1553">
        <f>VLOOKUP(A1553,cennik__25[],2,0)</f>
        <v>2.25</v>
      </c>
      <c r="F1553">
        <f>cukier[[#This Row],[ilosc]]*cukier[[#This Row],[cena]]</f>
        <v>110.25</v>
      </c>
      <c r="N1553">
        <f>YEAR(cukier[[#This Row],[data]])</f>
        <v>2012</v>
      </c>
      <c r="O1553" s="7">
        <v>49</v>
      </c>
    </row>
    <row r="1554" spans="1:15" x14ac:dyDescent="0.25">
      <c r="A1554">
        <f>YEAR(cukier[[#This Row],[data]])</f>
        <v>2012</v>
      </c>
      <c r="B1554" s="1">
        <v>40984</v>
      </c>
      <c r="C1554" s="2" t="s">
        <v>39</v>
      </c>
      <c r="D1554">
        <v>140</v>
      </c>
      <c r="E1554">
        <f>VLOOKUP(A1554,cennik__25[],2,0)</f>
        <v>2.25</v>
      </c>
      <c r="F1554">
        <f>cukier[[#This Row],[ilosc]]*cukier[[#This Row],[cena]]</f>
        <v>315</v>
      </c>
      <c r="N1554">
        <f>YEAR(cukier[[#This Row],[data]])</f>
        <v>2012</v>
      </c>
      <c r="O1554" s="6">
        <v>140</v>
      </c>
    </row>
    <row r="1555" spans="1:15" x14ac:dyDescent="0.25">
      <c r="A1555">
        <f>YEAR(cukier[[#This Row],[data]])</f>
        <v>2012</v>
      </c>
      <c r="B1555" s="1">
        <v>40986</v>
      </c>
      <c r="C1555" s="2" t="s">
        <v>37</v>
      </c>
      <c r="D1555">
        <v>140</v>
      </c>
      <c r="E1555">
        <f>VLOOKUP(A1555,cennik__25[],2,0)</f>
        <v>2.25</v>
      </c>
      <c r="F1555">
        <f>cukier[[#This Row],[ilosc]]*cukier[[#This Row],[cena]]</f>
        <v>315</v>
      </c>
      <c r="N1555">
        <f>YEAR(cukier[[#This Row],[data]])</f>
        <v>2012</v>
      </c>
      <c r="O1555" s="7">
        <v>140</v>
      </c>
    </row>
    <row r="1556" spans="1:15" x14ac:dyDescent="0.25">
      <c r="A1556">
        <f>YEAR(cukier[[#This Row],[data]])</f>
        <v>2012</v>
      </c>
      <c r="B1556" s="1">
        <v>40986</v>
      </c>
      <c r="C1556" s="2" t="s">
        <v>25</v>
      </c>
      <c r="D1556">
        <v>194</v>
      </c>
      <c r="E1556">
        <f>VLOOKUP(A1556,cennik__25[],2,0)</f>
        <v>2.25</v>
      </c>
      <c r="F1556">
        <f>cukier[[#This Row],[ilosc]]*cukier[[#This Row],[cena]]</f>
        <v>436.5</v>
      </c>
      <c r="N1556">
        <f>YEAR(cukier[[#This Row],[data]])</f>
        <v>2012</v>
      </c>
      <c r="O1556" s="6">
        <v>194</v>
      </c>
    </row>
    <row r="1557" spans="1:15" x14ac:dyDescent="0.25">
      <c r="A1557">
        <f>YEAR(cukier[[#This Row],[data]])</f>
        <v>2012</v>
      </c>
      <c r="B1557" s="1">
        <v>40992</v>
      </c>
      <c r="C1557" s="2" t="s">
        <v>25</v>
      </c>
      <c r="D1557">
        <v>123</v>
      </c>
      <c r="E1557">
        <f>VLOOKUP(A1557,cennik__25[],2,0)</f>
        <v>2.25</v>
      </c>
      <c r="F1557">
        <f>cukier[[#This Row],[ilosc]]*cukier[[#This Row],[cena]]</f>
        <v>276.75</v>
      </c>
      <c r="N1557">
        <f>YEAR(cukier[[#This Row],[data]])</f>
        <v>2012</v>
      </c>
      <c r="O1557" s="7">
        <v>123</v>
      </c>
    </row>
    <row r="1558" spans="1:15" x14ac:dyDescent="0.25">
      <c r="A1558">
        <f>YEAR(cukier[[#This Row],[data]])</f>
        <v>2012</v>
      </c>
      <c r="B1558" s="1">
        <v>40992</v>
      </c>
      <c r="C1558" s="2" t="s">
        <v>76</v>
      </c>
      <c r="D1558">
        <v>11</v>
      </c>
      <c r="E1558">
        <f>VLOOKUP(A1558,cennik__25[],2,0)</f>
        <v>2.25</v>
      </c>
      <c r="F1558">
        <f>cukier[[#This Row],[ilosc]]*cukier[[#This Row],[cena]]</f>
        <v>24.75</v>
      </c>
      <c r="N1558">
        <f>YEAR(cukier[[#This Row],[data]])</f>
        <v>2012</v>
      </c>
      <c r="O1558" s="6">
        <v>11</v>
      </c>
    </row>
    <row r="1559" spans="1:15" x14ac:dyDescent="0.25">
      <c r="A1559">
        <f>YEAR(cukier[[#This Row],[data]])</f>
        <v>2012</v>
      </c>
      <c r="B1559" s="1">
        <v>40994</v>
      </c>
      <c r="C1559" s="2" t="s">
        <v>152</v>
      </c>
      <c r="D1559">
        <v>1</v>
      </c>
      <c r="E1559">
        <f>VLOOKUP(A1559,cennik__25[],2,0)</f>
        <v>2.25</v>
      </c>
      <c r="F1559">
        <f>cukier[[#This Row],[ilosc]]*cukier[[#This Row],[cena]]</f>
        <v>2.25</v>
      </c>
      <c r="N1559">
        <f>YEAR(cukier[[#This Row],[data]])</f>
        <v>2012</v>
      </c>
      <c r="O1559" s="7">
        <v>1</v>
      </c>
    </row>
    <row r="1560" spans="1:15" x14ac:dyDescent="0.25">
      <c r="A1560">
        <f>YEAR(cukier[[#This Row],[data]])</f>
        <v>2012</v>
      </c>
      <c r="B1560" s="1">
        <v>40995</v>
      </c>
      <c r="C1560" s="2" t="s">
        <v>11</v>
      </c>
      <c r="D1560">
        <v>267</v>
      </c>
      <c r="E1560">
        <f>VLOOKUP(A1560,cennik__25[],2,0)</f>
        <v>2.25</v>
      </c>
      <c r="F1560">
        <f>cukier[[#This Row],[ilosc]]*cukier[[#This Row],[cena]]</f>
        <v>600.75</v>
      </c>
      <c r="N1560">
        <f>YEAR(cukier[[#This Row],[data]])</f>
        <v>2012</v>
      </c>
      <c r="O1560" s="6">
        <v>267</v>
      </c>
    </row>
    <row r="1561" spans="1:15" x14ac:dyDescent="0.25">
      <c r="A1561">
        <f>YEAR(cukier[[#This Row],[data]])</f>
        <v>2012</v>
      </c>
      <c r="B1561" s="1">
        <v>40998</v>
      </c>
      <c r="C1561" s="2" t="s">
        <v>151</v>
      </c>
      <c r="D1561">
        <v>14</v>
      </c>
      <c r="E1561">
        <f>VLOOKUP(A1561,cennik__25[],2,0)</f>
        <v>2.25</v>
      </c>
      <c r="F1561">
        <f>cukier[[#This Row],[ilosc]]*cukier[[#This Row],[cena]]</f>
        <v>31.5</v>
      </c>
      <c r="N1561">
        <f>YEAR(cukier[[#This Row],[data]])</f>
        <v>2012</v>
      </c>
      <c r="O1561" s="7">
        <v>14</v>
      </c>
    </row>
    <row r="1562" spans="1:15" x14ac:dyDescent="0.25">
      <c r="A1562">
        <f>YEAR(cukier[[#This Row],[data]])</f>
        <v>2012</v>
      </c>
      <c r="B1562" s="1">
        <v>40999</v>
      </c>
      <c r="C1562" s="2" t="s">
        <v>22</v>
      </c>
      <c r="D1562">
        <v>160</v>
      </c>
      <c r="E1562">
        <f>VLOOKUP(A1562,cennik__25[],2,0)</f>
        <v>2.25</v>
      </c>
      <c r="F1562">
        <f>cukier[[#This Row],[ilosc]]*cukier[[#This Row],[cena]]</f>
        <v>360</v>
      </c>
      <c r="N1562">
        <f>YEAR(cukier[[#This Row],[data]])</f>
        <v>2012</v>
      </c>
      <c r="O1562" s="6">
        <v>160</v>
      </c>
    </row>
    <row r="1563" spans="1:15" x14ac:dyDescent="0.25">
      <c r="A1563">
        <f>YEAR(cukier[[#This Row],[data]])</f>
        <v>2012</v>
      </c>
      <c r="B1563" s="1">
        <v>40999</v>
      </c>
      <c r="C1563" s="2" t="s">
        <v>11</v>
      </c>
      <c r="D1563">
        <v>437</v>
      </c>
      <c r="E1563">
        <f>VLOOKUP(A1563,cennik__25[],2,0)</f>
        <v>2.25</v>
      </c>
      <c r="F1563">
        <f>cukier[[#This Row],[ilosc]]*cukier[[#This Row],[cena]]</f>
        <v>983.25</v>
      </c>
      <c r="N1563">
        <f>YEAR(cukier[[#This Row],[data]])</f>
        <v>2012</v>
      </c>
      <c r="O1563" s="7">
        <v>437</v>
      </c>
    </row>
    <row r="1564" spans="1:15" x14ac:dyDescent="0.25">
      <c r="A1564">
        <f>YEAR(cukier[[#This Row],[data]])</f>
        <v>2012</v>
      </c>
      <c r="B1564" s="1">
        <v>41003</v>
      </c>
      <c r="C1564" s="2" t="s">
        <v>125</v>
      </c>
      <c r="D1564">
        <v>71</v>
      </c>
      <c r="E1564">
        <f>VLOOKUP(A1564,cennik__25[],2,0)</f>
        <v>2.25</v>
      </c>
      <c r="F1564">
        <f>cukier[[#This Row],[ilosc]]*cukier[[#This Row],[cena]]</f>
        <v>159.75</v>
      </c>
      <c r="N1564">
        <f>YEAR(cukier[[#This Row],[data]])</f>
        <v>2012</v>
      </c>
      <c r="O1564" s="6">
        <v>71</v>
      </c>
    </row>
    <row r="1565" spans="1:15" x14ac:dyDescent="0.25">
      <c r="A1565">
        <f>YEAR(cukier[[#This Row],[data]])</f>
        <v>2012</v>
      </c>
      <c r="B1565" s="1">
        <v>41004</v>
      </c>
      <c r="C1565" s="2" t="s">
        <v>68</v>
      </c>
      <c r="D1565">
        <v>35</v>
      </c>
      <c r="E1565">
        <f>VLOOKUP(A1565,cennik__25[],2,0)</f>
        <v>2.25</v>
      </c>
      <c r="F1565">
        <f>cukier[[#This Row],[ilosc]]*cukier[[#This Row],[cena]]</f>
        <v>78.75</v>
      </c>
      <c r="N1565">
        <f>YEAR(cukier[[#This Row],[data]])</f>
        <v>2012</v>
      </c>
      <c r="O1565" s="7">
        <v>35</v>
      </c>
    </row>
    <row r="1566" spans="1:15" x14ac:dyDescent="0.25">
      <c r="A1566">
        <f>YEAR(cukier[[#This Row],[data]])</f>
        <v>2012</v>
      </c>
      <c r="B1566" s="1">
        <v>41005</v>
      </c>
      <c r="C1566" s="2" t="s">
        <v>24</v>
      </c>
      <c r="D1566">
        <v>116</v>
      </c>
      <c r="E1566">
        <f>VLOOKUP(A1566,cennik__25[],2,0)</f>
        <v>2.25</v>
      </c>
      <c r="F1566">
        <f>cukier[[#This Row],[ilosc]]*cukier[[#This Row],[cena]]</f>
        <v>261</v>
      </c>
      <c r="N1566">
        <f>YEAR(cukier[[#This Row],[data]])</f>
        <v>2012</v>
      </c>
      <c r="O1566" s="6">
        <v>116</v>
      </c>
    </row>
    <row r="1567" spans="1:15" x14ac:dyDescent="0.25">
      <c r="A1567">
        <f>YEAR(cukier[[#This Row],[data]])</f>
        <v>2012</v>
      </c>
      <c r="B1567" s="1">
        <v>41006</v>
      </c>
      <c r="C1567" s="2" t="s">
        <v>8</v>
      </c>
      <c r="D1567">
        <v>152</v>
      </c>
      <c r="E1567">
        <f>VLOOKUP(A1567,cennik__25[],2,0)</f>
        <v>2.25</v>
      </c>
      <c r="F1567">
        <f>cukier[[#This Row],[ilosc]]*cukier[[#This Row],[cena]]</f>
        <v>342</v>
      </c>
      <c r="N1567">
        <f>YEAR(cukier[[#This Row],[data]])</f>
        <v>2012</v>
      </c>
      <c r="O1567" s="7">
        <v>152</v>
      </c>
    </row>
    <row r="1568" spans="1:15" x14ac:dyDescent="0.25">
      <c r="A1568">
        <f>YEAR(cukier[[#This Row],[data]])</f>
        <v>2012</v>
      </c>
      <c r="B1568" s="1">
        <v>41011</v>
      </c>
      <c r="C1568" s="2" t="s">
        <v>9</v>
      </c>
      <c r="D1568">
        <v>309</v>
      </c>
      <c r="E1568">
        <f>VLOOKUP(A1568,cennik__25[],2,0)</f>
        <v>2.25</v>
      </c>
      <c r="F1568">
        <f>cukier[[#This Row],[ilosc]]*cukier[[#This Row],[cena]]</f>
        <v>695.25</v>
      </c>
      <c r="N1568">
        <f>YEAR(cukier[[#This Row],[data]])</f>
        <v>2012</v>
      </c>
      <c r="O1568" s="6">
        <v>309</v>
      </c>
    </row>
    <row r="1569" spans="1:15" x14ac:dyDescent="0.25">
      <c r="A1569">
        <f>YEAR(cukier[[#This Row],[data]])</f>
        <v>2012</v>
      </c>
      <c r="B1569" s="1">
        <v>41011</v>
      </c>
      <c r="C1569" s="2" t="s">
        <v>83</v>
      </c>
      <c r="D1569">
        <v>7</v>
      </c>
      <c r="E1569">
        <f>VLOOKUP(A1569,cennik__25[],2,0)</f>
        <v>2.25</v>
      </c>
      <c r="F1569">
        <f>cukier[[#This Row],[ilosc]]*cukier[[#This Row],[cena]]</f>
        <v>15.75</v>
      </c>
      <c r="N1569">
        <f>YEAR(cukier[[#This Row],[data]])</f>
        <v>2012</v>
      </c>
      <c r="O1569" s="7">
        <v>7</v>
      </c>
    </row>
    <row r="1570" spans="1:15" x14ac:dyDescent="0.25">
      <c r="A1570">
        <f>YEAR(cukier[[#This Row],[data]])</f>
        <v>2012</v>
      </c>
      <c r="B1570" s="1">
        <v>41011</v>
      </c>
      <c r="C1570" s="2" t="s">
        <v>104</v>
      </c>
      <c r="D1570">
        <v>353</v>
      </c>
      <c r="E1570">
        <f>VLOOKUP(A1570,cennik__25[],2,0)</f>
        <v>2.25</v>
      </c>
      <c r="F1570">
        <f>cukier[[#This Row],[ilosc]]*cukier[[#This Row],[cena]]</f>
        <v>794.25</v>
      </c>
      <c r="N1570">
        <f>YEAR(cukier[[#This Row],[data]])</f>
        <v>2012</v>
      </c>
      <c r="O1570" s="6">
        <v>353</v>
      </c>
    </row>
    <row r="1571" spans="1:15" x14ac:dyDescent="0.25">
      <c r="A1571">
        <f>YEAR(cukier[[#This Row],[data]])</f>
        <v>2012</v>
      </c>
      <c r="B1571" s="1">
        <v>41012</v>
      </c>
      <c r="C1571" s="2" t="s">
        <v>189</v>
      </c>
      <c r="D1571">
        <v>3</v>
      </c>
      <c r="E1571">
        <f>VLOOKUP(A1571,cennik__25[],2,0)</f>
        <v>2.25</v>
      </c>
      <c r="F1571">
        <f>cukier[[#This Row],[ilosc]]*cukier[[#This Row],[cena]]</f>
        <v>6.75</v>
      </c>
      <c r="N1571">
        <f>YEAR(cukier[[#This Row],[data]])</f>
        <v>2012</v>
      </c>
      <c r="O1571" s="7">
        <v>3</v>
      </c>
    </row>
    <row r="1572" spans="1:15" x14ac:dyDescent="0.25">
      <c r="A1572">
        <f>YEAR(cukier[[#This Row],[data]])</f>
        <v>2012</v>
      </c>
      <c r="B1572" s="1">
        <v>41013</v>
      </c>
      <c r="C1572" s="2" t="s">
        <v>16</v>
      </c>
      <c r="D1572">
        <v>166</v>
      </c>
      <c r="E1572">
        <f>VLOOKUP(A1572,cennik__25[],2,0)</f>
        <v>2.25</v>
      </c>
      <c r="F1572">
        <f>cukier[[#This Row],[ilosc]]*cukier[[#This Row],[cena]]</f>
        <v>373.5</v>
      </c>
      <c r="N1572">
        <f>YEAR(cukier[[#This Row],[data]])</f>
        <v>2012</v>
      </c>
      <c r="O1572" s="6">
        <v>166</v>
      </c>
    </row>
    <row r="1573" spans="1:15" x14ac:dyDescent="0.25">
      <c r="A1573">
        <f>YEAR(cukier[[#This Row],[data]])</f>
        <v>2012</v>
      </c>
      <c r="B1573" s="1">
        <v>41014</v>
      </c>
      <c r="C1573" s="2" t="s">
        <v>226</v>
      </c>
      <c r="D1573">
        <v>14</v>
      </c>
      <c r="E1573">
        <f>VLOOKUP(A1573,cennik__25[],2,0)</f>
        <v>2.25</v>
      </c>
      <c r="F1573">
        <f>cukier[[#This Row],[ilosc]]*cukier[[#This Row],[cena]]</f>
        <v>31.5</v>
      </c>
      <c r="N1573">
        <f>YEAR(cukier[[#This Row],[data]])</f>
        <v>2012</v>
      </c>
      <c r="O1573" s="7">
        <v>14</v>
      </c>
    </row>
    <row r="1574" spans="1:15" x14ac:dyDescent="0.25">
      <c r="A1574">
        <f>YEAR(cukier[[#This Row],[data]])</f>
        <v>2012</v>
      </c>
      <c r="B1574" s="1">
        <v>41014</v>
      </c>
      <c r="C1574" s="2" t="s">
        <v>8</v>
      </c>
      <c r="D1574">
        <v>141</v>
      </c>
      <c r="E1574">
        <f>VLOOKUP(A1574,cennik__25[],2,0)</f>
        <v>2.25</v>
      </c>
      <c r="F1574">
        <f>cukier[[#This Row],[ilosc]]*cukier[[#This Row],[cena]]</f>
        <v>317.25</v>
      </c>
      <c r="N1574">
        <f>YEAR(cukier[[#This Row],[data]])</f>
        <v>2012</v>
      </c>
      <c r="O1574" s="6">
        <v>141</v>
      </c>
    </row>
    <row r="1575" spans="1:15" x14ac:dyDescent="0.25">
      <c r="A1575">
        <f>YEAR(cukier[[#This Row],[data]])</f>
        <v>2012</v>
      </c>
      <c r="B1575" s="1">
        <v>41014</v>
      </c>
      <c r="C1575" s="2" t="s">
        <v>231</v>
      </c>
      <c r="D1575">
        <v>15</v>
      </c>
      <c r="E1575">
        <f>VLOOKUP(A1575,cennik__25[],2,0)</f>
        <v>2.25</v>
      </c>
      <c r="F1575">
        <f>cukier[[#This Row],[ilosc]]*cukier[[#This Row],[cena]]</f>
        <v>33.75</v>
      </c>
      <c r="N1575">
        <f>YEAR(cukier[[#This Row],[data]])</f>
        <v>2012</v>
      </c>
      <c r="O1575" s="7">
        <v>15</v>
      </c>
    </row>
    <row r="1576" spans="1:15" x14ac:dyDescent="0.25">
      <c r="A1576">
        <f>YEAR(cukier[[#This Row],[data]])</f>
        <v>2012</v>
      </c>
      <c r="B1576" s="1">
        <v>41020</v>
      </c>
      <c r="C1576" s="2" t="s">
        <v>24</v>
      </c>
      <c r="D1576">
        <v>157</v>
      </c>
      <c r="E1576">
        <f>VLOOKUP(A1576,cennik__25[],2,0)</f>
        <v>2.25</v>
      </c>
      <c r="F1576">
        <f>cukier[[#This Row],[ilosc]]*cukier[[#This Row],[cena]]</f>
        <v>353.25</v>
      </c>
      <c r="N1576">
        <f>YEAR(cukier[[#This Row],[data]])</f>
        <v>2012</v>
      </c>
      <c r="O1576" s="6">
        <v>157</v>
      </c>
    </row>
    <row r="1577" spans="1:15" x14ac:dyDescent="0.25">
      <c r="A1577">
        <f>YEAR(cukier[[#This Row],[data]])</f>
        <v>2012</v>
      </c>
      <c r="B1577" s="1">
        <v>41025</v>
      </c>
      <c r="C1577" s="2" t="s">
        <v>11</v>
      </c>
      <c r="D1577">
        <v>191</v>
      </c>
      <c r="E1577">
        <f>VLOOKUP(A1577,cennik__25[],2,0)</f>
        <v>2.25</v>
      </c>
      <c r="F1577">
        <f>cukier[[#This Row],[ilosc]]*cukier[[#This Row],[cena]]</f>
        <v>429.75</v>
      </c>
      <c r="N1577">
        <f>YEAR(cukier[[#This Row],[data]])</f>
        <v>2012</v>
      </c>
      <c r="O1577" s="7">
        <v>191</v>
      </c>
    </row>
    <row r="1578" spans="1:15" x14ac:dyDescent="0.25">
      <c r="A1578">
        <f>YEAR(cukier[[#This Row],[data]])</f>
        <v>2012</v>
      </c>
      <c r="B1578" s="1">
        <v>41026</v>
      </c>
      <c r="C1578" s="2" t="s">
        <v>38</v>
      </c>
      <c r="D1578">
        <v>7</v>
      </c>
      <c r="E1578">
        <f>VLOOKUP(A1578,cennik__25[],2,0)</f>
        <v>2.25</v>
      </c>
      <c r="F1578">
        <f>cukier[[#This Row],[ilosc]]*cukier[[#This Row],[cena]]</f>
        <v>15.75</v>
      </c>
      <c r="N1578">
        <f>YEAR(cukier[[#This Row],[data]])</f>
        <v>2012</v>
      </c>
      <c r="O1578" s="6">
        <v>7</v>
      </c>
    </row>
    <row r="1579" spans="1:15" x14ac:dyDescent="0.25">
      <c r="A1579">
        <f>YEAR(cukier[[#This Row],[data]])</f>
        <v>2012</v>
      </c>
      <c r="B1579" s="1">
        <v>41027</v>
      </c>
      <c r="C1579" s="2" t="s">
        <v>28</v>
      </c>
      <c r="D1579">
        <v>200</v>
      </c>
      <c r="E1579">
        <f>VLOOKUP(A1579,cennik__25[],2,0)</f>
        <v>2.25</v>
      </c>
      <c r="F1579">
        <f>cukier[[#This Row],[ilosc]]*cukier[[#This Row],[cena]]</f>
        <v>450</v>
      </c>
      <c r="N1579">
        <f>YEAR(cukier[[#This Row],[data]])</f>
        <v>2012</v>
      </c>
      <c r="O1579" s="7">
        <v>200</v>
      </c>
    </row>
    <row r="1580" spans="1:15" x14ac:dyDescent="0.25">
      <c r="A1580">
        <f>YEAR(cukier[[#This Row],[data]])</f>
        <v>2012</v>
      </c>
      <c r="B1580" s="1">
        <v>41033</v>
      </c>
      <c r="C1580" s="2" t="s">
        <v>151</v>
      </c>
      <c r="D1580">
        <v>15</v>
      </c>
      <c r="E1580">
        <f>VLOOKUP(A1580,cennik__25[],2,0)</f>
        <v>2.25</v>
      </c>
      <c r="F1580">
        <f>cukier[[#This Row],[ilosc]]*cukier[[#This Row],[cena]]</f>
        <v>33.75</v>
      </c>
      <c r="N1580">
        <f>YEAR(cukier[[#This Row],[data]])</f>
        <v>2012</v>
      </c>
      <c r="O1580" s="6">
        <v>15</v>
      </c>
    </row>
    <row r="1581" spans="1:15" x14ac:dyDescent="0.25">
      <c r="A1581">
        <f>YEAR(cukier[[#This Row],[data]])</f>
        <v>2012</v>
      </c>
      <c r="B1581" s="1">
        <v>41033</v>
      </c>
      <c r="C1581" s="2" t="s">
        <v>173</v>
      </c>
      <c r="D1581">
        <v>7</v>
      </c>
      <c r="E1581">
        <f>VLOOKUP(A1581,cennik__25[],2,0)</f>
        <v>2.25</v>
      </c>
      <c r="F1581">
        <f>cukier[[#This Row],[ilosc]]*cukier[[#This Row],[cena]]</f>
        <v>15.75</v>
      </c>
      <c r="N1581">
        <f>YEAR(cukier[[#This Row],[data]])</f>
        <v>2012</v>
      </c>
      <c r="O1581" s="7">
        <v>7</v>
      </c>
    </row>
    <row r="1582" spans="1:15" x14ac:dyDescent="0.25">
      <c r="A1582">
        <f>YEAR(cukier[[#This Row],[data]])</f>
        <v>2012</v>
      </c>
      <c r="B1582" s="1">
        <v>41033</v>
      </c>
      <c r="C1582" s="2" t="s">
        <v>16</v>
      </c>
      <c r="D1582">
        <v>235</v>
      </c>
      <c r="E1582">
        <f>VLOOKUP(A1582,cennik__25[],2,0)</f>
        <v>2.25</v>
      </c>
      <c r="F1582">
        <f>cukier[[#This Row],[ilosc]]*cukier[[#This Row],[cena]]</f>
        <v>528.75</v>
      </c>
      <c r="N1582">
        <f>YEAR(cukier[[#This Row],[data]])</f>
        <v>2012</v>
      </c>
      <c r="O1582" s="6">
        <v>235</v>
      </c>
    </row>
    <row r="1583" spans="1:15" x14ac:dyDescent="0.25">
      <c r="A1583">
        <f>YEAR(cukier[[#This Row],[data]])</f>
        <v>2012</v>
      </c>
      <c r="B1583" s="1">
        <v>41034</v>
      </c>
      <c r="C1583" s="2" t="s">
        <v>52</v>
      </c>
      <c r="D1583">
        <v>301</v>
      </c>
      <c r="E1583">
        <f>VLOOKUP(A1583,cennik__25[],2,0)</f>
        <v>2.25</v>
      </c>
      <c r="F1583">
        <f>cukier[[#This Row],[ilosc]]*cukier[[#This Row],[cena]]</f>
        <v>677.25</v>
      </c>
      <c r="N1583">
        <f>YEAR(cukier[[#This Row],[data]])</f>
        <v>2012</v>
      </c>
      <c r="O1583" s="7">
        <v>301</v>
      </c>
    </row>
    <row r="1584" spans="1:15" x14ac:dyDescent="0.25">
      <c r="A1584">
        <f>YEAR(cukier[[#This Row],[data]])</f>
        <v>2012</v>
      </c>
      <c r="B1584" s="1">
        <v>41036</v>
      </c>
      <c r="C1584" s="2" t="s">
        <v>7</v>
      </c>
      <c r="D1584">
        <v>136</v>
      </c>
      <c r="E1584">
        <f>VLOOKUP(A1584,cennik__25[],2,0)</f>
        <v>2.25</v>
      </c>
      <c r="F1584">
        <f>cukier[[#This Row],[ilosc]]*cukier[[#This Row],[cena]]</f>
        <v>306</v>
      </c>
      <c r="N1584">
        <f>YEAR(cukier[[#This Row],[data]])</f>
        <v>2012</v>
      </c>
      <c r="O1584" s="6">
        <v>136</v>
      </c>
    </row>
    <row r="1585" spans="1:15" x14ac:dyDescent="0.25">
      <c r="A1585">
        <f>YEAR(cukier[[#This Row],[data]])</f>
        <v>2012</v>
      </c>
      <c r="B1585" s="1">
        <v>41036</v>
      </c>
      <c r="C1585" s="2" t="s">
        <v>128</v>
      </c>
      <c r="D1585">
        <v>5</v>
      </c>
      <c r="E1585">
        <f>VLOOKUP(A1585,cennik__25[],2,0)</f>
        <v>2.25</v>
      </c>
      <c r="F1585">
        <f>cukier[[#This Row],[ilosc]]*cukier[[#This Row],[cena]]</f>
        <v>11.25</v>
      </c>
      <c r="N1585">
        <f>YEAR(cukier[[#This Row],[data]])</f>
        <v>2012</v>
      </c>
      <c r="O1585" s="7">
        <v>5</v>
      </c>
    </row>
    <row r="1586" spans="1:15" x14ac:dyDescent="0.25">
      <c r="A1586">
        <f>YEAR(cukier[[#This Row],[data]])</f>
        <v>2012</v>
      </c>
      <c r="B1586" s="1">
        <v>41037</v>
      </c>
      <c r="C1586" s="2" t="s">
        <v>9</v>
      </c>
      <c r="D1586">
        <v>280</v>
      </c>
      <c r="E1586">
        <f>VLOOKUP(A1586,cennik__25[],2,0)</f>
        <v>2.25</v>
      </c>
      <c r="F1586">
        <f>cukier[[#This Row],[ilosc]]*cukier[[#This Row],[cena]]</f>
        <v>630</v>
      </c>
      <c r="N1586">
        <f>YEAR(cukier[[#This Row],[data]])</f>
        <v>2012</v>
      </c>
      <c r="O1586" s="6">
        <v>280</v>
      </c>
    </row>
    <row r="1587" spans="1:15" x14ac:dyDescent="0.25">
      <c r="A1587">
        <f>YEAR(cukier[[#This Row],[data]])</f>
        <v>2012</v>
      </c>
      <c r="B1587" s="1">
        <v>41037</v>
      </c>
      <c r="C1587" s="2" t="s">
        <v>67</v>
      </c>
      <c r="D1587">
        <v>3</v>
      </c>
      <c r="E1587">
        <f>VLOOKUP(A1587,cennik__25[],2,0)</f>
        <v>2.25</v>
      </c>
      <c r="F1587">
        <f>cukier[[#This Row],[ilosc]]*cukier[[#This Row],[cena]]</f>
        <v>6.75</v>
      </c>
      <c r="N1587">
        <f>YEAR(cukier[[#This Row],[data]])</f>
        <v>2012</v>
      </c>
      <c r="O1587" s="7">
        <v>3</v>
      </c>
    </row>
    <row r="1588" spans="1:15" x14ac:dyDescent="0.25">
      <c r="A1588">
        <f>YEAR(cukier[[#This Row],[data]])</f>
        <v>2012</v>
      </c>
      <c r="B1588" s="1">
        <v>41040</v>
      </c>
      <c r="C1588" s="2" t="s">
        <v>208</v>
      </c>
      <c r="D1588">
        <v>14</v>
      </c>
      <c r="E1588">
        <f>VLOOKUP(A1588,cennik__25[],2,0)</f>
        <v>2.25</v>
      </c>
      <c r="F1588">
        <f>cukier[[#This Row],[ilosc]]*cukier[[#This Row],[cena]]</f>
        <v>31.5</v>
      </c>
      <c r="N1588">
        <f>YEAR(cukier[[#This Row],[data]])</f>
        <v>2012</v>
      </c>
      <c r="O1588" s="6">
        <v>14</v>
      </c>
    </row>
    <row r="1589" spans="1:15" x14ac:dyDescent="0.25">
      <c r="A1589">
        <f>YEAR(cukier[[#This Row],[data]])</f>
        <v>2012</v>
      </c>
      <c r="B1589" s="1">
        <v>41041</v>
      </c>
      <c r="C1589" s="2" t="s">
        <v>12</v>
      </c>
      <c r="D1589">
        <v>79</v>
      </c>
      <c r="E1589">
        <f>VLOOKUP(A1589,cennik__25[],2,0)</f>
        <v>2.25</v>
      </c>
      <c r="F1589">
        <f>cukier[[#This Row],[ilosc]]*cukier[[#This Row],[cena]]</f>
        <v>177.75</v>
      </c>
      <c r="N1589">
        <f>YEAR(cukier[[#This Row],[data]])</f>
        <v>2012</v>
      </c>
      <c r="O1589" s="7">
        <v>79</v>
      </c>
    </row>
    <row r="1590" spans="1:15" x14ac:dyDescent="0.25">
      <c r="A1590">
        <f>YEAR(cukier[[#This Row],[data]])</f>
        <v>2012</v>
      </c>
      <c r="B1590" s="1">
        <v>41042</v>
      </c>
      <c r="C1590" s="2" t="s">
        <v>175</v>
      </c>
      <c r="D1590">
        <v>86</v>
      </c>
      <c r="E1590">
        <f>VLOOKUP(A1590,cennik__25[],2,0)</f>
        <v>2.25</v>
      </c>
      <c r="F1590">
        <f>cukier[[#This Row],[ilosc]]*cukier[[#This Row],[cena]]</f>
        <v>193.5</v>
      </c>
      <c r="N1590">
        <f>YEAR(cukier[[#This Row],[data]])</f>
        <v>2012</v>
      </c>
      <c r="O1590" s="6">
        <v>86</v>
      </c>
    </row>
    <row r="1591" spans="1:15" x14ac:dyDescent="0.25">
      <c r="A1591">
        <f>YEAR(cukier[[#This Row],[data]])</f>
        <v>2012</v>
      </c>
      <c r="B1591" s="1">
        <v>41042</v>
      </c>
      <c r="C1591" s="2" t="s">
        <v>25</v>
      </c>
      <c r="D1591">
        <v>70</v>
      </c>
      <c r="E1591">
        <f>VLOOKUP(A1591,cennik__25[],2,0)</f>
        <v>2.25</v>
      </c>
      <c r="F1591">
        <f>cukier[[#This Row],[ilosc]]*cukier[[#This Row],[cena]]</f>
        <v>157.5</v>
      </c>
      <c r="N1591">
        <f>YEAR(cukier[[#This Row],[data]])</f>
        <v>2012</v>
      </c>
      <c r="O1591" s="7">
        <v>70</v>
      </c>
    </row>
    <row r="1592" spans="1:15" x14ac:dyDescent="0.25">
      <c r="A1592">
        <f>YEAR(cukier[[#This Row],[data]])</f>
        <v>2012</v>
      </c>
      <c r="B1592" s="1">
        <v>41043</v>
      </c>
      <c r="C1592" s="2" t="s">
        <v>22</v>
      </c>
      <c r="D1592">
        <v>189</v>
      </c>
      <c r="E1592">
        <f>VLOOKUP(A1592,cennik__25[],2,0)</f>
        <v>2.25</v>
      </c>
      <c r="F1592">
        <f>cukier[[#This Row],[ilosc]]*cukier[[#This Row],[cena]]</f>
        <v>425.25</v>
      </c>
      <c r="N1592">
        <f>YEAR(cukier[[#This Row],[data]])</f>
        <v>2012</v>
      </c>
      <c r="O1592" s="6">
        <v>189</v>
      </c>
    </row>
    <row r="1593" spans="1:15" x14ac:dyDescent="0.25">
      <c r="A1593">
        <f>YEAR(cukier[[#This Row],[data]])</f>
        <v>2012</v>
      </c>
      <c r="B1593" s="1">
        <v>41043</v>
      </c>
      <c r="C1593" s="2" t="s">
        <v>57</v>
      </c>
      <c r="D1593">
        <v>111</v>
      </c>
      <c r="E1593">
        <f>VLOOKUP(A1593,cennik__25[],2,0)</f>
        <v>2.25</v>
      </c>
      <c r="F1593">
        <f>cukier[[#This Row],[ilosc]]*cukier[[#This Row],[cena]]</f>
        <v>249.75</v>
      </c>
      <c r="N1593">
        <f>YEAR(cukier[[#This Row],[data]])</f>
        <v>2012</v>
      </c>
      <c r="O1593" s="7">
        <v>111</v>
      </c>
    </row>
    <row r="1594" spans="1:15" x14ac:dyDescent="0.25">
      <c r="A1594">
        <f>YEAR(cukier[[#This Row],[data]])</f>
        <v>2012</v>
      </c>
      <c r="B1594" s="1">
        <v>41046</v>
      </c>
      <c r="C1594" s="2" t="s">
        <v>21</v>
      </c>
      <c r="D1594">
        <v>158</v>
      </c>
      <c r="E1594">
        <f>VLOOKUP(A1594,cennik__25[],2,0)</f>
        <v>2.25</v>
      </c>
      <c r="F1594">
        <f>cukier[[#This Row],[ilosc]]*cukier[[#This Row],[cena]]</f>
        <v>355.5</v>
      </c>
      <c r="N1594">
        <f>YEAR(cukier[[#This Row],[data]])</f>
        <v>2012</v>
      </c>
      <c r="O1594" s="6">
        <v>158</v>
      </c>
    </row>
    <row r="1595" spans="1:15" x14ac:dyDescent="0.25">
      <c r="A1595">
        <f>YEAR(cukier[[#This Row],[data]])</f>
        <v>2012</v>
      </c>
      <c r="B1595" s="1">
        <v>41051</v>
      </c>
      <c r="C1595" s="2" t="s">
        <v>68</v>
      </c>
      <c r="D1595">
        <v>172</v>
      </c>
      <c r="E1595">
        <f>VLOOKUP(A1595,cennik__25[],2,0)</f>
        <v>2.25</v>
      </c>
      <c r="F1595">
        <f>cukier[[#This Row],[ilosc]]*cukier[[#This Row],[cena]]</f>
        <v>387</v>
      </c>
      <c r="N1595">
        <f>YEAR(cukier[[#This Row],[data]])</f>
        <v>2012</v>
      </c>
      <c r="O1595" s="7">
        <v>172</v>
      </c>
    </row>
    <row r="1596" spans="1:15" x14ac:dyDescent="0.25">
      <c r="A1596">
        <f>YEAR(cukier[[#This Row],[data]])</f>
        <v>2012</v>
      </c>
      <c r="B1596" s="1">
        <v>41052</v>
      </c>
      <c r="C1596" s="2" t="s">
        <v>52</v>
      </c>
      <c r="D1596">
        <v>179</v>
      </c>
      <c r="E1596">
        <f>VLOOKUP(A1596,cennik__25[],2,0)</f>
        <v>2.25</v>
      </c>
      <c r="F1596">
        <f>cukier[[#This Row],[ilosc]]*cukier[[#This Row],[cena]]</f>
        <v>402.75</v>
      </c>
      <c r="N1596">
        <f>YEAR(cukier[[#This Row],[data]])</f>
        <v>2012</v>
      </c>
      <c r="O1596" s="6">
        <v>179</v>
      </c>
    </row>
    <row r="1597" spans="1:15" x14ac:dyDescent="0.25">
      <c r="A1597">
        <f>YEAR(cukier[[#This Row],[data]])</f>
        <v>2012</v>
      </c>
      <c r="B1597" s="1">
        <v>41053</v>
      </c>
      <c r="C1597" s="2" t="s">
        <v>106</v>
      </c>
      <c r="D1597">
        <v>19</v>
      </c>
      <c r="E1597">
        <f>VLOOKUP(A1597,cennik__25[],2,0)</f>
        <v>2.25</v>
      </c>
      <c r="F1597">
        <f>cukier[[#This Row],[ilosc]]*cukier[[#This Row],[cena]]</f>
        <v>42.75</v>
      </c>
      <c r="N1597">
        <f>YEAR(cukier[[#This Row],[data]])</f>
        <v>2012</v>
      </c>
      <c r="O1597" s="7">
        <v>19</v>
      </c>
    </row>
    <row r="1598" spans="1:15" x14ac:dyDescent="0.25">
      <c r="A1598">
        <f>YEAR(cukier[[#This Row],[data]])</f>
        <v>2012</v>
      </c>
      <c r="B1598" s="1">
        <v>41053</v>
      </c>
      <c r="C1598" s="2" t="s">
        <v>30</v>
      </c>
      <c r="D1598">
        <v>57</v>
      </c>
      <c r="E1598">
        <f>VLOOKUP(A1598,cennik__25[],2,0)</f>
        <v>2.25</v>
      </c>
      <c r="F1598">
        <f>cukier[[#This Row],[ilosc]]*cukier[[#This Row],[cena]]</f>
        <v>128.25</v>
      </c>
      <c r="N1598">
        <f>YEAR(cukier[[#This Row],[data]])</f>
        <v>2012</v>
      </c>
      <c r="O1598" s="6">
        <v>57</v>
      </c>
    </row>
    <row r="1599" spans="1:15" x14ac:dyDescent="0.25">
      <c r="A1599">
        <f>YEAR(cukier[[#This Row],[data]])</f>
        <v>2012</v>
      </c>
      <c r="B1599" s="1">
        <v>41054</v>
      </c>
      <c r="C1599" s="2" t="s">
        <v>52</v>
      </c>
      <c r="D1599">
        <v>335</v>
      </c>
      <c r="E1599">
        <f>VLOOKUP(A1599,cennik__25[],2,0)</f>
        <v>2.25</v>
      </c>
      <c r="F1599">
        <f>cukier[[#This Row],[ilosc]]*cukier[[#This Row],[cena]]</f>
        <v>753.75</v>
      </c>
      <c r="N1599">
        <f>YEAR(cukier[[#This Row],[data]])</f>
        <v>2012</v>
      </c>
      <c r="O1599" s="7">
        <v>335</v>
      </c>
    </row>
    <row r="1600" spans="1:15" x14ac:dyDescent="0.25">
      <c r="A1600">
        <f>YEAR(cukier[[#This Row],[data]])</f>
        <v>2012</v>
      </c>
      <c r="B1600" s="1">
        <v>41060</v>
      </c>
      <c r="C1600" s="2" t="s">
        <v>166</v>
      </c>
      <c r="D1600">
        <v>12</v>
      </c>
      <c r="E1600">
        <f>VLOOKUP(A1600,cennik__25[],2,0)</f>
        <v>2.25</v>
      </c>
      <c r="F1600">
        <f>cukier[[#This Row],[ilosc]]*cukier[[#This Row],[cena]]</f>
        <v>27</v>
      </c>
      <c r="N1600">
        <f>YEAR(cukier[[#This Row],[data]])</f>
        <v>2012</v>
      </c>
      <c r="O1600" s="6">
        <v>12</v>
      </c>
    </row>
    <row r="1601" spans="1:15" x14ac:dyDescent="0.25">
      <c r="A1601">
        <f>YEAR(cukier[[#This Row],[data]])</f>
        <v>2012</v>
      </c>
      <c r="B1601" s="1">
        <v>41061</v>
      </c>
      <c r="C1601" s="2" t="s">
        <v>127</v>
      </c>
      <c r="D1601">
        <v>2</v>
      </c>
      <c r="E1601">
        <f>VLOOKUP(A1601,cennik__25[],2,0)</f>
        <v>2.25</v>
      </c>
      <c r="F1601">
        <f>cukier[[#This Row],[ilosc]]*cukier[[#This Row],[cena]]</f>
        <v>4.5</v>
      </c>
      <c r="N1601">
        <f>YEAR(cukier[[#This Row],[data]])</f>
        <v>2012</v>
      </c>
      <c r="O1601" s="7">
        <v>2</v>
      </c>
    </row>
    <row r="1602" spans="1:15" x14ac:dyDescent="0.25">
      <c r="A1602">
        <f>YEAR(cukier[[#This Row],[data]])</f>
        <v>2012</v>
      </c>
      <c r="B1602" s="1">
        <v>41061</v>
      </c>
      <c r="C1602" s="2" t="s">
        <v>52</v>
      </c>
      <c r="D1602">
        <v>237</v>
      </c>
      <c r="E1602">
        <f>VLOOKUP(A1602,cennik__25[],2,0)</f>
        <v>2.25</v>
      </c>
      <c r="F1602">
        <f>cukier[[#This Row],[ilosc]]*cukier[[#This Row],[cena]]</f>
        <v>533.25</v>
      </c>
      <c r="N1602">
        <f>YEAR(cukier[[#This Row],[data]])</f>
        <v>2012</v>
      </c>
      <c r="O1602" s="6">
        <v>237</v>
      </c>
    </row>
    <row r="1603" spans="1:15" x14ac:dyDescent="0.25">
      <c r="A1603">
        <f>YEAR(cukier[[#This Row],[data]])</f>
        <v>2012</v>
      </c>
      <c r="B1603" s="1">
        <v>41064</v>
      </c>
      <c r="C1603" s="2" t="s">
        <v>9</v>
      </c>
      <c r="D1603">
        <v>482</v>
      </c>
      <c r="E1603">
        <f>VLOOKUP(A1603,cennik__25[],2,0)</f>
        <v>2.25</v>
      </c>
      <c r="F1603">
        <f>cukier[[#This Row],[ilosc]]*cukier[[#This Row],[cena]]</f>
        <v>1084.5</v>
      </c>
      <c r="N1603">
        <f>YEAR(cukier[[#This Row],[data]])</f>
        <v>2012</v>
      </c>
      <c r="O1603" s="7">
        <v>482</v>
      </c>
    </row>
    <row r="1604" spans="1:15" x14ac:dyDescent="0.25">
      <c r="A1604">
        <f>YEAR(cukier[[#This Row],[data]])</f>
        <v>2012</v>
      </c>
      <c r="B1604" s="1">
        <v>41064</v>
      </c>
      <c r="C1604" s="2" t="s">
        <v>127</v>
      </c>
      <c r="D1604">
        <v>8</v>
      </c>
      <c r="E1604">
        <f>VLOOKUP(A1604,cennik__25[],2,0)</f>
        <v>2.25</v>
      </c>
      <c r="F1604">
        <f>cukier[[#This Row],[ilosc]]*cukier[[#This Row],[cena]]</f>
        <v>18</v>
      </c>
      <c r="N1604">
        <f>YEAR(cukier[[#This Row],[data]])</f>
        <v>2012</v>
      </c>
      <c r="O1604" s="6">
        <v>8</v>
      </c>
    </row>
    <row r="1605" spans="1:15" x14ac:dyDescent="0.25">
      <c r="A1605">
        <f>YEAR(cukier[[#This Row],[data]])</f>
        <v>2012</v>
      </c>
      <c r="B1605" s="1">
        <v>41067</v>
      </c>
      <c r="C1605" s="2" t="s">
        <v>37</v>
      </c>
      <c r="D1605">
        <v>147</v>
      </c>
      <c r="E1605">
        <f>VLOOKUP(A1605,cennik__25[],2,0)</f>
        <v>2.25</v>
      </c>
      <c r="F1605">
        <f>cukier[[#This Row],[ilosc]]*cukier[[#This Row],[cena]]</f>
        <v>330.75</v>
      </c>
      <c r="N1605">
        <f>YEAR(cukier[[#This Row],[data]])</f>
        <v>2012</v>
      </c>
      <c r="O1605" s="7">
        <v>147</v>
      </c>
    </row>
    <row r="1606" spans="1:15" x14ac:dyDescent="0.25">
      <c r="A1606">
        <f>YEAR(cukier[[#This Row],[data]])</f>
        <v>2012</v>
      </c>
      <c r="B1606" s="1">
        <v>41069</v>
      </c>
      <c r="C1606" s="2" t="s">
        <v>24</v>
      </c>
      <c r="D1606">
        <v>224</v>
      </c>
      <c r="E1606">
        <f>VLOOKUP(A1606,cennik__25[],2,0)</f>
        <v>2.25</v>
      </c>
      <c r="F1606">
        <f>cukier[[#This Row],[ilosc]]*cukier[[#This Row],[cena]]</f>
        <v>504</v>
      </c>
      <c r="N1606">
        <f>YEAR(cukier[[#This Row],[data]])</f>
        <v>2012</v>
      </c>
      <c r="O1606" s="6">
        <v>224</v>
      </c>
    </row>
    <row r="1607" spans="1:15" x14ac:dyDescent="0.25">
      <c r="A1607">
        <f>YEAR(cukier[[#This Row],[data]])</f>
        <v>2012</v>
      </c>
      <c r="B1607" s="1">
        <v>41070</v>
      </c>
      <c r="C1607" s="2" t="s">
        <v>179</v>
      </c>
      <c r="D1607">
        <v>11</v>
      </c>
      <c r="E1607">
        <f>VLOOKUP(A1607,cennik__25[],2,0)</f>
        <v>2.25</v>
      </c>
      <c r="F1607">
        <f>cukier[[#This Row],[ilosc]]*cukier[[#This Row],[cena]]</f>
        <v>24.75</v>
      </c>
      <c r="N1607">
        <f>YEAR(cukier[[#This Row],[data]])</f>
        <v>2012</v>
      </c>
      <c r="O1607" s="7">
        <v>11</v>
      </c>
    </row>
    <row r="1608" spans="1:15" x14ac:dyDescent="0.25">
      <c r="A1608">
        <f>YEAR(cukier[[#This Row],[data]])</f>
        <v>2012</v>
      </c>
      <c r="B1608" s="1">
        <v>41074</v>
      </c>
      <c r="C1608" s="2" t="s">
        <v>39</v>
      </c>
      <c r="D1608">
        <v>184</v>
      </c>
      <c r="E1608">
        <f>VLOOKUP(A1608,cennik__25[],2,0)</f>
        <v>2.25</v>
      </c>
      <c r="F1608">
        <f>cukier[[#This Row],[ilosc]]*cukier[[#This Row],[cena]]</f>
        <v>414</v>
      </c>
      <c r="N1608">
        <f>YEAR(cukier[[#This Row],[data]])</f>
        <v>2012</v>
      </c>
      <c r="O1608" s="6">
        <v>184</v>
      </c>
    </row>
    <row r="1609" spans="1:15" x14ac:dyDescent="0.25">
      <c r="A1609">
        <f>YEAR(cukier[[#This Row],[data]])</f>
        <v>2012</v>
      </c>
      <c r="B1609" s="1">
        <v>41076</v>
      </c>
      <c r="C1609" s="2" t="s">
        <v>170</v>
      </c>
      <c r="D1609">
        <v>20</v>
      </c>
      <c r="E1609">
        <f>VLOOKUP(A1609,cennik__25[],2,0)</f>
        <v>2.25</v>
      </c>
      <c r="F1609">
        <f>cukier[[#This Row],[ilosc]]*cukier[[#This Row],[cena]]</f>
        <v>45</v>
      </c>
      <c r="N1609">
        <f>YEAR(cukier[[#This Row],[data]])</f>
        <v>2012</v>
      </c>
      <c r="O1609" s="7">
        <v>20</v>
      </c>
    </row>
    <row r="1610" spans="1:15" x14ac:dyDescent="0.25">
      <c r="A1610">
        <f>YEAR(cukier[[#This Row],[data]])</f>
        <v>2012</v>
      </c>
      <c r="B1610" s="1">
        <v>41076</v>
      </c>
      <c r="C1610" s="2" t="s">
        <v>52</v>
      </c>
      <c r="D1610">
        <v>221</v>
      </c>
      <c r="E1610">
        <f>VLOOKUP(A1610,cennik__25[],2,0)</f>
        <v>2.25</v>
      </c>
      <c r="F1610">
        <f>cukier[[#This Row],[ilosc]]*cukier[[#This Row],[cena]]</f>
        <v>497.25</v>
      </c>
      <c r="N1610">
        <f>YEAR(cukier[[#This Row],[data]])</f>
        <v>2012</v>
      </c>
      <c r="O1610" s="6">
        <v>221</v>
      </c>
    </row>
    <row r="1611" spans="1:15" x14ac:dyDescent="0.25">
      <c r="A1611">
        <f>YEAR(cukier[[#This Row],[data]])</f>
        <v>2012</v>
      </c>
      <c r="B1611" s="1">
        <v>41079</v>
      </c>
      <c r="C1611" s="2" t="s">
        <v>39</v>
      </c>
      <c r="D1611">
        <v>162</v>
      </c>
      <c r="E1611">
        <f>VLOOKUP(A1611,cennik__25[],2,0)</f>
        <v>2.25</v>
      </c>
      <c r="F1611">
        <f>cukier[[#This Row],[ilosc]]*cukier[[#This Row],[cena]]</f>
        <v>364.5</v>
      </c>
      <c r="N1611">
        <f>YEAR(cukier[[#This Row],[data]])</f>
        <v>2012</v>
      </c>
      <c r="O1611" s="7">
        <v>162</v>
      </c>
    </row>
    <row r="1612" spans="1:15" x14ac:dyDescent="0.25">
      <c r="A1612">
        <f>YEAR(cukier[[#This Row],[data]])</f>
        <v>2012</v>
      </c>
      <c r="B1612" s="1">
        <v>41083</v>
      </c>
      <c r="C1612" s="2" t="s">
        <v>93</v>
      </c>
      <c r="D1612">
        <v>19</v>
      </c>
      <c r="E1612">
        <f>VLOOKUP(A1612,cennik__25[],2,0)</f>
        <v>2.25</v>
      </c>
      <c r="F1612">
        <f>cukier[[#This Row],[ilosc]]*cukier[[#This Row],[cena]]</f>
        <v>42.75</v>
      </c>
      <c r="N1612">
        <f>YEAR(cukier[[#This Row],[data]])</f>
        <v>2012</v>
      </c>
      <c r="O1612" s="6">
        <v>19</v>
      </c>
    </row>
    <row r="1613" spans="1:15" x14ac:dyDescent="0.25">
      <c r="A1613">
        <f>YEAR(cukier[[#This Row],[data]])</f>
        <v>2012</v>
      </c>
      <c r="B1613" s="1">
        <v>41088</v>
      </c>
      <c r="C1613" s="2" t="s">
        <v>180</v>
      </c>
      <c r="D1613">
        <v>1</v>
      </c>
      <c r="E1613">
        <f>VLOOKUP(A1613,cennik__25[],2,0)</f>
        <v>2.25</v>
      </c>
      <c r="F1613">
        <f>cukier[[#This Row],[ilosc]]*cukier[[#This Row],[cena]]</f>
        <v>2.25</v>
      </c>
      <c r="N1613">
        <f>YEAR(cukier[[#This Row],[data]])</f>
        <v>2012</v>
      </c>
      <c r="O1613" s="7">
        <v>1</v>
      </c>
    </row>
    <row r="1614" spans="1:15" x14ac:dyDescent="0.25">
      <c r="A1614">
        <f>YEAR(cukier[[#This Row],[data]])</f>
        <v>2012</v>
      </c>
      <c r="B1614" s="1">
        <v>41090</v>
      </c>
      <c r="C1614" s="2" t="s">
        <v>14</v>
      </c>
      <c r="D1614">
        <v>122</v>
      </c>
      <c r="E1614">
        <f>VLOOKUP(A1614,cennik__25[],2,0)</f>
        <v>2.25</v>
      </c>
      <c r="F1614">
        <f>cukier[[#This Row],[ilosc]]*cukier[[#This Row],[cena]]</f>
        <v>274.5</v>
      </c>
      <c r="N1614">
        <f>YEAR(cukier[[#This Row],[data]])</f>
        <v>2012</v>
      </c>
      <c r="O1614" s="6">
        <v>122</v>
      </c>
    </row>
    <row r="1615" spans="1:15" x14ac:dyDescent="0.25">
      <c r="A1615">
        <f>YEAR(cukier[[#This Row],[data]])</f>
        <v>2012</v>
      </c>
      <c r="B1615" s="1">
        <v>41090</v>
      </c>
      <c r="C1615" s="2" t="s">
        <v>19</v>
      </c>
      <c r="D1615">
        <v>163</v>
      </c>
      <c r="E1615">
        <f>VLOOKUP(A1615,cennik__25[],2,0)</f>
        <v>2.25</v>
      </c>
      <c r="F1615">
        <f>cukier[[#This Row],[ilosc]]*cukier[[#This Row],[cena]]</f>
        <v>366.75</v>
      </c>
      <c r="N1615">
        <f>YEAR(cukier[[#This Row],[data]])</f>
        <v>2012</v>
      </c>
      <c r="O1615" s="7">
        <v>163</v>
      </c>
    </row>
    <row r="1616" spans="1:15" x14ac:dyDescent="0.25">
      <c r="A1616">
        <f>YEAR(cukier[[#This Row],[data]])</f>
        <v>2012</v>
      </c>
      <c r="B1616" s="1">
        <v>41091</v>
      </c>
      <c r="C1616" s="2" t="s">
        <v>68</v>
      </c>
      <c r="D1616">
        <v>29</v>
      </c>
      <c r="E1616">
        <f>VLOOKUP(A1616,cennik__25[],2,0)</f>
        <v>2.25</v>
      </c>
      <c r="F1616">
        <f>cukier[[#This Row],[ilosc]]*cukier[[#This Row],[cena]]</f>
        <v>65.25</v>
      </c>
      <c r="N1616">
        <f>YEAR(cukier[[#This Row],[data]])</f>
        <v>2012</v>
      </c>
      <c r="O1616" s="6">
        <v>29</v>
      </c>
    </row>
    <row r="1617" spans="1:15" x14ac:dyDescent="0.25">
      <c r="A1617">
        <f>YEAR(cukier[[#This Row],[data]])</f>
        <v>2012</v>
      </c>
      <c r="B1617" s="1">
        <v>41095</v>
      </c>
      <c r="C1617" s="2" t="s">
        <v>57</v>
      </c>
      <c r="D1617">
        <v>106</v>
      </c>
      <c r="E1617">
        <f>VLOOKUP(A1617,cennik__25[],2,0)</f>
        <v>2.25</v>
      </c>
      <c r="F1617">
        <f>cukier[[#This Row],[ilosc]]*cukier[[#This Row],[cena]]</f>
        <v>238.5</v>
      </c>
      <c r="N1617">
        <f>YEAR(cukier[[#This Row],[data]])</f>
        <v>2012</v>
      </c>
      <c r="O1617" s="7">
        <v>106</v>
      </c>
    </row>
    <row r="1618" spans="1:15" x14ac:dyDescent="0.25">
      <c r="A1618">
        <f>YEAR(cukier[[#This Row],[data]])</f>
        <v>2012</v>
      </c>
      <c r="B1618" s="1">
        <v>41096</v>
      </c>
      <c r="C1618" s="2" t="s">
        <v>16</v>
      </c>
      <c r="D1618">
        <v>112</v>
      </c>
      <c r="E1618">
        <f>VLOOKUP(A1618,cennik__25[],2,0)</f>
        <v>2.25</v>
      </c>
      <c r="F1618">
        <f>cukier[[#This Row],[ilosc]]*cukier[[#This Row],[cena]]</f>
        <v>252</v>
      </c>
      <c r="N1618">
        <f>YEAR(cukier[[#This Row],[data]])</f>
        <v>2012</v>
      </c>
      <c r="O1618" s="6">
        <v>112</v>
      </c>
    </row>
    <row r="1619" spans="1:15" x14ac:dyDescent="0.25">
      <c r="A1619">
        <f>YEAR(cukier[[#This Row],[data]])</f>
        <v>2012</v>
      </c>
      <c r="B1619" s="1">
        <v>41097</v>
      </c>
      <c r="C1619" s="2" t="s">
        <v>30</v>
      </c>
      <c r="D1619">
        <v>90</v>
      </c>
      <c r="E1619">
        <f>VLOOKUP(A1619,cennik__25[],2,0)</f>
        <v>2.25</v>
      </c>
      <c r="F1619">
        <f>cukier[[#This Row],[ilosc]]*cukier[[#This Row],[cena]]</f>
        <v>202.5</v>
      </c>
      <c r="N1619">
        <f>YEAR(cukier[[#This Row],[data]])</f>
        <v>2012</v>
      </c>
      <c r="O1619" s="7">
        <v>90</v>
      </c>
    </row>
    <row r="1620" spans="1:15" x14ac:dyDescent="0.25">
      <c r="A1620">
        <f>YEAR(cukier[[#This Row],[data]])</f>
        <v>2012</v>
      </c>
      <c r="B1620" s="1">
        <v>41099</v>
      </c>
      <c r="C1620" s="2" t="s">
        <v>18</v>
      </c>
      <c r="D1620">
        <v>7</v>
      </c>
      <c r="E1620">
        <f>VLOOKUP(A1620,cennik__25[],2,0)</f>
        <v>2.25</v>
      </c>
      <c r="F1620">
        <f>cukier[[#This Row],[ilosc]]*cukier[[#This Row],[cena]]</f>
        <v>15.75</v>
      </c>
      <c r="N1620">
        <f>YEAR(cukier[[#This Row],[data]])</f>
        <v>2012</v>
      </c>
      <c r="O1620" s="6">
        <v>7</v>
      </c>
    </row>
    <row r="1621" spans="1:15" x14ac:dyDescent="0.25">
      <c r="A1621">
        <f>YEAR(cukier[[#This Row],[data]])</f>
        <v>2012</v>
      </c>
      <c r="B1621" s="1">
        <v>41099</v>
      </c>
      <c r="C1621" s="2" t="s">
        <v>25</v>
      </c>
      <c r="D1621">
        <v>27</v>
      </c>
      <c r="E1621">
        <f>VLOOKUP(A1621,cennik__25[],2,0)</f>
        <v>2.25</v>
      </c>
      <c r="F1621">
        <f>cukier[[#This Row],[ilosc]]*cukier[[#This Row],[cena]]</f>
        <v>60.75</v>
      </c>
      <c r="N1621">
        <f>YEAR(cukier[[#This Row],[data]])</f>
        <v>2012</v>
      </c>
      <c r="O1621" s="7">
        <v>27</v>
      </c>
    </row>
    <row r="1622" spans="1:15" x14ac:dyDescent="0.25">
      <c r="A1622">
        <f>YEAR(cukier[[#This Row],[data]])</f>
        <v>2012</v>
      </c>
      <c r="B1622" s="1">
        <v>41099</v>
      </c>
      <c r="C1622" s="2" t="s">
        <v>63</v>
      </c>
      <c r="D1622">
        <v>185</v>
      </c>
      <c r="E1622">
        <f>VLOOKUP(A1622,cennik__25[],2,0)</f>
        <v>2.25</v>
      </c>
      <c r="F1622">
        <f>cukier[[#This Row],[ilosc]]*cukier[[#This Row],[cena]]</f>
        <v>416.25</v>
      </c>
      <c r="N1622">
        <f>YEAR(cukier[[#This Row],[data]])</f>
        <v>2012</v>
      </c>
      <c r="O1622" s="6">
        <v>185</v>
      </c>
    </row>
    <row r="1623" spans="1:15" x14ac:dyDescent="0.25">
      <c r="A1623">
        <f>YEAR(cukier[[#This Row],[data]])</f>
        <v>2012</v>
      </c>
      <c r="B1623" s="1">
        <v>41100</v>
      </c>
      <c r="C1623" s="2" t="s">
        <v>24</v>
      </c>
      <c r="D1623">
        <v>153</v>
      </c>
      <c r="E1623">
        <f>VLOOKUP(A1623,cennik__25[],2,0)</f>
        <v>2.25</v>
      </c>
      <c r="F1623">
        <f>cukier[[#This Row],[ilosc]]*cukier[[#This Row],[cena]]</f>
        <v>344.25</v>
      </c>
      <c r="N1623">
        <f>YEAR(cukier[[#This Row],[data]])</f>
        <v>2012</v>
      </c>
      <c r="O1623" s="7">
        <v>153</v>
      </c>
    </row>
    <row r="1624" spans="1:15" x14ac:dyDescent="0.25">
      <c r="A1624">
        <f>YEAR(cukier[[#This Row],[data]])</f>
        <v>2012</v>
      </c>
      <c r="B1624" s="1">
        <v>41102</v>
      </c>
      <c r="C1624" s="2" t="s">
        <v>63</v>
      </c>
      <c r="D1624">
        <v>109</v>
      </c>
      <c r="E1624">
        <f>VLOOKUP(A1624,cennik__25[],2,0)</f>
        <v>2.25</v>
      </c>
      <c r="F1624">
        <f>cukier[[#This Row],[ilosc]]*cukier[[#This Row],[cena]]</f>
        <v>245.25</v>
      </c>
      <c r="N1624">
        <f>YEAR(cukier[[#This Row],[data]])</f>
        <v>2012</v>
      </c>
      <c r="O1624" s="6">
        <v>109</v>
      </c>
    </row>
    <row r="1625" spans="1:15" x14ac:dyDescent="0.25">
      <c r="A1625">
        <f>YEAR(cukier[[#This Row],[data]])</f>
        <v>2012</v>
      </c>
      <c r="B1625" s="1">
        <v>41104</v>
      </c>
      <c r="C1625" s="2" t="s">
        <v>213</v>
      </c>
      <c r="D1625">
        <v>10</v>
      </c>
      <c r="E1625">
        <f>VLOOKUP(A1625,cennik__25[],2,0)</f>
        <v>2.25</v>
      </c>
      <c r="F1625">
        <f>cukier[[#This Row],[ilosc]]*cukier[[#This Row],[cena]]</f>
        <v>22.5</v>
      </c>
      <c r="N1625">
        <f>YEAR(cukier[[#This Row],[data]])</f>
        <v>2012</v>
      </c>
      <c r="O1625" s="7">
        <v>10</v>
      </c>
    </row>
    <row r="1626" spans="1:15" x14ac:dyDescent="0.25">
      <c r="A1626">
        <f>YEAR(cukier[[#This Row],[data]])</f>
        <v>2012</v>
      </c>
      <c r="B1626" s="1">
        <v>41104</v>
      </c>
      <c r="C1626" s="2" t="s">
        <v>81</v>
      </c>
      <c r="D1626">
        <v>10</v>
      </c>
      <c r="E1626">
        <f>VLOOKUP(A1626,cennik__25[],2,0)</f>
        <v>2.25</v>
      </c>
      <c r="F1626">
        <f>cukier[[#This Row],[ilosc]]*cukier[[#This Row],[cena]]</f>
        <v>22.5</v>
      </c>
      <c r="N1626">
        <f>YEAR(cukier[[#This Row],[data]])</f>
        <v>2012</v>
      </c>
      <c r="O1626" s="6">
        <v>10</v>
      </c>
    </row>
    <row r="1627" spans="1:15" x14ac:dyDescent="0.25">
      <c r="A1627">
        <f>YEAR(cukier[[#This Row],[data]])</f>
        <v>2012</v>
      </c>
      <c r="B1627" s="1">
        <v>41106</v>
      </c>
      <c r="C1627" s="2" t="s">
        <v>133</v>
      </c>
      <c r="D1627">
        <v>90</v>
      </c>
      <c r="E1627">
        <f>VLOOKUP(A1627,cennik__25[],2,0)</f>
        <v>2.25</v>
      </c>
      <c r="F1627">
        <f>cukier[[#This Row],[ilosc]]*cukier[[#This Row],[cena]]</f>
        <v>202.5</v>
      </c>
      <c r="N1627">
        <f>YEAR(cukier[[#This Row],[data]])</f>
        <v>2012</v>
      </c>
      <c r="O1627" s="7">
        <v>90</v>
      </c>
    </row>
    <row r="1628" spans="1:15" x14ac:dyDescent="0.25">
      <c r="A1628">
        <f>YEAR(cukier[[#This Row],[data]])</f>
        <v>2012</v>
      </c>
      <c r="B1628" s="1">
        <v>41106</v>
      </c>
      <c r="C1628" s="2" t="s">
        <v>60</v>
      </c>
      <c r="D1628">
        <v>34</v>
      </c>
      <c r="E1628">
        <f>VLOOKUP(A1628,cennik__25[],2,0)</f>
        <v>2.25</v>
      </c>
      <c r="F1628">
        <f>cukier[[#This Row],[ilosc]]*cukier[[#This Row],[cena]]</f>
        <v>76.5</v>
      </c>
      <c r="N1628">
        <f>YEAR(cukier[[#This Row],[data]])</f>
        <v>2012</v>
      </c>
      <c r="O1628" s="6">
        <v>34</v>
      </c>
    </row>
    <row r="1629" spans="1:15" x14ac:dyDescent="0.25">
      <c r="A1629">
        <f>YEAR(cukier[[#This Row],[data]])</f>
        <v>2012</v>
      </c>
      <c r="B1629" s="1">
        <v>41108</v>
      </c>
      <c r="C1629" s="2" t="s">
        <v>11</v>
      </c>
      <c r="D1629">
        <v>106</v>
      </c>
      <c r="E1629">
        <f>VLOOKUP(A1629,cennik__25[],2,0)</f>
        <v>2.25</v>
      </c>
      <c r="F1629">
        <f>cukier[[#This Row],[ilosc]]*cukier[[#This Row],[cena]]</f>
        <v>238.5</v>
      </c>
      <c r="N1629">
        <f>YEAR(cukier[[#This Row],[data]])</f>
        <v>2012</v>
      </c>
      <c r="O1629" s="7">
        <v>106</v>
      </c>
    </row>
    <row r="1630" spans="1:15" x14ac:dyDescent="0.25">
      <c r="A1630">
        <f>YEAR(cukier[[#This Row],[data]])</f>
        <v>2012</v>
      </c>
      <c r="B1630" s="1">
        <v>41109</v>
      </c>
      <c r="C1630" s="2" t="s">
        <v>11</v>
      </c>
      <c r="D1630">
        <v>229</v>
      </c>
      <c r="E1630">
        <f>VLOOKUP(A1630,cennik__25[],2,0)</f>
        <v>2.25</v>
      </c>
      <c r="F1630">
        <f>cukier[[#This Row],[ilosc]]*cukier[[#This Row],[cena]]</f>
        <v>515.25</v>
      </c>
      <c r="N1630">
        <f>YEAR(cukier[[#This Row],[data]])</f>
        <v>2012</v>
      </c>
      <c r="O1630" s="6">
        <v>229</v>
      </c>
    </row>
    <row r="1631" spans="1:15" x14ac:dyDescent="0.25">
      <c r="A1631">
        <f>YEAR(cukier[[#This Row],[data]])</f>
        <v>2012</v>
      </c>
      <c r="B1631" s="1">
        <v>41115</v>
      </c>
      <c r="C1631" s="2" t="s">
        <v>19</v>
      </c>
      <c r="D1631">
        <v>229</v>
      </c>
      <c r="E1631">
        <f>VLOOKUP(A1631,cennik__25[],2,0)</f>
        <v>2.25</v>
      </c>
      <c r="F1631">
        <f>cukier[[#This Row],[ilosc]]*cukier[[#This Row],[cena]]</f>
        <v>515.25</v>
      </c>
      <c r="N1631">
        <f>YEAR(cukier[[#This Row],[data]])</f>
        <v>2012</v>
      </c>
      <c r="O1631" s="7">
        <v>229</v>
      </c>
    </row>
    <row r="1632" spans="1:15" x14ac:dyDescent="0.25">
      <c r="A1632">
        <f>YEAR(cukier[[#This Row],[data]])</f>
        <v>2012</v>
      </c>
      <c r="B1632" s="1">
        <v>41115</v>
      </c>
      <c r="C1632" s="2" t="s">
        <v>49</v>
      </c>
      <c r="D1632">
        <v>20</v>
      </c>
      <c r="E1632">
        <f>VLOOKUP(A1632,cennik__25[],2,0)</f>
        <v>2.25</v>
      </c>
      <c r="F1632">
        <f>cukier[[#This Row],[ilosc]]*cukier[[#This Row],[cena]]</f>
        <v>45</v>
      </c>
      <c r="N1632">
        <f>YEAR(cukier[[#This Row],[data]])</f>
        <v>2012</v>
      </c>
      <c r="O1632" s="6">
        <v>20</v>
      </c>
    </row>
    <row r="1633" spans="1:15" x14ac:dyDescent="0.25">
      <c r="A1633">
        <f>YEAR(cukier[[#This Row],[data]])</f>
        <v>2012</v>
      </c>
      <c r="B1633" s="1">
        <v>41115</v>
      </c>
      <c r="C1633" s="2" t="s">
        <v>47</v>
      </c>
      <c r="D1633">
        <v>261</v>
      </c>
      <c r="E1633">
        <f>VLOOKUP(A1633,cennik__25[],2,0)</f>
        <v>2.25</v>
      </c>
      <c r="F1633">
        <f>cukier[[#This Row],[ilosc]]*cukier[[#This Row],[cena]]</f>
        <v>587.25</v>
      </c>
      <c r="N1633">
        <f>YEAR(cukier[[#This Row],[data]])</f>
        <v>2012</v>
      </c>
      <c r="O1633" s="7">
        <v>261</v>
      </c>
    </row>
    <row r="1634" spans="1:15" x14ac:dyDescent="0.25">
      <c r="A1634">
        <f>YEAR(cukier[[#This Row],[data]])</f>
        <v>2012</v>
      </c>
      <c r="B1634" s="1">
        <v>41118</v>
      </c>
      <c r="C1634" s="2" t="s">
        <v>149</v>
      </c>
      <c r="D1634">
        <v>10</v>
      </c>
      <c r="E1634">
        <f>VLOOKUP(A1634,cennik__25[],2,0)</f>
        <v>2.25</v>
      </c>
      <c r="F1634">
        <f>cukier[[#This Row],[ilosc]]*cukier[[#This Row],[cena]]</f>
        <v>22.5</v>
      </c>
      <c r="N1634">
        <f>YEAR(cukier[[#This Row],[data]])</f>
        <v>2012</v>
      </c>
      <c r="O1634" s="6">
        <v>10</v>
      </c>
    </row>
    <row r="1635" spans="1:15" x14ac:dyDescent="0.25">
      <c r="A1635">
        <f>YEAR(cukier[[#This Row],[data]])</f>
        <v>2012</v>
      </c>
      <c r="B1635" s="1">
        <v>41118</v>
      </c>
      <c r="C1635" s="2" t="s">
        <v>9</v>
      </c>
      <c r="D1635">
        <v>400</v>
      </c>
      <c r="E1635">
        <f>VLOOKUP(A1635,cennik__25[],2,0)</f>
        <v>2.25</v>
      </c>
      <c r="F1635">
        <f>cukier[[#This Row],[ilosc]]*cukier[[#This Row],[cena]]</f>
        <v>900</v>
      </c>
      <c r="N1635">
        <f>YEAR(cukier[[#This Row],[data]])</f>
        <v>2012</v>
      </c>
      <c r="O1635" s="7">
        <v>400</v>
      </c>
    </row>
    <row r="1636" spans="1:15" x14ac:dyDescent="0.25">
      <c r="A1636">
        <f>YEAR(cukier[[#This Row],[data]])</f>
        <v>2012</v>
      </c>
      <c r="B1636" s="1">
        <v>41122</v>
      </c>
      <c r="C1636" s="2" t="s">
        <v>16</v>
      </c>
      <c r="D1636">
        <v>401</v>
      </c>
      <c r="E1636">
        <f>VLOOKUP(A1636,cennik__25[],2,0)</f>
        <v>2.25</v>
      </c>
      <c r="F1636">
        <f>cukier[[#This Row],[ilosc]]*cukier[[#This Row],[cena]]</f>
        <v>902.25</v>
      </c>
      <c r="N1636">
        <f>YEAR(cukier[[#This Row],[data]])</f>
        <v>2012</v>
      </c>
      <c r="O1636" s="6">
        <v>401</v>
      </c>
    </row>
    <row r="1637" spans="1:15" x14ac:dyDescent="0.25">
      <c r="A1637">
        <f>YEAR(cukier[[#This Row],[data]])</f>
        <v>2012</v>
      </c>
      <c r="B1637" s="1">
        <v>41124</v>
      </c>
      <c r="C1637" s="2" t="s">
        <v>57</v>
      </c>
      <c r="D1637">
        <v>170</v>
      </c>
      <c r="E1637">
        <f>VLOOKUP(A1637,cennik__25[],2,0)</f>
        <v>2.25</v>
      </c>
      <c r="F1637">
        <f>cukier[[#This Row],[ilosc]]*cukier[[#This Row],[cena]]</f>
        <v>382.5</v>
      </c>
      <c r="N1637">
        <f>YEAR(cukier[[#This Row],[data]])</f>
        <v>2012</v>
      </c>
      <c r="O1637" s="7">
        <v>170</v>
      </c>
    </row>
    <row r="1638" spans="1:15" x14ac:dyDescent="0.25">
      <c r="A1638">
        <f>YEAR(cukier[[#This Row],[data]])</f>
        <v>2012</v>
      </c>
      <c r="B1638" s="1">
        <v>41125</v>
      </c>
      <c r="C1638" s="2" t="s">
        <v>24</v>
      </c>
      <c r="D1638">
        <v>124</v>
      </c>
      <c r="E1638">
        <f>VLOOKUP(A1638,cennik__25[],2,0)</f>
        <v>2.25</v>
      </c>
      <c r="F1638">
        <f>cukier[[#This Row],[ilosc]]*cukier[[#This Row],[cena]]</f>
        <v>279</v>
      </c>
      <c r="N1638">
        <f>YEAR(cukier[[#This Row],[data]])</f>
        <v>2012</v>
      </c>
      <c r="O1638" s="6">
        <v>124</v>
      </c>
    </row>
    <row r="1639" spans="1:15" x14ac:dyDescent="0.25">
      <c r="A1639">
        <f>YEAR(cukier[[#This Row],[data]])</f>
        <v>2012</v>
      </c>
      <c r="B1639" s="1">
        <v>41127</v>
      </c>
      <c r="C1639" s="2" t="s">
        <v>203</v>
      </c>
      <c r="D1639">
        <v>13</v>
      </c>
      <c r="E1639">
        <f>VLOOKUP(A1639,cennik__25[],2,0)</f>
        <v>2.25</v>
      </c>
      <c r="F1639">
        <f>cukier[[#This Row],[ilosc]]*cukier[[#This Row],[cena]]</f>
        <v>29.25</v>
      </c>
      <c r="N1639">
        <f>YEAR(cukier[[#This Row],[data]])</f>
        <v>2012</v>
      </c>
      <c r="O1639" s="7">
        <v>13</v>
      </c>
    </row>
    <row r="1640" spans="1:15" x14ac:dyDescent="0.25">
      <c r="A1640">
        <f>YEAR(cukier[[#This Row],[data]])</f>
        <v>2012</v>
      </c>
      <c r="B1640" s="1">
        <v>41130</v>
      </c>
      <c r="C1640" s="2" t="s">
        <v>21</v>
      </c>
      <c r="D1640">
        <v>87</v>
      </c>
      <c r="E1640">
        <f>VLOOKUP(A1640,cennik__25[],2,0)</f>
        <v>2.25</v>
      </c>
      <c r="F1640">
        <f>cukier[[#This Row],[ilosc]]*cukier[[#This Row],[cena]]</f>
        <v>195.75</v>
      </c>
      <c r="N1640">
        <f>YEAR(cukier[[#This Row],[data]])</f>
        <v>2012</v>
      </c>
      <c r="O1640" s="6">
        <v>87</v>
      </c>
    </row>
    <row r="1641" spans="1:15" x14ac:dyDescent="0.25">
      <c r="A1641">
        <f>YEAR(cukier[[#This Row],[data]])</f>
        <v>2012</v>
      </c>
      <c r="B1641" s="1">
        <v>41130</v>
      </c>
      <c r="C1641" s="2" t="s">
        <v>26</v>
      </c>
      <c r="D1641">
        <v>190</v>
      </c>
      <c r="E1641">
        <f>VLOOKUP(A1641,cennik__25[],2,0)</f>
        <v>2.25</v>
      </c>
      <c r="F1641">
        <f>cukier[[#This Row],[ilosc]]*cukier[[#This Row],[cena]]</f>
        <v>427.5</v>
      </c>
      <c r="N1641">
        <f>YEAR(cukier[[#This Row],[data]])</f>
        <v>2012</v>
      </c>
      <c r="O1641" s="7">
        <v>190</v>
      </c>
    </row>
    <row r="1642" spans="1:15" x14ac:dyDescent="0.25">
      <c r="A1642">
        <f>YEAR(cukier[[#This Row],[data]])</f>
        <v>2012</v>
      </c>
      <c r="B1642" s="1">
        <v>41130</v>
      </c>
      <c r="C1642" s="2" t="s">
        <v>52</v>
      </c>
      <c r="D1642">
        <v>349</v>
      </c>
      <c r="E1642">
        <f>VLOOKUP(A1642,cennik__25[],2,0)</f>
        <v>2.25</v>
      </c>
      <c r="F1642">
        <f>cukier[[#This Row],[ilosc]]*cukier[[#This Row],[cena]]</f>
        <v>785.25</v>
      </c>
      <c r="N1642">
        <f>YEAR(cukier[[#This Row],[data]])</f>
        <v>2012</v>
      </c>
      <c r="O1642" s="6">
        <v>349</v>
      </c>
    </row>
    <row r="1643" spans="1:15" x14ac:dyDescent="0.25">
      <c r="A1643">
        <f>YEAR(cukier[[#This Row],[data]])</f>
        <v>2012</v>
      </c>
      <c r="B1643" s="1">
        <v>41132</v>
      </c>
      <c r="C1643" s="2" t="s">
        <v>183</v>
      </c>
      <c r="D1643">
        <v>16</v>
      </c>
      <c r="E1643">
        <f>VLOOKUP(A1643,cennik__25[],2,0)</f>
        <v>2.25</v>
      </c>
      <c r="F1643">
        <f>cukier[[#This Row],[ilosc]]*cukier[[#This Row],[cena]]</f>
        <v>36</v>
      </c>
      <c r="N1643">
        <f>YEAR(cukier[[#This Row],[data]])</f>
        <v>2012</v>
      </c>
      <c r="O1643" s="7">
        <v>16</v>
      </c>
    </row>
    <row r="1644" spans="1:15" x14ac:dyDescent="0.25">
      <c r="A1644">
        <f>YEAR(cukier[[#This Row],[data]])</f>
        <v>2012</v>
      </c>
      <c r="B1644" s="1">
        <v>41133</v>
      </c>
      <c r="C1644" s="2" t="s">
        <v>73</v>
      </c>
      <c r="D1644">
        <v>42</v>
      </c>
      <c r="E1644">
        <f>VLOOKUP(A1644,cennik__25[],2,0)</f>
        <v>2.25</v>
      </c>
      <c r="F1644">
        <f>cukier[[#This Row],[ilosc]]*cukier[[#This Row],[cena]]</f>
        <v>94.5</v>
      </c>
      <c r="N1644">
        <f>YEAR(cukier[[#This Row],[data]])</f>
        <v>2012</v>
      </c>
      <c r="O1644" s="6">
        <v>42</v>
      </c>
    </row>
    <row r="1645" spans="1:15" x14ac:dyDescent="0.25">
      <c r="A1645">
        <f>YEAR(cukier[[#This Row],[data]])</f>
        <v>2012</v>
      </c>
      <c r="B1645" s="1">
        <v>41134</v>
      </c>
      <c r="C1645" s="2" t="s">
        <v>25</v>
      </c>
      <c r="D1645">
        <v>70</v>
      </c>
      <c r="E1645">
        <f>VLOOKUP(A1645,cennik__25[],2,0)</f>
        <v>2.25</v>
      </c>
      <c r="F1645">
        <f>cukier[[#This Row],[ilosc]]*cukier[[#This Row],[cena]]</f>
        <v>157.5</v>
      </c>
      <c r="N1645">
        <f>YEAR(cukier[[#This Row],[data]])</f>
        <v>2012</v>
      </c>
      <c r="O1645" s="7">
        <v>70</v>
      </c>
    </row>
    <row r="1646" spans="1:15" x14ac:dyDescent="0.25">
      <c r="A1646">
        <f>YEAR(cukier[[#This Row],[data]])</f>
        <v>2012</v>
      </c>
      <c r="B1646" s="1">
        <v>41136</v>
      </c>
      <c r="C1646" s="2" t="s">
        <v>54</v>
      </c>
      <c r="D1646">
        <v>189</v>
      </c>
      <c r="E1646">
        <f>VLOOKUP(A1646,cennik__25[],2,0)</f>
        <v>2.25</v>
      </c>
      <c r="F1646">
        <f>cukier[[#This Row],[ilosc]]*cukier[[#This Row],[cena]]</f>
        <v>425.25</v>
      </c>
      <c r="N1646">
        <f>YEAR(cukier[[#This Row],[data]])</f>
        <v>2012</v>
      </c>
      <c r="O1646" s="6">
        <v>189</v>
      </c>
    </row>
    <row r="1647" spans="1:15" x14ac:dyDescent="0.25">
      <c r="A1647">
        <f>YEAR(cukier[[#This Row],[data]])</f>
        <v>2012</v>
      </c>
      <c r="B1647" s="1">
        <v>41137</v>
      </c>
      <c r="C1647" s="2" t="s">
        <v>57</v>
      </c>
      <c r="D1647">
        <v>64</v>
      </c>
      <c r="E1647">
        <f>VLOOKUP(A1647,cennik__25[],2,0)</f>
        <v>2.25</v>
      </c>
      <c r="F1647">
        <f>cukier[[#This Row],[ilosc]]*cukier[[#This Row],[cena]]</f>
        <v>144</v>
      </c>
      <c r="N1647">
        <f>YEAR(cukier[[#This Row],[data]])</f>
        <v>2012</v>
      </c>
      <c r="O1647" s="7">
        <v>64</v>
      </c>
    </row>
    <row r="1648" spans="1:15" x14ac:dyDescent="0.25">
      <c r="A1648">
        <f>YEAR(cukier[[#This Row],[data]])</f>
        <v>2012</v>
      </c>
      <c r="B1648" s="1">
        <v>41141</v>
      </c>
      <c r="C1648" s="2" t="s">
        <v>37</v>
      </c>
      <c r="D1648">
        <v>76</v>
      </c>
      <c r="E1648">
        <f>VLOOKUP(A1648,cennik__25[],2,0)</f>
        <v>2.25</v>
      </c>
      <c r="F1648">
        <f>cukier[[#This Row],[ilosc]]*cukier[[#This Row],[cena]]</f>
        <v>171</v>
      </c>
      <c r="N1648">
        <f>YEAR(cukier[[#This Row],[data]])</f>
        <v>2012</v>
      </c>
      <c r="O1648" s="6">
        <v>76</v>
      </c>
    </row>
    <row r="1649" spans="1:15" x14ac:dyDescent="0.25">
      <c r="A1649">
        <f>YEAR(cukier[[#This Row],[data]])</f>
        <v>2012</v>
      </c>
      <c r="B1649" s="1">
        <v>41142</v>
      </c>
      <c r="C1649" s="2" t="s">
        <v>51</v>
      </c>
      <c r="D1649">
        <v>11</v>
      </c>
      <c r="E1649">
        <f>VLOOKUP(A1649,cennik__25[],2,0)</f>
        <v>2.25</v>
      </c>
      <c r="F1649">
        <f>cukier[[#This Row],[ilosc]]*cukier[[#This Row],[cena]]</f>
        <v>24.75</v>
      </c>
      <c r="N1649">
        <f>YEAR(cukier[[#This Row],[data]])</f>
        <v>2012</v>
      </c>
      <c r="O1649" s="7">
        <v>11</v>
      </c>
    </row>
    <row r="1650" spans="1:15" x14ac:dyDescent="0.25">
      <c r="A1650">
        <f>YEAR(cukier[[#This Row],[data]])</f>
        <v>2012</v>
      </c>
      <c r="B1650" s="1">
        <v>41142</v>
      </c>
      <c r="C1650" s="2" t="s">
        <v>68</v>
      </c>
      <c r="D1650">
        <v>96</v>
      </c>
      <c r="E1650">
        <f>VLOOKUP(A1650,cennik__25[],2,0)</f>
        <v>2.25</v>
      </c>
      <c r="F1650">
        <f>cukier[[#This Row],[ilosc]]*cukier[[#This Row],[cena]]</f>
        <v>216</v>
      </c>
      <c r="N1650">
        <f>YEAR(cukier[[#This Row],[data]])</f>
        <v>2012</v>
      </c>
      <c r="O1650" s="6">
        <v>96</v>
      </c>
    </row>
    <row r="1651" spans="1:15" x14ac:dyDescent="0.25">
      <c r="A1651">
        <f>YEAR(cukier[[#This Row],[data]])</f>
        <v>2012</v>
      </c>
      <c r="B1651" s="1">
        <v>41143</v>
      </c>
      <c r="C1651" s="2" t="s">
        <v>113</v>
      </c>
      <c r="D1651">
        <v>17</v>
      </c>
      <c r="E1651">
        <f>VLOOKUP(A1651,cennik__25[],2,0)</f>
        <v>2.25</v>
      </c>
      <c r="F1651">
        <f>cukier[[#This Row],[ilosc]]*cukier[[#This Row],[cena]]</f>
        <v>38.25</v>
      </c>
      <c r="N1651">
        <f>YEAR(cukier[[#This Row],[data]])</f>
        <v>2012</v>
      </c>
      <c r="O1651" s="7">
        <v>17</v>
      </c>
    </row>
    <row r="1652" spans="1:15" x14ac:dyDescent="0.25">
      <c r="A1652">
        <f>YEAR(cukier[[#This Row],[data]])</f>
        <v>2012</v>
      </c>
      <c r="B1652" s="1">
        <v>41143</v>
      </c>
      <c r="C1652" s="2" t="s">
        <v>20</v>
      </c>
      <c r="D1652">
        <v>92</v>
      </c>
      <c r="E1652">
        <f>VLOOKUP(A1652,cennik__25[],2,0)</f>
        <v>2.25</v>
      </c>
      <c r="F1652">
        <f>cukier[[#This Row],[ilosc]]*cukier[[#This Row],[cena]]</f>
        <v>207</v>
      </c>
      <c r="N1652">
        <f>YEAR(cukier[[#This Row],[data]])</f>
        <v>2012</v>
      </c>
      <c r="O1652" s="6">
        <v>92</v>
      </c>
    </row>
    <row r="1653" spans="1:15" x14ac:dyDescent="0.25">
      <c r="A1653">
        <f>YEAR(cukier[[#This Row],[data]])</f>
        <v>2012</v>
      </c>
      <c r="B1653" s="1">
        <v>41144</v>
      </c>
      <c r="C1653" s="2" t="s">
        <v>10</v>
      </c>
      <c r="D1653">
        <v>76</v>
      </c>
      <c r="E1653">
        <f>VLOOKUP(A1653,cennik__25[],2,0)</f>
        <v>2.25</v>
      </c>
      <c r="F1653">
        <f>cukier[[#This Row],[ilosc]]*cukier[[#This Row],[cena]]</f>
        <v>171</v>
      </c>
      <c r="N1653">
        <f>YEAR(cukier[[#This Row],[data]])</f>
        <v>2012</v>
      </c>
      <c r="O1653" s="7">
        <v>76</v>
      </c>
    </row>
    <row r="1654" spans="1:15" x14ac:dyDescent="0.25">
      <c r="A1654">
        <f>YEAR(cukier[[#This Row],[data]])</f>
        <v>2012</v>
      </c>
      <c r="B1654" s="1">
        <v>41146</v>
      </c>
      <c r="C1654" s="2" t="s">
        <v>12</v>
      </c>
      <c r="D1654">
        <v>77</v>
      </c>
      <c r="E1654">
        <f>VLOOKUP(A1654,cennik__25[],2,0)</f>
        <v>2.25</v>
      </c>
      <c r="F1654">
        <f>cukier[[#This Row],[ilosc]]*cukier[[#This Row],[cena]]</f>
        <v>173.25</v>
      </c>
      <c r="N1654">
        <f>YEAR(cukier[[#This Row],[data]])</f>
        <v>2012</v>
      </c>
      <c r="O1654" s="6">
        <v>77</v>
      </c>
    </row>
    <row r="1655" spans="1:15" x14ac:dyDescent="0.25">
      <c r="A1655">
        <f>YEAR(cukier[[#This Row],[data]])</f>
        <v>2012</v>
      </c>
      <c r="B1655" s="1">
        <v>41147</v>
      </c>
      <c r="C1655" s="2" t="s">
        <v>104</v>
      </c>
      <c r="D1655">
        <v>344</v>
      </c>
      <c r="E1655">
        <f>VLOOKUP(A1655,cennik__25[],2,0)</f>
        <v>2.25</v>
      </c>
      <c r="F1655">
        <f>cukier[[#This Row],[ilosc]]*cukier[[#This Row],[cena]]</f>
        <v>774</v>
      </c>
      <c r="N1655">
        <f>YEAR(cukier[[#This Row],[data]])</f>
        <v>2012</v>
      </c>
      <c r="O1655" s="7">
        <v>344</v>
      </c>
    </row>
    <row r="1656" spans="1:15" x14ac:dyDescent="0.25">
      <c r="A1656">
        <f>YEAR(cukier[[#This Row],[data]])</f>
        <v>2012</v>
      </c>
      <c r="B1656" s="1">
        <v>41147</v>
      </c>
      <c r="C1656" s="2" t="s">
        <v>9</v>
      </c>
      <c r="D1656">
        <v>218</v>
      </c>
      <c r="E1656">
        <f>VLOOKUP(A1656,cennik__25[],2,0)</f>
        <v>2.25</v>
      </c>
      <c r="F1656">
        <f>cukier[[#This Row],[ilosc]]*cukier[[#This Row],[cena]]</f>
        <v>490.5</v>
      </c>
      <c r="N1656">
        <f>YEAR(cukier[[#This Row],[data]])</f>
        <v>2012</v>
      </c>
      <c r="O1656" s="6">
        <v>218</v>
      </c>
    </row>
    <row r="1657" spans="1:15" x14ac:dyDescent="0.25">
      <c r="A1657">
        <f>YEAR(cukier[[#This Row],[data]])</f>
        <v>2012</v>
      </c>
      <c r="B1657" s="1">
        <v>41148</v>
      </c>
      <c r="C1657" s="2" t="s">
        <v>52</v>
      </c>
      <c r="D1657">
        <v>115</v>
      </c>
      <c r="E1657">
        <f>VLOOKUP(A1657,cennik__25[],2,0)</f>
        <v>2.25</v>
      </c>
      <c r="F1657">
        <f>cukier[[#This Row],[ilosc]]*cukier[[#This Row],[cena]]</f>
        <v>258.75</v>
      </c>
      <c r="N1657">
        <f>YEAR(cukier[[#This Row],[data]])</f>
        <v>2012</v>
      </c>
      <c r="O1657" s="7">
        <v>115</v>
      </c>
    </row>
    <row r="1658" spans="1:15" x14ac:dyDescent="0.25">
      <c r="A1658">
        <f>YEAR(cukier[[#This Row],[data]])</f>
        <v>2012</v>
      </c>
      <c r="B1658" s="1">
        <v>41149</v>
      </c>
      <c r="C1658" s="2" t="s">
        <v>82</v>
      </c>
      <c r="D1658">
        <v>143</v>
      </c>
      <c r="E1658">
        <f>VLOOKUP(A1658,cennik__25[],2,0)</f>
        <v>2.25</v>
      </c>
      <c r="F1658">
        <f>cukier[[#This Row],[ilosc]]*cukier[[#This Row],[cena]]</f>
        <v>321.75</v>
      </c>
      <c r="N1658">
        <f>YEAR(cukier[[#This Row],[data]])</f>
        <v>2012</v>
      </c>
      <c r="O1658" s="6">
        <v>143</v>
      </c>
    </row>
    <row r="1659" spans="1:15" x14ac:dyDescent="0.25">
      <c r="A1659">
        <f>YEAR(cukier[[#This Row],[data]])</f>
        <v>2012</v>
      </c>
      <c r="B1659" s="1">
        <v>41149</v>
      </c>
      <c r="C1659" s="2" t="s">
        <v>139</v>
      </c>
      <c r="D1659">
        <v>1</v>
      </c>
      <c r="E1659">
        <f>VLOOKUP(A1659,cennik__25[],2,0)</f>
        <v>2.25</v>
      </c>
      <c r="F1659">
        <f>cukier[[#This Row],[ilosc]]*cukier[[#This Row],[cena]]</f>
        <v>2.25</v>
      </c>
      <c r="N1659">
        <f>YEAR(cukier[[#This Row],[data]])</f>
        <v>2012</v>
      </c>
      <c r="O1659" s="7">
        <v>1</v>
      </c>
    </row>
    <row r="1660" spans="1:15" x14ac:dyDescent="0.25">
      <c r="A1660">
        <f>YEAR(cukier[[#This Row],[data]])</f>
        <v>2012</v>
      </c>
      <c r="B1660" s="1">
        <v>41154</v>
      </c>
      <c r="C1660" s="2" t="s">
        <v>71</v>
      </c>
      <c r="D1660">
        <v>133</v>
      </c>
      <c r="E1660">
        <f>VLOOKUP(A1660,cennik__25[],2,0)</f>
        <v>2.25</v>
      </c>
      <c r="F1660">
        <f>cukier[[#This Row],[ilosc]]*cukier[[#This Row],[cena]]</f>
        <v>299.25</v>
      </c>
      <c r="N1660">
        <f>YEAR(cukier[[#This Row],[data]])</f>
        <v>2012</v>
      </c>
      <c r="O1660" s="6">
        <v>133</v>
      </c>
    </row>
    <row r="1661" spans="1:15" x14ac:dyDescent="0.25">
      <c r="A1661">
        <f>YEAR(cukier[[#This Row],[data]])</f>
        <v>2012</v>
      </c>
      <c r="B1661" s="1">
        <v>41154</v>
      </c>
      <c r="C1661" s="2" t="s">
        <v>19</v>
      </c>
      <c r="D1661">
        <v>496</v>
      </c>
      <c r="E1661">
        <f>VLOOKUP(A1661,cennik__25[],2,0)</f>
        <v>2.25</v>
      </c>
      <c r="F1661">
        <f>cukier[[#This Row],[ilosc]]*cukier[[#This Row],[cena]]</f>
        <v>1116</v>
      </c>
      <c r="N1661">
        <f>YEAR(cukier[[#This Row],[data]])</f>
        <v>2012</v>
      </c>
      <c r="O1661" s="7">
        <v>496</v>
      </c>
    </row>
    <row r="1662" spans="1:15" x14ac:dyDescent="0.25">
      <c r="A1662">
        <f>YEAR(cukier[[#This Row],[data]])</f>
        <v>2012</v>
      </c>
      <c r="B1662" s="1">
        <v>41154</v>
      </c>
      <c r="C1662" s="2" t="s">
        <v>110</v>
      </c>
      <c r="D1662">
        <v>5</v>
      </c>
      <c r="E1662">
        <f>VLOOKUP(A1662,cennik__25[],2,0)</f>
        <v>2.25</v>
      </c>
      <c r="F1662">
        <f>cukier[[#This Row],[ilosc]]*cukier[[#This Row],[cena]]</f>
        <v>11.25</v>
      </c>
      <c r="N1662">
        <f>YEAR(cukier[[#This Row],[data]])</f>
        <v>2012</v>
      </c>
      <c r="O1662" s="6">
        <v>5</v>
      </c>
    </row>
    <row r="1663" spans="1:15" x14ac:dyDescent="0.25">
      <c r="A1663">
        <f>YEAR(cukier[[#This Row],[data]])</f>
        <v>2012</v>
      </c>
      <c r="B1663" s="1">
        <v>41156</v>
      </c>
      <c r="C1663" s="2" t="s">
        <v>174</v>
      </c>
      <c r="D1663">
        <v>8</v>
      </c>
      <c r="E1663">
        <f>VLOOKUP(A1663,cennik__25[],2,0)</f>
        <v>2.25</v>
      </c>
      <c r="F1663">
        <f>cukier[[#This Row],[ilosc]]*cukier[[#This Row],[cena]]</f>
        <v>18</v>
      </c>
      <c r="N1663">
        <f>YEAR(cukier[[#This Row],[data]])</f>
        <v>2012</v>
      </c>
      <c r="O1663" s="7">
        <v>8</v>
      </c>
    </row>
    <row r="1664" spans="1:15" x14ac:dyDescent="0.25">
      <c r="A1664">
        <f>YEAR(cukier[[#This Row],[data]])</f>
        <v>2012</v>
      </c>
      <c r="B1664" s="1">
        <v>41157</v>
      </c>
      <c r="C1664" s="2" t="s">
        <v>54</v>
      </c>
      <c r="D1664">
        <v>59</v>
      </c>
      <c r="E1664">
        <f>VLOOKUP(A1664,cennik__25[],2,0)</f>
        <v>2.25</v>
      </c>
      <c r="F1664">
        <f>cukier[[#This Row],[ilosc]]*cukier[[#This Row],[cena]]</f>
        <v>132.75</v>
      </c>
      <c r="N1664">
        <f>YEAR(cukier[[#This Row],[data]])</f>
        <v>2012</v>
      </c>
      <c r="O1664" s="6">
        <v>59</v>
      </c>
    </row>
    <row r="1665" spans="1:15" x14ac:dyDescent="0.25">
      <c r="A1665">
        <f>YEAR(cukier[[#This Row],[data]])</f>
        <v>2012</v>
      </c>
      <c r="B1665" s="1">
        <v>41157</v>
      </c>
      <c r="C1665" s="2" t="s">
        <v>19</v>
      </c>
      <c r="D1665">
        <v>273</v>
      </c>
      <c r="E1665">
        <f>VLOOKUP(A1665,cennik__25[],2,0)</f>
        <v>2.25</v>
      </c>
      <c r="F1665">
        <f>cukier[[#This Row],[ilosc]]*cukier[[#This Row],[cena]]</f>
        <v>614.25</v>
      </c>
      <c r="N1665">
        <f>YEAR(cukier[[#This Row],[data]])</f>
        <v>2012</v>
      </c>
      <c r="O1665" s="7">
        <v>273</v>
      </c>
    </row>
    <row r="1666" spans="1:15" x14ac:dyDescent="0.25">
      <c r="A1666">
        <f>YEAR(cukier[[#This Row],[data]])</f>
        <v>2012</v>
      </c>
      <c r="B1666" s="1">
        <v>41158</v>
      </c>
      <c r="C1666" s="2" t="s">
        <v>11</v>
      </c>
      <c r="D1666">
        <v>165</v>
      </c>
      <c r="E1666">
        <f>VLOOKUP(A1666,cennik__25[],2,0)</f>
        <v>2.25</v>
      </c>
      <c r="F1666">
        <f>cukier[[#This Row],[ilosc]]*cukier[[#This Row],[cena]]</f>
        <v>371.25</v>
      </c>
      <c r="N1666">
        <f>YEAR(cukier[[#This Row],[data]])</f>
        <v>2012</v>
      </c>
      <c r="O1666" s="6">
        <v>165</v>
      </c>
    </row>
    <row r="1667" spans="1:15" x14ac:dyDescent="0.25">
      <c r="A1667">
        <f>YEAR(cukier[[#This Row],[data]])</f>
        <v>2012</v>
      </c>
      <c r="B1667" s="1">
        <v>41162</v>
      </c>
      <c r="C1667" s="2" t="s">
        <v>50</v>
      </c>
      <c r="D1667">
        <v>13</v>
      </c>
      <c r="E1667">
        <f>VLOOKUP(A1667,cennik__25[],2,0)</f>
        <v>2.25</v>
      </c>
      <c r="F1667">
        <f>cukier[[#This Row],[ilosc]]*cukier[[#This Row],[cena]]</f>
        <v>29.25</v>
      </c>
      <c r="N1667">
        <f>YEAR(cukier[[#This Row],[data]])</f>
        <v>2012</v>
      </c>
      <c r="O1667" s="7">
        <v>13</v>
      </c>
    </row>
    <row r="1668" spans="1:15" x14ac:dyDescent="0.25">
      <c r="A1668">
        <f>YEAR(cukier[[#This Row],[data]])</f>
        <v>2012</v>
      </c>
      <c r="B1668" s="1">
        <v>41163</v>
      </c>
      <c r="C1668" s="2" t="s">
        <v>71</v>
      </c>
      <c r="D1668">
        <v>143</v>
      </c>
      <c r="E1668">
        <f>VLOOKUP(A1668,cennik__25[],2,0)</f>
        <v>2.25</v>
      </c>
      <c r="F1668">
        <f>cukier[[#This Row],[ilosc]]*cukier[[#This Row],[cena]]</f>
        <v>321.75</v>
      </c>
      <c r="N1668">
        <f>YEAR(cukier[[#This Row],[data]])</f>
        <v>2012</v>
      </c>
      <c r="O1668" s="6">
        <v>143</v>
      </c>
    </row>
    <row r="1669" spans="1:15" x14ac:dyDescent="0.25">
      <c r="A1669">
        <f>YEAR(cukier[[#This Row],[data]])</f>
        <v>2012</v>
      </c>
      <c r="B1669" s="1">
        <v>41167</v>
      </c>
      <c r="C1669" s="2" t="s">
        <v>232</v>
      </c>
      <c r="D1669">
        <v>20</v>
      </c>
      <c r="E1669">
        <f>VLOOKUP(A1669,cennik__25[],2,0)</f>
        <v>2.25</v>
      </c>
      <c r="F1669">
        <f>cukier[[#This Row],[ilosc]]*cukier[[#This Row],[cena]]</f>
        <v>45</v>
      </c>
      <c r="N1669">
        <f>YEAR(cukier[[#This Row],[data]])</f>
        <v>2012</v>
      </c>
      <c r="O1669" s="7">
        <v>20</v>
      </c>
    </row>
    <row r="1670" spans="1:15" x14ac:dyDescent="0.25">
      <c r="A1670">
        <f>YEAR(cukier[[#This Row],[data]])</f>
        <v>2012</v>
      </c>
      <c r="B1670" s="1">
        <v>41171</v>
      </c>
      <c r="C1670" s="2" t="s">
        <v>56</v>
      </c>
      <c r="D1670">
        <v>4</v>
      </c>
      <c r="E1670">
        <f>VLOOKUP(A1670,cennik__25[],2,0)</f>
        <v>2.25</v>
      </c>
      <c r="F1670">
        <f>cukier[[#This Row],[ilosc]]*cukier[[#This Row],[cena]]</f>
        <v>9</v>
      </c>
      <c r="N1670">
        <f>YEAR(cukier[[#This Row],[data]])</f>
        <v>2012</v>
      </c>
      <c r="O1670" s="6">
        <v>4</v>
      </c>
    </row>
    <row r="1671" spans="1:15" x14ac:dyDescent="0.25">
      <c r="A1671">
        <f>YEAR(cukier[[#This Row],[data]])</f>
        <v>2012</v>
      </c>
      <c r="B1671" s="1">
        <v>41175</v>
      </c>
      <c r="C1671" s="2" t="s">
        <v>133</v>
      </c>
      <c r="D1671">
        <v>102</v>
      </c>
      <c r="E1671">
        <f>VLOOKUP(A1671,cennik__25[],2,0)</f>
        <v>2.25</v>
      </c>
      <c r="F1671">
        <f>cukier[[#This Row],[ilosc]]*cukier[[#This Row],[cena]]</f>
        <v>229.5</v>
      </c>
      <c r="N1671">
        <f>YEAR(cukier[[#This Row],[data]])</f>
        <v>2012</v>
      </c>
      <c r="O1671" s="7">
        <v>102</v>
      </c>
    </row>
    <row r="1672" spans="1:15" x14ac:dyDescent="0.25">
      <c r="A1672">
        <f>YEAR(cukier[[#This Row],[data]])</f>
        <v>2012</v>
      </c>
      <c r="B1672" s="1">
        <v>41177</v>
      </c>
      <c r="C1672" s="2" t="s">
        <v>8</v>
      </c>
      <c r="D1672">
        <v>155</v>
      </c>
      <c r="E1672">
        <f>VLOOKUP(A1672,cennik__25[],2,0)</f>
        <v>2.25</v>
      </c>
      <c r="F1672">
        <f>cukier[[#This Row],[ilosc]]*cukier[[#This Row],[cena]]</f>
        <v>348.75</v>
      </c>
      <c r="N1672">
        <f>YEAR(cukier[[#This Row],[data]])</f>
        <v>2012</v>
      </c>
      <c r="O1672" s="6">
        <v>155</v>
      </c>
    </row>
    <row r="1673" spans="1:15" x14ac:dyDescent="0.25">
      <c r="A1673">
        <f>YEAR(cukier[[#This Row],[data]])</f>
        <v>2012</v>
      </c>
      <c r="B1673" s="1">
        <v>41179</v>
      </c>
      <c r="C1673" s="2" t="s">
        <v>9</v>
      </c>
      <c r="D1673">
        <v>226</v>
      </c>
      <c r="E1673">
        <f>VLOOKUP(A1673,cennik__25[],2,0)</f>
        <v>2.25</v>
      </c>
      <c r="F1673">
        <f>cukier[[#This Row],[ilosc]]*cukier[[#This Row],[cena]]</f>
        <v>508.5</v>
      </c>
      <c r="N1673">
        <f>YEAR(cukier[[#This Row],[data]])</f>
        <v>2012</v>
      </c>
      <c r="O1673" s="7">
        <v>226</v>
      </c>
    </row>
    <row r="1674" spans="1:15" x14ac:dyDescent="0.25">
      <c r="A1674">
        <f>YEAR(cukier[[#This Row],[data]])</f>
        <v>2012</v>
      </c>
      <c r="B1674" s="1">
        <v>41179</v>
      </c>
      <c r="C1674" s="2" t="s">
        <v>16</v>
      </c>
      <c r="D1674">
        <v>346</v>
      </c>
      <c r="E1674">
        <f>VLOOKUP(A1674,cennik__25[],2,0)</f>
        <v>2.25</v>
      </c>
      <c r="F1674">
        <f>cukier[[#This Row],[ilosc]]*cukier[[#This Row],[cena]]</f>
        <v>778.5</v>
      </c>
      <c r="N1674">
        <f>YEAR(cukier[[#This Row],[data]])</f>
        <v>2012</v>
      </c>
      <c r="O1674" s="6">
        <v>346</v>
      </c>
    </row>
    <row r="1675" spans="1:15" x14ac:dyDescent="0.25">
      <c r="A1675">
        <f>YEAR(cukier[[#This Row],[data]])</f>
        <v>2012</v>
      </c>
      <c r="B1675" s="1">
        <v>41180</v>
      </c>
      <c r="C1675" s="2" t="s">
        <v>54</v>
      </c>
      <c r="D1675">
        <v>45</v>
      </c>
      <c r="E1675">
        <f>VLOOKUP(A1675,cennik__25[],2,0)</f>
        <v>2.25</v>
      </c>
      <c r="F1675">
        <f>cukier[[#This Row],[ilosc]]*cukier[[#This Row],[cena]]</f>
        <v>101.25</v>
      </c>
      <c r="N1675">
        <f>YEAR(cukier[[#This Row],[data]])</f>
        <v>2012</v>
      </c>
      <c r="O1675" s="7">
        <v>45</v>
      </c>
    </row>
    <row r="1676" spans="1:15" x14ac:dyDescent="0.25">
      <c r="A1676">
        <f>YEAR(cukier[[#This Row],[data]])</f>
        <v>2012</v>
      </c>
      <c r="B1676" s="1">
        <v>41182</v>
      </c>
      <c r="C1676" s="2" t="s">
        <v>153</v>
      </c>
      <c r="D1676">
        <v>11</v>
      </c>
      <c r="E1676">
        <f>VLOOKUP(A1676,cennik__25[],2,0)</f>
        <v>2.25</v>
      </c>
      <c r="F1676">
        <f>cukier[[#This Row],[ilosc]]*cukier[[#This Row],[cena]]</f>
        <v>24.75</v>
      </c>
      <c r="N1676">
        <f>YEAR(cukier[[#This Row],[data]])</f>
        <v>2012</v>
      </c>
      <c r="O1676" s="6">
        <v>11</v>
      </c>
    </row>
    <row r="1677" spans="1:15" x14ac:dyDescent="0.25">
      <c r="A1677">
        <f>YEAR(cukier[[#This Row],[data]])</f>
        <v>2012</v>
      </c>
      <c r="B1677" s="1">
        <v>41185</v>
      </c>
      <c r="C1677" s="2" t="s">
        <v>132</v>
      </c>
      <c r="D1677">
        <v>14</v>
      </c>
      <c r="E1677">
        <f>VLOOKUP(A1677,cennik__25[],2,0)</f>
        <v>2.25</v>
      </c>
      <c r="F1677">
        <f>cukier[[#This Row],[ilosc]]*cukier[[#This Row],[cena]]</f>
        <v>31.5</v>
      </c>
      <c r="N1677">
        <f>YEAR(cukier[[#This Row],[data]])</f>
        <v>2012</v>
      </c>
      <c r="O1677" s="7">
        <v>14</v>
      </c>
    </row>
    <row r="1678" spans="1:15" x14ac:dyDescent="0.25">
      <c r="A1678">
        <f>YEAR(cukier[[#This Row],[data]])</f>
        <v>2012</v>
      </c>
      <c r="B1678" s="1">
        <v>41190</v>
      </c>
      <c r="C1678" s="2" t="s">
        <v>53</v>
      </c>
      <c r="D1678">
        <v>12</v>
      </c>
      <c r="E1678">
        <f>VLOOKUP(A1678,cennik__25[],2,0)</f>
        <v>2.25</v>
      </c>
      <c r="F1678">
        <f>cukier[[#This Row],[ilosc]]*cukier[[#This Row],[cena]]</f>
        <v>27</v>
      </c>
      <c r="N1678">
        <f>YEAR(cukier[[#This Row],[data]])</f>
        <v>2012</v>
      </c>
      <c r="O1678" s="6">
        <v>12</v>
      </c>
    </row>
    <row r="1679" spans="1:15" x14ac:dyDescent="0.25">
      <c r="A1679">
        <f>YEAR(cukier[[#This Row],[data]])</f>
        <v>2012</v>
      </c>
      <c r="B1679" s="1">
        <v>41195</v>
      </c>
      <c r="C1679" s="2" t="s">
        <v>156</v>
      </c>
      <c r="D1679">
        <v>11</v>
      </c>
      <c r="E1679">
        <f>VLOOKUP(A1679,cennik__25[],2,0)</f>
        <v>2.25</v>
      </c>
      <c r="F1679">
        <f>cukier[[#This Row],[ilosc]]*cukier[[#This Row],[cena]]</f>
        <v>24.75</v>
      </c>
      <c r="N1679">
        <f>YEAR(cukier[[#This Row],[data]])</f>
        <v>2012</v>
      </c>
      <c r="O1679" s="7">
        <v>11</v>
      </c>
    </row>
    <row r="1680" spans="1:15" x14ac:dyDescent="0.25">
      <c r="A1680">
        <f>YEAR(cukier[[#This Row],[data]])</f>
        <v>2012</v>
      </c>
      <c r="B1680" s="1">
        <v>41195</v>
      </c>
      <c r="C1680" s="2" t="s">
        <v>28</v>
      </c>
      <c r="D1680">
        <v>142</v>
      </c>
      <c r="E1680">
        <f>VLOOKUP(A1680,cennik__25[],2,0)</f>
        <v>2.25</v>
      </c>
      <c r="F1680">
        <f>cukier[[#This Row],[ilosc]]*cukier[[#This Row],[cena]]</f>
        <v>319.5</v>
      </c>
      <c r="N1680">
        <f>YEAR(cukier[[#This Row],[data]])</f>
        <v>2012</v>
      </c>
      <c r="O1680" s="6">
        <v>142</v>
      </c>
    </row>
    <row r="1681" spans="1:15" x14ac:dyDescent="0.25">
      <c r="A1681">
        <f>YEAR(cukier[[#This Row],[data]])</f>
        <v>2012</v>
      </c>
      <c r="B1681" s="1">
        <v>41201</v>
      </c>
      <c r="C1681" s="2" t="s">
        <v>73</v>
      </c>
      <c r="D1681">
        <v>184</v>
      </c>
      <c r="E1681">
        <f>VLOOKUP(A1681,cennik__25[],2,0)</f>
        <v>2.25</v>
      </c>
      <c r="F1681">
        <f>cukier[[#This Row],[ilosc]]*cukier[[#This Row],[cena]]</f>
        <v>414</v>
      </c>
      <c r="N1681">
        <f>YEAR(cukier[[#This Row],[data]])</f>
        <v>2012</v>
      </c>
      <c r="O1681" s="7">
        <v>184</v>
      </c>
    </row>
    <row r="1682" spans="1:15" x14ac:dyDescent="0.25">
      <c r="A1682">
        <f>YEAR(cukier[[#This Row],[data]])</f>
        <v>2012</v>
      </c>
      <c r="B1682" s="1">
        <v>41202</v>
      </c>
      <c r="C1682" s="2" t="s">
        <v>47</v>
      </c>
      <c r="D1682">
        <v>390</v>
      </c>
      <c r="E1682">
        <f>VLOOKUP(A1682,cennik__25[],2,0)</f>
        <v>2.25</v>
      </c>
      <c r="F1682">
        <f>cukier[[#This Row],[ilosc]]*cukier[[#This Row],[cena]]</f>
        <v>877.5</v>
      </c>
      <c r="N1682">
        <f>YEAR(cukier[[#This Row],[data]])</f>
        <v>2012</v>
      </c>
      <c r="O1682" s="6">
        <v>390</v>
      </c>
    </row>
    <row r="1683" spans="1:15" x14ac:dyDescent="0.25">
      <c r="A1683">
        <f>YEAR(cukier[[#This Row],[data]])</f>
        <v>2012</v>
      </c>
      <c r="B1683" s="1">
        <v>41206</v>
      </c>
      <c r="C1683" s="2" t="s">
        <v>39</v>
      </c>
      <c r="D1683">
        <v>110</v>
      </c>
      <c r="E1683">
        <f>VLOOKUP(A1683,cennik__25[],2,0)</f>
        <v>2.25</v>
      </c>
      <c r="F1683">
        <f>cukier[[#This Row],[ilosc]]*cukier[[#This Row],[cena]]</f>
        <v>247.5</v>
      </c>
      <c r="N1683">
        <f>YEAR(cukier[[#This Row],[data]])</f>
        <v>2012</v>
      </c>
      <c r="O1683" s="7">
        <v>110</v>
      </c>
    </row>
    <row r="1684" spans="1:15" x14ac:dyDescent="0.25">
      <c r="A1684">
        <f>YEAR(cukier[[#This Row],[data]])</f>
        <v>2012</v>
      </c>
      <c r="B1684" s="1">
        <v>41207</v>
      </c>
      <c r="C1684" s="2" t="s">
        <v>21</v>
      </c>
      <c r="D1684">
        <v>92</v>
      </c>
      <c r="E1684">
        <f>VLOOKUP(A1684,cennik__25[],2,0)</f>
        <v>2.25</v>
      </c>
      <c r="F1684">
        <f>cukier[[#This Row],[ilosc]]*cukier[[#This Row],[cena]]</f>
        <v>207</v>
      </c>
      <c r="N1684">
        <f>YEAR(cukier[[#This Row],[data]])</f>
        <v>2012</v>
      </c>
      <c r="O1684" s="6">
        <v>92</v>
      </c>
    </row>
    <row r="1685" spans="1:15" x14ac:dyDescent="0.25">
      <c r="A1685">
        <f>YEAR(cukier[[#This Row],[data]])</f>
        <v>2012</v>
      </c>
      <c r="B1685" s="1">
        <v>41208</v>
      </c>
      <c r="C1685" s="2" t="s">
        <v>70</v>
      </c>
      <c r="D1685">
        <v>5</v>
      </c>
      <c r="E1685">
        <f>VLOOKUP(A1685,cennik__25[],2,0)</f>
        <v>2.25</v>
      </c>
      <c r="F1685">
        <f>cukier[[#This Row],[ilosc]]*cukier[[#This Row],[cena]]</f>
        <v>11.25</v>
      </c>
      <c r="N1685">
        <f>YEAR(cukier[[#This Row],[data]])</f>
        <v>2012</v>
      </c>
      <c r="O1685" s="7">
        <v>5</v>
      </c>
    </row>
    <row r="1686" spans="1:15" x14ac:dyDescent="0.25">
      <c r="A1686">
        <f>YEAR(cukier[[#This Row],[data]])</f>
        <v>2012</v>
      </c>
      <c r="B1686" s="1">
        <v>41208</v>
      </c>
      <c r="C1686" s="2" t="s">
        <v>231</v>
      </c>
      <c r="D1686">
        <v>2</v>
      </c>
      <c r="E1686">
        <f>VLOOKUP(A1686,cennik__25[],2,0)</f>
        <v>2.25</v>
      </c>
      <c r="F1686">
        <f>cukier[[#This Row],[ilosc]]*cukier[[#This Row],[cena]]</f>
        <v>4.5</v>
      </c>
      <c r="N1686">
        <f>YEAR(cukier[[#This Row],[data]])</f>
        <v>2012</v>
      </c>
      <c r="O1686" s="6">
        <v>2</v>
      </c>
    </row>
    <row r="1687" spans="1:15" x14ac:dyDescent="0.25">
      <c r="A1687">
        <f>YEAR(cukier[[#This Row],[data]])</f>
        <v>2012</v>
      </c>
      <c r="B1687" s="1">
        <v>41210</v>
      </c>
      <c r="C1687" s="2" t="s">
        <v>177</v>
      </c>
      <c r="D1687">
        <v>14</v>
      </c>
      <c r="E1687">
        <f>VLOOKUP(A1687,cennik__25[],2,0)</f>
        <v>2.25</v>
      </c>
      <c r="F1687">
        <f>cukier[[#This Row],[ilosc]]*cukier[[#This Row],[cena]]</f>
        <v>31.5</v>
      </c>
      <c r="N1687">
        <f>YEAR(cukier[[#This Row],[data]])</f>
        <v>2012</v>
      </c>
      <c r="O1687" s="7">
        <v>14</v>
      </c>
    </row>
    <row r="1688" spans="1:15" x14ac:dyDescent="0.25">
      <c r="A1688">
        <f>YEAR(cukier[[#This Row],[data]])</f>
        <v>2012</v>
      </c>
      <c r="B1688" s="1">
        <v>41213</v>
      </c>
      <c r="C1688" s="2" t="s">
        <v>86</v>
      </c>
      <c r="D1688">
        <v>6</v>
      </c>
      <c r="E1688">
        <f>VLOOKUP(A1688,cennik__25[],2,0)</f>
        <v>2.25</v>
      </c>
      <c r="F1688">
        <f>cukier[[#This Row],[ilosc]]*cukier[[#This Row],[cena]]</f>
        <v>13.5</v>
      </c>
      <c r="N1688">
        <f>YEAR(cukier[[#This Row],[data]])</f>
        <v>2012</v>
      </c>
      <c r="O1688" s="6">
        <v>6</v>
      </c>
    </row>
    <row r="1689" spans="1:15" x14ac:dyDescent="0.25">
      <c r="A1689">
        <f>YEAR(cukier[[#This Row],[data]])</f>
        <v>2012</v>
      </c>
      <c r="B1689" s="1">
        <v>41214</v>
      </c>
      <c r="C1689" s="2" t="s">
        <v>20</v>
      </c>
      <c r="D1689">
        <v>65</v>
      </c>
      <c r="E1689">
        <f>VLOOKUP(A1689,cennik__25[],2,0)</f>
        <v>2.25</v>
      </c>
      <c r="F1689">
        <f>cukier[[#This Row],[ilosc]]*cukier[[#This Row],[cena]]</f>
        <v>146.25</v>
      </c>
      <c r="N1689">
        <f>YEAR(cukier[[#This Row],[data]])</f>
        <v>2012</v>
      </c>
      <c r="O1689" s="7">
        <v>65</v>
      </c>
    </row>
    <row r="1690" spans="1:15" x14ac:dyDescent="0.25">
      <c r="A1690">
        <f>YEAR(cukier[[#This Row],[data]])</f>
        <v>2012</v>
      </c>
      <c r="B1690" s="1">
        <v>41214</v>
      </c>
      <c r="C1690" s="2" t="s">
        <v>71</v>
      </c>
      <c r="D1690">
        <v>45</v>
      </c>
      <c r="E1690">
        <f>VLOOKUP(A1690,cennik__25[],2,0)</f>
        <v>2.25</v>
      </c>
      <c r="F1690">
        <f>cukier[[#This Row],[ilosc]]*cukier[[#This Row],[cena]]</f>
        <v>101.25</v>
      </c>
      <c r="N1690">
        <f>YEAR(cukier[[#This Row],[data]])</f>
        <v>2012</v>
      </c>
      <c r="O1690" s="6">
        <v>45</v>
      </c>
    </row>
    <row r="1691" spans="1:15" x14ac:dyDescent="0.25">
      <c r="A1691">
        <f>YEAR(cukier[[#This Row],[data]])</f>
        <v>2012</v>
      </c>
      <c r="B1691" s="1">
        <v>41214</v>
      </c>
      <c r="C1691" s="2" t="s">
        <v>9</v>
      </c>
      <c r="D1691">
        <v>108</v>
      </c>
      <c r="E1691">
        <f>VLOOKUP(A1691,cennik__25[],2,0)</f>
        <v>2.25</v>
      </c>
      <c r="F1691">
        <f>cukier[[#This Row],[ilosc]]*cukier[[#This Row],[cena]]</f>
        <v>243</v>
      </c>
      <c r="N1691">
        <f>YEAR(cukier[[#This Row],[data]])</f>
        <v>2012</v>
      </c>
      <c r="O1691" s="7">
        <v>108</v>
      </c>
    </row>
    <row r="1692" spans="1:15" x14ac:dyDescent="0.25">
      <c r="A1692">
        <f>YEAR(cukier[[#This Row],[data]])</f>
        <v>2012</v>
      </c>
      <c r="B1692" s="1">
        <v>41215</v>
      </c>
      <c r="C1692" s="2" t="s">
        <v>39</v>
      </c>
      <c r="D1692">
        <v>159</v>
      </c>
      <c r="E1692">
        <f>VLOOKUP(A1692,cennik__25[],2,0)</f>
        <v>2.25</v>
      </c>
      <c r="F1692">
        <f>cukier[[#This Row],[ilosc]]*cukier[[#This Row],[cena]]</f>
        <v>357.75</v>
      </c>
      <c r="N1692">
        <f>YEAR(cukier[[#This Row],[data]])</f>
        <v>2012</v>
      </c>
      <c r="O1692" s="6">
        <v>159</v>
      </c>
    </row>
    <row r="1693" spans="1:15" x14ac:dyDescent="0.25">
      <c r="A1693">
        <f>YEAR(cukier[[#This Row],[data]])</f>
        <v>2012</v>
      </c>
      <c r="B1693" s="1">
        <v>41219</v>
      </c>
      <c r="C1693" s="2" t="s">
        <v>21</v>
      </c>
      <c r="D1693">
        <v>141</v>
      </c>
      <c r="E1693">
        <f>VLOOKUP(A1693,cennik__25[],2,0)</f>
        <v>2.25</v>
      </c>
      <c r="F1693">
        <f>cukier[[#This Row],[ilosc]]*cukier[[#This Row],[cena]]</f>
        <v>317.25</v>
      </c>
      <c r="N1693">
        <f>YEAR(cukier[[#This Row],[data]])</f>
        <v>2012</v>
      </c>
      <c r="O1693" s="7">
        <v>141</v>
      </c>
    </row>
    <row r="1694" spans="1:15" x14ac:dyDescent="0.25">
      <c r="A1694">
        <f>YEAR(cukier[[#This Row],[data]])</f>
        <v>2012</v>
      </c>
      <c r="B1694" s="1">
        <v>41219</v>
      </c>
      <c r="C1694" s="2" t="s">
        <v>40</v>
      </c>
      <c r="D1694">
        <v>14</v>
      </c>
      <c r="E1694">
        <f>VLOOKUP(A1694,cennik__25[],2,0)</f>
        <v>2.25</v>
      </c>
      <c r="F1694">
        <f>cukier[[#This Row],[ilosc]]*cukier[[#This Row],[cena]]</f>
        <v>31.5</v>
      </c>
      <c r="N1694">
        <f>YEAR(cukier[[#This Row],[data]])</f>
        <v>2012</v>
      </c>
      <c r="O1694" s="6">
        <v>14</v>
      </c>
    </row>
    <row r="1695" spans="1:15" x14ac:dyDescent="0.25">
      <c r="A1695">
        <f>YEAR(cukier[[#This Row],[data]])</f>
        <v>2012</v>
      </c>
      <c r="B1695" s="1">
        <v>41222</v>
      </c>
      <c r="C1695" s="2" t="s">
        <v>12</v>
      </c>
      <c r="D1695">
        <v>142</v>
      </c>
      <c r="E1695">
        <f>VLOOKUP(A1695,cennik__25[],2,0)</f>
        <v>2.25</v>
      </c>
      <c r="F1695">
        <f>cukier[[#This Row],[ilosc]]*cukier[[#This Row],[cena]]</f>
        <v>319.5</v>
      </c>
      <c r="N1695">
        <f>YEAR(cukier[[#This Row],[data]])</f>
        <v>2012</v>
      </c>
      <c r="O1695" s="7">
        <v>142</v>
      </c>
    </row>
    <row r="1696" spans="1:15" x14ac:dyDescent="0.25">
      <c r="A1696">
        <f>YEAR(cukier[[#This Row],[data]])</f>
        <v>2012</v>
      </c>
      <c r="B1696" s="1">
        <v>41223</v>
      </c>
      <c r="C1696" s="2" t="s">
        <v>11</v>
      </c>
      <c r="D1696">
        <v>167</v>
      </c>
      <c r="E1696">
        <f>VLOOKUP(A1696,cennik__25[],2,0)</f>
        <v>2.25</v>
      </c>
      <c r="F1696">
        <f>cukier[[#This Row],[ilosc]]*cukier[[#This Row],[cena]]</f>
        <v>375.75</v>
      </c>
      <c r="N1696">
        <f>YEAR(cukier[[#This Row],[data]])</f>
        <v>2012</v>
      </c>
      <c r="O1696" s="6">
        <v>167</v>
      </c>
    </row>
    <row r="1697" spans="1:15" x14ac:dyDescent="0.25">
      <c r="A1697">
        <f>YEAR(cukier[[#This Row],[data]])</f>
        <v>2012</v>
      </c>
      <c r="B1697" s="1">
        <v>41224</v>
      </c>
      <c r="C1697" s="2" t="s">
        <v>177</v>
      </c>
      <c r="D1697">
        <v>12</v>
      </c>
      <c r="E1697">
        <f>VLOOKUP(A1697,cennik__25[],2,0)</f>
        <v>2.25</v>
      </c>
      <c r="F1697">
        <f>cukier[[#This Row],[ilosc]]*cukier[[#This Row],[cena]]</f>
        <v>27</v>
      </c>
      <c r="N1697">
        <f>YEAR(cukier[[#This Row],[data]])</f>
        <v>2012</v>
      </c>
      <c r="O1697" s="7">
        <v>12</v>
      </c>
    </row>
    <row r="1698" spans="1:15" x14ac:dyDescent="0.25">
      <c r="A1698">
        <f>YEAR(cukier[[#This Row],[data]])</f>
        <v>2012</v>
      </c>
      <c r="B1698" s="1">
        <v>41229</v>
      </c>
      <c r="C1698" s="2" t="s">
        <v>30</v>
      </c>
      <c r="D1698">
        <v>187</v>
      </c>
      <c r="E1698">
        <f>VLOOKUP(A1698,cennik__25[],2,0)</f>
        <v>2.25</v>
      </c>
      <c r="F1698">
        <f>cukier[[#This Row],[ilosc]]*cukier[[#This Row],[cena]]</f>
        <v>420.75</v>
      </c>
      <c r="N1698">
        <f>YEAR(cukier[[#This Row],[data]])</f>
        <v>2012</v>
      </c>
      <c r="O1698" s="6">
        <v>187</v>
      </c>
    </row>
    <row r="1699" spans="1:15" x14ac:dyDescent="0.25">
      <c r="A1699">
        <f>YEAR(cukier[[#This Row],[data]])</f>
        <v>2012</v>
      </c>
      <c r="B1699" s="1">
        <v>41232</v>
      </c>
      <c r="C1699" s="2" t="s">
        <v>43</v>
      </c>
      <c r="D1699">
        <v>14</v>
      </c>
      <c r="E1699">
        <f>VLOOKUP(A1699,cennik__25[],2,0)</f>
        <v>2.25</v>
      </c>
      <c r="F1699">
        <f>cukier[[#This Row],[ilosc]]*cukier[[#This Row],[cena]]</f>
        <v>31.5</v>
      </c>
      <c r="N1699">
        <f>YEAR(cukier[[#This Row],[data]])</f>
        <v>2012</v>
      </c>
      <c r="O1699" s="7">
        <v>14</v>
      </c>
    </row>
    <row r="1700" spans="1:15" x14ac:dyDescent="0.25">
      <c r="A1700">
        <f>YEAR(cukier[[#This Row],[data]])</f>
        <v>2012</v>
      </c>
      <c r="B1700" s="1">
        <v>41235</v>
      </c>
      <c r="C1700" s="2" t="s">
        <v>167</v>
      </c>
      <c r="D1700">
        <v>10</v>
      </c>
      <c r="E1700">
        <f>VLOOKUP(A1700,cennik__25[],2,0)</f>
        <v>2.25</v>
      </c>
      <c r="F1700">
        <f>cukier[[#This Row],[ilosc]]*cukier[[#This Row],[cena]]</f>
        <v>22.5</v>
      </c>
      <c r="N1700">
        <f>YEAR(cukier[[#This Row],[data]])</f>
        <v>2012</v>
      </c>
      <c r="O1700" s="6">
        <v>10</v>
      </c>
    </row>
    <row r="1701" spans="1:15" x14ac:dyDescent="0.25">
      <c r="A1701">
        <f>YEAR(cukier[[#This Row],[data]])</f>
        <v>2012</v>
      </c>
      <c r="B1701" s="1">
        <v>41236</v>
      </c>
      <c r="C1701" s="2" t="s">
        <v>24</v>
      </c>
      <c r="D1701">
        <v>269</v>
      </c>
      <c r="E1701">
        <f>VLOOKUP(A1701,cennik__25[],2,0)</f>
        <v>2.25</v>
      </c>
      <c r="F1701">
        <f>cukier[[#This Row],[ilosc]]*cukier[[#This Row],[cena]]</f>
        <v>605.25</v>
      </c>
      <c r="N1701">
        <f>YEAR(cukier[[#This Row],[data]])</f>
        <v>2012</v>
      </c>
      <c r="O1701" s="7">
        <v>269</v>
      </c>
    </row>
    <row r="1702" spans="1:15" x14ac:dyDescent="0.25">
      <c r="A1702">
        <f>YEAR(cukier[[#This Row],[data]])</f>
        <v>2012</v>
      </c>
      <c r="B1702" s="1">
        <v>41236</v>
      </c>
      <c r="C1702" s="2" t="s">
        <v>7</v>
      </c>
      <c r="D1702">
        <v>328</v>
      </c>
      <c r="E1702">
        <f>VLOOKUP(A1702,cennik__25[],2,0)</f>
        <v>2.25</v>
      </c>
      <c r="F1702">
        <f>cukier[[#This Row],[ilosc]]*cukier[[#This Row],[cena]]</f>
        <v>738</v>
      </c>
      <c r="N1702">
        <f>YEAR(cukier[[#This Row],[data]])</f>
        <v>2012</v>
      </c>
      <c r="O1702" s="6">
        <v>328</v>
      </c>
    </row>
    <row r="1703" spans="1:15" x14ac:dyDescent="0.25">
      <c r="A1703">
        <f>YEAR(cukier[[#This Row],[data]])</f>
        <v>2012</v>
      </c>
      <c r="B1703" s="1">
        <v>41237</v>
      </c>
      <c r="C1703" s="2" t="s">
        <v>11</v>
      </c>
      <c r="D1703">
        <v>228</v>
      </c>
      <c r="E1703">
        <f>VLOOKUP(A1703,cennik__25[],2,0)</f>
        <v>2.25</v>
      </c>
      <c r="F1703">
        <f>cukier[[#This Row],[ilosc]]*cukier[[#This Row],[cena]]</f>
        <v>513</v>
      </c>
      <c r="N1703">
        <f>YEAR(cukier[[#This Row],[data]])</f>
        <v>2012</v>
      </c>
      <c r="O1703" s="7">
        <v>228</v>
      </c>
    </row>
    <row r="1704" spans="1:15" x14ac:dyDescent="0.25">
      <c r="A1704">
        <f>YEAR(cukier[[#This Row],[data]])</f>
        <v>2012</v>
      </c>
      <c r="B1704" s="1">
        <v>41239</v>
      </c>
      <c r="C1704" s="2" t="s">
        <v>4</v>
      </c>
      <c r="D1704">
        <v>12</v>
      </c>
      <c r="E1704">
        <f>VLOOKUP(A1704,cennik__25[],2,0)</f>
        <v>2.25</v>
      </c>
      <c r="F1704">
        <f>cukier[[#This Row],[ilosc]]*cukier[[#This Row],[cena]]</f>
        <v>27</v>
      </c>
      <c r="N1704">
        <f>YEAR(cukier[[#This Row],[data]])</f>
        <v>2012</v>
      </c>
      <c r="O1704" s="6">
        <v>12</v>
      </c>
    </row>
    <row r="1705" spans="1:15" x14ac:dyDescent="0.25">
      <c r="A1705">
        <f>YEAR(cukier[[#This Row],[data]])</f>
        <v>2012</v>
      </c>
      <c r="B1705" s="1">
        <v>41244</v>
      </c>
      <c r="C1705" s="2" t="s">
        <v>95</v>
      </c>
      <c r="D1705">
        <v>16</v>
      </c>
      <c r="E1705">
        <f>VLOOKUP(A1705,cennik__25[],2,0)</f>
        <v>2.25</v>
      </c>
      <c r="F1705">
        <f>cukier[[#This Row],[ilosc]]*cukier[[#This Row],[cena]]</f>
        <v>36</v>
      </c>
      <c r="N1705">
        <f>YEAR(cukier[[#This Row],[data]])</f>
        <v>2012</v>
      </c>
      <c r="O1705" s="7">
        <v>16</v>
      </c>
    </row>
    <row r="1706" spans="1:15" x14ac:dyDescent="0.25">
      <c r="A1706">
        <f>YEAR(cukier[[#This Row],[data]])</f>
        <v>2012</v>
      </c>
      <c r="B1706" s="1">
        <v>41247</v>
      </c>
      <c r="C1706" s="2" t="s">
        <v>19</v>
      </c>
      <c r="D1706">
        <v>233</v>
      </c>
      <c r="E1706">
        <f>VLOOKUP(A1706,cennik__25[],2,0)</f>
        <v>2.25</v>
      </c>
      <c r="F1706">
        <f>cukier[[#This Row],[ilosc]]*cukier[[#This Row],[cena]]</f>
        <v>524.25</v>
      </c>
      <c r="N1706">
        <f>YEAR(cukier[[#This Row],[data]])</f>
        <v>2012</v>
      </c>
      <c r="O1706" s="6">
        <v>233</v>
      </c>
    </row>
    <row r="1707" spans="1:15" x14ac:dyDescent="0.25">
      <c r="A1707">
        <f>YEAR(cukier[[#This Row],[data]])</f>
        <v>2012</v>
      </c>
      <c r="B1707" s="1">
        <v>41248</v>
      </c>
      <c r="C1707" s="2" t="s">
        <v>134</v>
      </c>
      <c r="D1707">
        <v>10</v>
      </c>
      <c r="E1707">
        <f>VLOOKUP(A1707,cennik__25[],2,0)</f>
        <v>2.25</v>
      </c>
      <c r="F1707">
        <f>cukier[[#This Row],[ilosc]]*cukier[[#This Row],[cena]]</f>
        <v>22.5</v>
      </c>
      <c r="N1707">
        <f>YEAR(cukier[[#This Row],[data]])</f>
        <v>2012</v>
      </c>
      <c r="O1707" s="7">
        <v>10</v>
      </c>
    </row>
    <row r="1708" spans="1:15" x14ac:dyDescent="0.25">
      <c r="A1708">
        <f>YEAR(cukier[[#This Row],[data]])</f>
        <v>2012</v>
      </c>
      <c r="B1708" s="1">
        <v>41251</v>
      </c>
      <c r="C1708" s="2" t="s">
        <v>12</v>
      </c>
      <c r="D1708">
        <v>168</v>
      </c>
      <c r="E1708">
        <f>VLOOKUP(A1708,cennik__25[],2,0)</f>
        <v>2.25</v>
      </c>
      <c r="F1708">
        <f>cukier[[#This Row],[ilosc]]*cukier[[#This Row],[cena]]</f>
        <v>378</v>
      </c>
      <c r="N1708">
        <f>YEAR(cukier[[#This Row],[data]])</f>
        <v>2012</v>
      </c>
      <c r="O1708" s="6">
        <v>168</v>
      </c>
    </row>
    <row r="1709" spans="1:15" x14ac:dyDescent="0.25">
      <c r="A1709">
        <f>YEAR(cukier[[#This Row],[data]])</f>
        <v>2012</v>
      </c>
      <c r="B1709" s="1">
        <v>41251</v>
      </c>
      <c r="C1709" s="2" t="s">
        <v>7</v>
      </c>
      <c r="D1709">
        <v>388</v>
      </c>
      <c r="E1709">
        <f>VLOOKUP(A1709,cennik__25[],2,0)</f>
        <v>2.25</v>
      </c>
      <c r="F1709">
        <f>cukier[[#This Row],[ilosc]]*cukier[[#This Row],[cena]]</f>
        <v>873</v>
      </c>
      <c r="N1709">
        <f>YEAR(cukier[[#This Row],[data]])</f>
        <v>2012</v>
      </c>
      <c r="O1709" s="7">
        <v>388</v>
      </c>
    </row>
    <row r="1710" spans="1:15" x14ac:dyDescent="0.25">
      <c r="A1710">
        <f>YEAR(cukier[[#This Row],[data]])</f>
        <v>2012</v>
      </c>
      <c r="B1710" s="1">
        <v>41252</v>
      </c>
      <c r="C1710" s="2" t="s">
        <v>52</v>
      </c>
      <c r="D1710">
        <v>319</v>
      </c>
      <c r="E1710">
        <f>VLOOKUP(A1710,cennik__25[],2,0)</f>
        <v>2.25</v>
      </c>
      <c r="F1710">
        <f>cukier[[#This Row],[ilosc]]*cukier[[#This Row],[cena]]</f>
        <v>717.75</v>
      </c>
      <c r="N1710">
        <f>YEAR(cukier[[#This Row],[data]])</f>
        <v>2012</v>
      </c>
      <c r="O1710" s="6">
        <v>319</v>
      </c>
    </row>
    <row r="1711" spans="1:15" x14ac:dyDescent="0.25">
      <c r="A1711">
        <f>YEAR(cukier[[#This Row],[data]])</f>
        <v>2012</v>
      </c>
      <c r="B1711" s="1">
        <v>41254</v>
      </c>
      <c r="C1711" s="2" t="s">
        <v>69</v>
      </c>
      <c r="D1711">
        <v>12</v>
      </c>
      <c r="E1711">
        <f>VLOOKUP(A1711,cennik__25[],2,0)</f>
        <v>2.25</v>
      </c>
      <c r="F1711">
        <f>cukier[[#This Row],[ilosc]]*cukier[[#This Row],[cena]]</f>
        <v>27</v>
      </c>
      <c r="N1711">
        <f>YEAR(cukier[[#This Row],[data]])</f>
        <v>2012</v>
      </c>
      <c r="O1711" s="7">
        <v>12</v>
      </c>
    </row>
    <row r="1712" spans="1:15" x14ac:dyDescent="0.25">
      <c r="A1712">
        <f>YEAR(cukier[[#This Row],[data]])</f>
        <v>2012</v>
      </c>
      <c r="B1712" s="1">
        <v>41256</v>
      </c>
      <c r="C1712" s="2" t="s">
        <v>175</v>
      </c>
      <c r="D1712">
        <v>150</v>
      </c>
      <c r="E1712">
        <f>VLOOKUP(A1712,cennik__25[],2,0)</f>
        <v>2.25</v>
      </c>
      <c r="F1712">
        <f>cukier[[#This Row],[ilosc]]*cukier[[#This Row],[cena]]</f>
        <v>337.5</v>
      </c>
      <c r="N1712">
        <f>YEAR(cukier[[#This Row],[data]])</f>
        <v>2012</v>
      </c>
      <c r="O1712" s="6">
        <v>150</v>
      </c>
    </row>
    <row r="1713" spans="1:15" x14ac:dyDescent="0.25">
      <c r="A1713">
        <f>YEAR(cukier[[#This Row],[data]])</f>
        <v>2012</v>
      </c>
      <c r="B1713" s="1">
        <v>41258</v>
      </c>
      <c r="C1713" s="2" t="s">
        <v>11</v>
      </c>
      <c r="D1713">
        <v>347</v>
      </c>
      <c r="E1713">
        <f>VLOOKUP(A1713,cennik__25[],2,0)</f>
        <v>2.25</v>
      </c>
      <c r="F1713">
        <f>cukier[[#This Row],[ilosc]]*cukier[[#This Row],[cena]]</f>
        <v>780.75</v>
      </c>
      <c r="N1713">
        <f>YEAR(cukier[[#This Row],[data]])</f>
        <v>2012</v>
      </c>
      <c r="O1713" s="7">
        <v>347</v>
      </c>
    </row>
    <row r="1714" spans="1:15" x14ac:dyDescent="0.25">
      <c r="A1714">
        <f>YEAR(cukier[[#This Row],[data]])</f>
        <v>2012</v>
      </c>
      <c r="B1714" s="1">
        <v>41259</v>
      </c>
      <c r="C1714" s="2" t="s">
        <v>25</v>
      </c>
      <c r="D1714">
        <v>177</v>
      </c>
      <c r="E1714">
        <f>VLOOKUP(A1714,cennik__25[],2,0)</f>
        <v>2.25</v>
      </c>
      <c r="F1714">
        <f>cukier[[#This Row],[ilosc]]*cukier[[#This Row],[cena]]</f>
        <v>398.25</v>
      </c>
      <c r="N1714">
        <f>YEAR(cukier[[#This Row],[data]])</f>
        <v>2012</v>
      </c>
      <c r="O1714" s="6">
        <v>177</v>
      </c>
    </row>
    <row r="1715" spans="1:15" x14ac:dyDescent="0.25">
      <c r="A1715">
        <f>YEAR(cukier[[#This Row],[data]])</f>
        <v>2012</v>
      </c>
      <c r="B1715" s="1">
        <v>41262</v>
      </c>
      <c r="C1715" s="2" t="s">
        <v>47</v>
      </c>
      <c r="D1715">
        <v>222</v>
      </c>
      <c r="E1715">
        <f>VLOOKUP(A1715,cennik__25[],2,0)</f>
        <v>2.25</v>
      </c>
      <c r="F1715">
        <f>cukier[[#This Row],[ilosc]]*cukier[[#This Row],[cena]]</f>
        <v>499.5</v>
      </c>
      <c r="N1715">
        <f>YEAR(cukier[[#This Row],[data]])</f>
        <v>2012</v>
      </c>
      <c r="O1715" s="7">
        <v>222</v>
      </c>
    </row>
    <row r="1716" spans="1:15" x14ac:dyDescent="0.25">
      <c r="A1716">
        <f>YEAR(cukier[[#This Row],[data]])</f>
        <v>2012</v>
      </c>
      <c r="B1716" s="1">
        <v>41273</v>
      </c>
      <c r="C1716" s="2" t="s">
        <v>51</v>
      </c>
      <c r="D1716">
        <v>9</v>
      </c>
      <c r="E1716">
        <f>VLOOKUP(A1716,cennik__25[],2,0)</f>
        <v>2.25</v>
      </c>
      <c r="F1716">
        <f>cukier[[#This Row],[ilosc]]*cukier[[#This Row],[cena]]</f>
        <v>20.25</v>
      </c>
      <c r="N1716">
        <f>YEAR(cukier[[#This Row],[data]])</f>
        <v>2012</v>
      </c>
      <c r="O1716" s="6">
        <v>9</v>
      </c>
    </row>
    <row r="1717" spans="1:15" x14ac:dyDescent="0.25">
      <c r="A1717">
        <f>YEAR(cukier[[#This Row],[data]])</f>
        <v>2012</v>
      </c>
      <c r="B1717" s="1">
        <v>41273</v>
      </c>
      <c r="C1717" s="2" t="s">
        <v>233</v>
      </c>
      <c r="D1717">
        <v>14</v>
      </c>
      <c r="E1717">
        <f>VLOOKUP(A1717,cennik__25[],2,0)</f>
        <v>2.25</v>
      </c>
      <c r="F1717">
        <f>cukier[[#This Row],[ilosc]]*cukier[[#This Row],[cena]]</f>
        <v>31.5</v>
      </c>
      <c r="N1717">
        <f>YEAR(cukier[[#This Row],[data]])</f>
        <v>2012</v>
      </c>
      <c r="O1717" s="7">
        <v>14</v>
      </c>
    </row>
    <row r="1718" spans="1:15" x14ac:dyDescent="0.25">
      <c r="A1718">
        <f>YEAR(cukier[[#This Row],[data]])</f>
        <v>2013</v>
      </c>
      <c r="B1718" s="1">
        <v>41275</v>
      </c>
      <c r="C1718" s="2" t="s">
        <v>5</v>
      </c>
      <c r="D1718">
        <v>7</v>
      </c>
      <c r="E1718">
        <f>VLOOKUP(A1718,cennik__25[],2,0)</f>
        <v>2.2200000000000002</v>
      </c>
      <c r="F1718">
        <f>cukier[[#This Row],[ilosc]]*cukier[[#This Row],[cena]]</f>
        <v>15.540000000000001</v>
      </c>
      <c r="N1718">
        <f>YEAR(cukier[[#This Row],[data]])</f>
        <v>2013</v>
      </c>
      <c r="O1718" s="6">
        <v>7</v>
      </c>
    </row>
    <row r="1719" spans="1:15" x14ac:dyDescent="0.25">
      <c r="A1719">
        <f>YEAR(cukier[[#This Row],[data]])</f>
        <v>2013</v>
      </c>
      <c r="B1719" s="1">
        <v>41279</v>
      </c>
      <c r="C1719" s="2" t="s">
        <v>68</v>
      </c>
      <c r="D1719">
        <v>171</v>
      </c>
      <c r="E1719">
        <f>VLOOKUP(A1719,cennik__25[],2,0)</f>
        <v>2.2200000000000002</v>
      </c>
      <c r="F1719">
        <f>cukier[[#This Row],[ilosc]]*cukier[[#This Row],[cena]]</f>
        <v>379.62000000000006</v>
      </c>
      <c r="N1719">
        <f>YEAR(cukier[[#This Row],[data]])</f>
        <v>2013</v>
      </c>
      <c r="O1719" s="7">
        <v>171</v>
      </c>
    </row>
    <row r="1720" spans="1:15" x14ac:dyDescent="0.25">
      <c r="A1720">
        <f>YEAR(cukier[[#This Row],[data]])</f>
        <v>2013</v>
      </c>
      <c r="B1720" s="1">
        <v>41283</v>
      </c>
      <c r="C1720" s="2" t="s">
        <v>210</v>
      </c>
      <c r="D1720">
        <v>16</v>
      </c>
      <c r="E1720">
        <f>VLOOKUP(A1720,cennik__25[],2,0)</f>
        <v>2.2200000000000002</v>
      </c>
      <c r="F1720">
        <f>cukier[[#This Row],[ilosc]]*cukier[[#This Row],[cena]]</f>
        <v>35.520000000000003</v>
      </c>
      <c r="N1720">
        <f>YEAR(cukier[[#This Row],[data]])</f>
        <v>2013</v>
      </c>
      <c r="O1720" s="6">
        <v>16</v>
      </c>
    </row>
    <row r="1721" spans="1:15" x14ac:dyDescent="0.25">
      <c r="A1721">
        <f>YEAR(cukier[[#This Row],[data]])</f>
        <v>2013</v>
      </c>
      <c r="B1721" s="1">
        <v>41284</v>
      </c>
      <c r="C1721" s="2" t="s">
        <v>20</v>
      </c>
      <c r="D1721">
        <v>176</v>
      </c>
      <c r="E1721">
        <f>VLOOKUP(A1721,cennik__25[],2,0)</f>
        <v>2.2200000000000002</v>
      </c>
      <c r="F1721">
        <f>cukier[[#This Row],[ilosc]]*cukier[[#This Row],[cena]]</f>
        <v>390.72</v>
      </c>
      <c r="N1721">
        <f>YEAR(cukier[[#This Row],[data]])</f>
        <v>2013</v>
      </c>
      <c r="O1721" s="7">
        <v>176</v>
      </c>
    </row>
    <row r="1722" spans="1:15" x14ac:dyDescent="0.25">
      <c r="A1722">
        <f>YEAR(cukier[[#This Row],[data]])</f>
        <v>2013</v>
      </c>
      <c r="B1722" s="1">
        <v>41287</v>
      </c>
      <c r="C1722" s="2" t="s">
        <v>57</v>
      </c>
      <c r="D1722">
        <v>37</v>
      </c>
      <c r="E1722">
        <f>VLOOKUP(A1722,cennik__25[],2,0)</f>
        <v>2.2200000000000002</v>
      </c>
      <c r="F1722">
        <f>cukier[[#This Row],[ilosc]]*cukier[[#This Row],[cena]]</f>
        <v>82.14</v>
      </c>
      <c r="N1722">
        <f>YEAR(cukier[[#This Row],[data]])</f>
        <v>2013</v>
      </c>
      <c r="O1722" s="6">
        <v>37</v>
      </c>
    </row>
    <row r="1723" spans="1:15" x14ac:dyDescent="0.25">
      <c r="A1723">
        <f>YEAR(cukier[[#This Row],[data]])</f>
        <v>2013</v>
      </c>
      <c r="B1723" s="1">
        <v>41290</v>
      </c>
      <c r="C1723" s="2" t="s">
        <v>20</v>
      </c>
      <c r="D1723">
        <v>186</v>
      </c>
      <c r="E1723">
        <f>VLOOKUP(A1723,cennik__25[],2,0)</f>
        <v>2.2200000000000002</v>
      </c>
      <c r="F1723">
        <f>cukier[[#This Row],[ilosc]]*cukier[[#This Row],[cena]]</f>
        <v>412.92</v>
      </c>
      <c r="N1723">
        <f>YEAR(cukier[[#This Row],[data]])</f>
        <v>2013</v>
      </c>
      <c r="O1723" s="7">
        <v>186</v>
      </c>
    </row>
    <row r="1724" spans="1:15" x14ac:dyDescent="0.25">
      <c r="A1724">
        <f>YEAR(cukier[[#This Row],[data]])</f>
        <v>2013</v>
      </c>
      <c r="B1724" s="1">
        <v>41290</v>
      </c>
      <c r="C1724" s="2" t="s">
        <v>63</v>
      </c>
      <c r="D1724">
        <v>45</v>
      </c>
      <c r="E1724">
        <f>VLOOKUP(A1724,cennik__25[],2,0)</f>
        <v>2.2200000000000002</v>
      </c>
      <c r="F1724">
        <f>cukier[[#This Row],[ilosc]]*cukier[[#This Row],[cena]]</f>
        <v>99.9</v>
      </c>
      <c r="N1724">
        <f>YEAR(cukier[[#This Row],[data]])</f>
        <v>2013</v>
      </c>
      <c r="O1724" s="6">
        <v>45</v>
      </c>
    </row>
    <row r="1725" spans="1:15" x14ac:dyDescent="0.25">
      <c r="A1725">
        <f>YEAR(cukier[[#This Row],[data]])</f>
        <v>2013</v>
      </c>
      <c r="B1725" s="1">
        <v>41294</v>
      </c>
      <c r="C1725" s="2" t="s">
        <v>54</v>
      </c>
      <c r="D1725">
        <v>186</v>
      </c>
      <c r="E1725">
        <f>VLOOKUP(A1725,cennik__25[],2,0)</f>
        <v>2.2200000000000002</v>
      </c>
      <c r="F1725">
        <f>cukier[[#This Row],[ilosc]]*cukier[[#This Row],[cena]]</f>
        <v>412.92</v>
      </c>
      <c r="N1725">
        <f>YEAR(cukier[[#This Row],[data]])</f>
        <v>2013</v>
      </c>
      <c r="O1725" s="7">
        <v>186</v>
      </c>
    </row>
    <row r="1726" spans="1:15" x14ac:dyDescent="0.25">
      <c r="A1726">
        <f>YEAR(cukier[[#This Row],[data]])</f>
        <v>2013</v>
      </c>
      <c r="B1726" s="1">
        <v>41294</v>
      </c>
      <c r="C1726" s="2" t="s">
        <v>16</v>
      </c>
      <c r="D1726">
        <v>211</v>
      </c>
      <c r="E1726">
        <f>VLOOKUP(A1726,cennik__25[],2,0)</f>
        <v>2.2200000000000002</v>
      </c>
      <c r="F1726">
        <f>cukier[[#This Row],[ilosc]]*cukier[[#This Row],[cena]]</f>
        <v>468.42</v>
      </c>
      <c r="N1726">
        <f>YEAR(cukier[[#This Row],[data]])</f>
        <v>2013</v>
      </c>
      <c r="O1726" s="6">
        <v>211</v>
      </c>
    </row>
    <row r="1727" spans="1:15" x14ac:dyDescent="0.25">
      <c r="A1727">
        <f>YEAR(cukier[[#This Row],[data]])</f>
        <v>2013</v>
      </c>
      <c r="B1727" s="1">
        <v>41300</v>
      </c>
      <c r="C1727" s="2" t="s">
        <v>11</v>
      </c>
      <c r="D1727">
        <v>330</v>
      </c>
      <c r="E1727">
        <f>VLOOKUP(A1727,cennik__25[],2,0)</f>
        <v>2.2200000000000002</v>
      </c>
      <c r="F1727">
        <f>cukier[[#This Row],[ilosc]]*cukier[[#This Row],[cena]]</f>
        <v>732.6</v>
      </c>
      <c r="N1727">
        <f>YEAR(cukier[[#This Row],[data]])</f>
        <v>2013</v>
      </c>
      <c r="O1727" s="7">
        <v>330</v>
      </c>
    </row>
    <row r="1728" spans="1:15" x14ac:dyDescent="0.25">
      <c r="A1728">
        <f>YEAR(cukier[[#This Row],[data]])</f>
        <v>2013</v>
      </c>
      <c r="B1728" s="1">
        <v>41301</v>
      </c>
      <c r="C1728" s="2" t="s">
        <v>16</v>
      </c>
      <c r="D1728">
        <v>134</v>
      </c>
      <c r="E1728">
        <f>VLOOKUP(A1728,cennik__25[],2,0)</f>
        <v>2.2200000000000002</v>
      </c>
      <c r="F1728">
        <f>cukier[[#This Row],[ilosc]]*cukier[[#This Row],[cena]]</f>
        <v>297.48</v>
      </c>
      <c r="N1728">
        <f>YEAR(cukier[[#This Row],[data]])</f>
        <v>2013</v>
      </c>
      <c r="O1728" s="6">
        <v>134</v>
      </c>
    </row>
    <row r="1729" spans="1:15" x14ac:dyDescent="0.25">
      <c r="A1729">
        <f>YEAR(cukier[[#This Row],[data]])</f>
        <v>2013</v>
      </c>
      <c r="B1729" s="1">
        <v>41301</v>
      </c>
      <c r="C1729" s="2" t="s">
        <v>11</v>
      </c>
      <c r="D1729">
        <v>459</v>
      </c>
      <c r="E1729">
        <f>VLOOKUP(A1729,cennik__25[],2,0)</f>
        <v>2.2200000000000002</v>
      </c>
      <c r="F1729">
        <f>cukier[[#This Row],[ilosc]]*cukier[[#This Row],[cena]]</f>
        <v>1018.9800000000001</v>
      </c>
      <c r="N1729">
        <f>YEAR(cukier[[#This Row],[data]])</f>
        <v>2013</v>
      </c>
      <c r="O1729" s="7">
        <v>459</v>
      </c>
    </row>
    <row r="1730" spans="1:15" x14ac:dyDescent="0.25">
      <c r="A1730">
        <f>YEAR(cukier[[#This Row],[data]])</f>
        <v>2013</v>
      </c>
      <c r="B1730" s="1">
        <v>41302</v>
      </c>
      <c r="C1730" s="2" t="s">
        <v>28</v>
      </c>
      <c r="D1730">
        <v>185</v>
      </c>
      <c r="E1730">
        <f>VLOOKUP(A1730,cennik__25[],2,0)</f>
        <v>2.2200000000000002</v>
      </c>
      <c r="F1730">
        <f>cukier[[#This Row],[ilosc]]*cukier[[#This Row],[cena]]</f>
        <v>410.70000000000005</v>
      </c>
      <c r="N1730">
        <f>YEAR(cukier[[#This Row],[data]])</f>
        <v>2013</v>
      </c>
      <c r="O1730" s="6">
        <v>185</v>
      </c>
    </row>
    <row r="1731" spans="1:15" x14ac:dyDescent="0.25">
      <c r="A1731">
        <f>YEAR(cukier[[#This Row],[data]])</f>
        <v>2013</v>
      </c>
      <c r="B1731" s="1">
        <v>41303</v>
      </c>
      <c r="C1731" s="2" t="s">
        <v>69</v>
      </c>
      <c r="D1731">
        <v>3</v>
      </c>
      <c r="E1731">
        <f>VLOOKUP(A1731,cennik__25[],2,0)</f>
        <v>2.2200000000000002</v>
      </c>
      <c r="F1731">
        <f>cukier[[#This Row],[ilosc]]*cukier[[#This Row],[cena]]</f>
        <v>6.66</v>
      </c>
      <c r="N1731">
        <f>YEAR(cukier[[#This Row],[data]])</f>
        <v>2013</v>
      </c>
      <c r="O1731" s="7">
        <v>3</v>
      </c>
    </row>
    <row r="1732" spans="1:15" x14ac:dyDescent="0.25">
      <c r="A1732">
        <f>YEAR(cukier[[#This Row],[data]])</f>
        <v>2013</v>
      </c>
      <c r="B1732" s="1">
        <v>41305</v>
      </c>
      <c r="C1732" s="2" t="s">
        <v>32</v>
      </c>
      <c r="D1732">
        <v>181</v>
      </c>
      <c r="E1732">
        <f>VLOOKUP(A1732,cennik__25[],2,0)</f>
        <v>2.2200000000000002</v>
      </c>
      <c r="F1732">
        <f>cukier[[#This Row],[ilosc]]*cukier[[#This Row],[cena]]</f>
        <v>401.82000000000005</v>
      </c>
      <c r="N1732">
        <f>YEAR(cukier[[#This Row],[data]])</f>
        <v>2013</v>
      </c>
      <c r="O1732" s="6">
        <v>181</v>
      </c>
    </row>
    <row r="1733" spans="1:15" x14ac:dyDescent="0.25">
      <c r="A1733">
        <f>YEAR(cukier[[#This Row],[data]])</f>
        <v>2013</v>
      </c>
      <c r="B1733" s="1">
        <v>41309</v>
      </c>
      <c r="C1733" s="2" t="s">
        <v>19</v>
      </c>
      <c r="D1733">
        <v>441</v>
      </c>
      <c r="E1733">
        <f>VLOOKUP(A1733,cennik__25[],2,0)</f>
        <v>2.2200000000000002</v>
      </c>
      <c r="F1733">
        <f>cukier[[#This Row],[ilosc]]*cukier[[#This Row],[cena]]</f>
        <v>979.0200000000001</v>
      </c>
      <c r="N1733">
        <f>YEAR(cukier[[#This Row],[data]])</f>
        <v>2013</v>
      </c>
      <c r="O1733" s="7">
        <v>441</v>
      </c>
    </row>
    <row r="1734" spans="1:15" x14ac:dyDescent="0.25">
      <c r="A1734">
        <f>YEAR(cukier[[#This Row],[data]])</f>
        <v>2013</v>
      </c>
      <c r="B1734" s="1">
        <v>41310</v>
      </c>
      <c r="C1734" s="2" t="s">
        <v>47</v>
      </c>
      <c r="D1734">
        <v>487</v>
      </c>
      <c r="E1734">
        <f>VLOOKUP(A1734,cennik__25[],2,0)</f>
        <v>2.2200000000000002</v>
      </c>
      <c r="F1734">
        <f>cukier[[#This Row],[ilosc]]*cukier[[#This Row],[cena]]</f>
        <v>1081.1400000000001</v>
      </c>
      <c r="N1734">
        <f>YEAR(cukier[[#This Row],[data]])</f>
        <v>2013</v>
      </c>
      <c r="O1734" s="6">
        <v>487</v>
      </c>
    </row>
    <row r="1735" spans="1:15" x14ac:dyDescent="0.25">
      <c r="A1735">
        <f>YEAR(cukier[[#This Row],[data]])</f>
        <v>2013</v>
      </c>
      <c r="B1735" s="1">
        <v>41310</v>
      </c>
      <c r="C1735" s="2" t="s">
        <v>54</v>
      </c>
      <c r="D1735">
        <v>56</v>
      </c>
      <c r="E1735">
        <f>VLOOKUP(A1735,cennik__25[],2,0)</f>
        <v>2.2200000000000002</v>
      </c>
      <c r="F1735">
        <f>cukier[[#This Row],[ilosc]]*cukier[[#This Row],[cena]]</f>
        <v>124.32000000000001</v>
      </c>
      <c r="N1735">
        <f>YEAR(cukier[[#This Row],[data]])</f>
        <v>2013</v>
      </c>
      <c r="O1735" s="7">
        <v>56</v>
      </c>
    </row>
    <row r="1736" spans="1:15" x14ac:dyDescent="0.25">
      <c r="A1736">
        <f>YEAR(cukier[[#This Row],[data]])</f>
        <v>2013</v>
      </c>
      <c r="B1736" s="1">
        <v>41314</v>
      </c>
      <c r="C1736" s="2" t="s">
        <v>14</v>
      </c>
      <c r="D1736">
        <v>23</v>
      </c>
      <c r="E1736">
        <f>VLOOKUP(A1736,cennik__25[],2,0)</f>
        <v>2.2200000000000002</v>
      </c>
      <c r="F1736">
        <f>cukier[[#This Row],[ilosc]]*cukier[[#This Row],[cena]]</f>
        <v>51.06</v>
      </c>
      <c r="N1736">
        <f>YEAR(cukier[[#This Row],[data]])</f>
        <v>2013</v>
      </c>
      <c r="O1736" s="6">
        <v>23</v>
      </c>
    </row>
    <row r="1737" spans="1:15" x14ac:dyDescent="0.25">
      <c r="A1737">
        <f>YEAR(cukier[[#This Row],[data]])</f>
        <v>2013</v>
      </c>
      <c r="B1737" s="1">
        <v>41314</v>
      </c>
      <c r="C1737" s="2" t="s">
        <v>133</v>
      </c>
      <c r="D1737">
        <v>113</v>
      </c>
      <c r="E1737">
        <f>VLOOKUP(A1737,cennik__25[],2,0)</f>
        <v>2.2200000000000002</v>
      </c>
      <c r="F1737">
        <f>cukier[[#This Row],[ilosc]]*cukier[[#This Row],[cena]]</f>
        <v>250.86</v>
      </c>
      <c r="N1737">
        <f>YEAR(cukier[[#This Row],[data]])</f>
        <v>2013</v>
      </c>
      <c r="O1737" s="7">
        <v>113</v>
      </c>
    </row>
    <row r="1738" spans="1:15" x14ac:dyDescent="0.25">
      <c r="A1738">
        <f>YEAR(cukier[[#This Row],[data]])</f>
        <v>2013</v>
      </c>
      <c r="B1738" s="1">
        <v>41315</v>
      </c>
      <c r="C1738" s="2" t="s">
        <v>202</v>
      </c>
      <c r="D1738">
        <v>19</v>
      </c>
      <c r="E1738">
        <f>VLOOKUP(A1738,cennik__25[],2,0)</f>
        <v>2.2200000000000002</v>
      </c>
      <c r="F1738">
        <f>cukier[[#This Row],[ilosc]]*cukier[[#This Row],[cena]]</f>
        <v>42.180000000000007</v>
      </c>
      <c r="N1738">
        <f>YEAR(cukier[[#This Row],[data]])</f>
        <v>2013</v>
      </c>
      <c r="O1738" s="6">
        <v>19</v>
      </c>
    </row>
    <row r="1739" spans="1:15" x14ac:dyDescent="0.25">
      <c r="A1739">
        <f>YEAR(cukier[[#This Row],[data]])</f>
        <v>2013</v>
      </c>
      <c r="B1739" s="1">
        <v>41316</v>
      </c>
      <c r="C1739" s="2" t="s">
        <v>80</v>
      </c>
      <c r="D1739">
        <v>188</v>
      </c>
      <c r="E1739">
        <f>VLOOKUP(A1739,cennik__25[],2,0)</f>
        <v>2.2200000000000002</v>
      </c>
      <c r="F1739">
        <f>cukier[[#This Row],[ilosc]]*cukier[[#This Row],[cena]]</f>
        <v>417.36</v>
      </c>
      <c r="N1739">
        <f>YEAR(cukier[[#This Row],[data]])</f>
        <v>2013</v>
      </c>
      <c r="O1739" s="7">
        <v>188</v>
      </c>
    </row>
    <row r="1740" spans="1:15" x14ac:dyDescent="0.25">
      <c r="A1740">
        <f>YEAR(cukier[[#This Row],[data]])</f>
        <v>2013</v>
      </c>
      <c r="B1740" s="1">
        <v>41316</v>
      </c>
      <c r="C1740" s="2" t="s">
        <v>9</v>
      </c>
      <c r="D1740">
        <v>338</v>
      </c>
      <c r="E1740">
        <f>VLOOKUP(A1740,cennik__25[],2,0)</f>
        <v>2.2200000000000002</v>
      </c>
      <c r="F1740">
        <f>cukier[[#This Row],[ilosc]]*cukier[[#This Row],[cena]]</f>
        <v>750.36</v>
      </c>
      <c r="N1740">
        <f>YEAR(cukier[[#This Row],[data]])</f>
        <v>2013</v>
      </c>
      <c r="O1740" s="6">
        <v>338</v>
      </c>
    </row>
    <row r="1741" spans="1:15" x14ac:dyDescent="0.25">
      <c r="A1741">
        <f>YEAR(cukier[[#This Row],[data]])</f>
        <v>2013</v>
      </c>
      <c r="B1741" s="1">
        <v>41317</v>
      </c>
      <c r="C1741" s="2" t="s">
        <v>33</v>
      </c>
      <c r="D1741">
        <v>80</v>
      </c>
      <c r="E1741">
        <f>VLOOKUP(A1741,cennik__25[],2,0)</f>
        <v>2.2200000000000002</v>
      </c>
      <c r="F1741">
        <f>cukier[[#This Row],[ilosc]]*cukier[[#This Row],[cena]]</f>
        <v>177.60000000000002</v>
      </c>
      <c r="N1741">
        <f>YEAR(cukier[[#This Row],[data]])</f>
        <v>2013</v>
      </c>
      <c r="O1741" s="7">
        <v>80</v>
      </c>
    </row>
    <row r="1742" spans="1:15" x14ac:dyDescent="0.25">
      <c r="A1742">
        <f>YEAR(cukier[[#This Row],[data]])</f>
        <v>2013</v>
      </c>
      <c r="B1742" s="1">
        <v>41318</v>
      </c>
      <c r="C1742" s="2" t="s">
        <v>173</v>
      </c>
      <c r="D1742">
        <v>20</v>
      </c>
      <c r="E1742">
        <f>VLOOKUP(A1742,cennik__25[],2,0)</f>
        <v>2.2200000000000002</v>
      </c>
      <c r="F1742">
        <f>cukier[[#This Row],[ilosc]]*cukier[[#This Row],[cena]]</f>
        <v>44.400000000000006</v>
      </c>
      <c r="N1742">
        <f>YEAR(cukier[[#This Row],[data]])</f>
        <v>2013</v>
      </c>
      <c r="O1742" s="6">
        <v>20</v>
      </c>
    </row>
    <row r="1743" spans="1:15" x14ac:dyDescent="0.25">
      <c r="A1743">
        <f>YEAR(cukier[[#This Row],[data]])</f>
        <v>2013</v>
      </c>
      <c r="B1743" s="1">
        <v>41321</v>
      </c>
      <c r="C1743" s="2" t="s">
        <v>161</v>
      </c>
      <c r="D1743">
        <v>1</v>
      </c>
      <c r="E1743">
        <f>VLOOKUP(A1743,cennik__25[],2,0)</f>
        <v>2.2200000000000002</v>
      </c>
      <c r="F1743">
        <f>cukier[[#This Row],[ilosc]]*cukier[[#This Row],[cena]]</f>
        <v>2.2200000000000002</v>
      </c>
      <c r="N1743">
        <f>YEAR(cukier[[#This Row],[data]])</f>
        <v>2013</v>
      </c>
      <c r="O1743" s="7">
        <v>1</v>
      </c>
    </row>
    <row r="1744" spans="1:15" x14ac:dyDescent="0.25">
      <c r="A1744">
        <f>YEAR(cukier[[#This Row],[data]])</f>
        <v>2013</v>
      </c>
      <c r="B1744" s="1">
        <v>41322</v>
      </c>
      <c r="C1744" s="2" t="s">
        <v>54</v>
      </c>
      <c r="D1744">
        <v>200</v>
      </c>
      <c r="E1744">
        <f>VLOOKUP(A1744,cennik__25[],2,0)</f>
        <v>2.2200000000000002</v>
      </c>
      <c r="F1744">
        <f>cukier[[#This Row],[ilosc]]*cukier[[#This Row],[cena]]</f>
        <v>444.00000000000006</v>
      </c>
      <c r="N1744">
        <f>YEAR(cukier[[#This Row],[data]])</f>
        <v>2013</v>
      </c>
      <c r="O1744" s="6">
        <v>200</v>
      </c>
    </row>
    <row r="1745" spans="1:15" x14ac:dyDescent="0.25">
      <c r="A1745">
        <f>YEAR(cukier[[#This Row],[data]])</f>
        <v>2013</v>
      </c>
      <c r="B1745" s="1">
        <v>41323</v>
      </c>
      <c r="C1745" s="2" t="s">
        <v>7</v>
      </c>
      <c r="D1745">
        <v>429</v>
      </c>
      <c r="E1745">
        <f>VLOOKUP(A1745,cennik__25[],2,0)</f>
        <v>2.2200000000000002</v>
      </c>
      <c r="F1745">
        <f>cukier[[#This Row],[ilosc]]*cukier[[#This Row],[cena]]</f>
        <v>952.38000000000011</v>
      </c>
      <c r="N1745">
        <f>YEAR(cukier[[#This Row],[data]])</f>
        <v>2013</v>
      </c>
      <c r="O1745" s="7">
        <v>429</v>
      </c>
    </row>
    <row r="1746" spans="1:15" x14ac:dyDescent="0.25">
      <c r="A1746">
        <f>YEAR(cukier[[#This Row],[data]])</f>
        <v>2013</v>
      </c>
      <c r="B1746" s="1">
        <v>41324</v>
      </c>
      <c r="C1746" s="2" t="s">
        <v>14</v>
      </c>
      <c r="D1746">
        <v>183</v>
      </c>
      <c r="E1746">
        <f>VLOOKUP(A1746,cennik__25[],2,0)</f>
        <v>2.2200000000000002</v>
      </c>
      <c r="F1746">
        <f>cukier[[#This Row],[ilosc]]*cukier[[#This Row],[cena]]</f>
        <v>406.26000000000005</v>
      </c>
      <c r="N1746">
        <f>YEAR(cukier[[#This Row],[data]])</f>
        <v>2013</v>
      </c>
      <c r="O1746" s="6">
        <v>183</v>
      </c>
    </row>
    <row r="1747" spans="1:15" x14ac:dyDescent="0.25">
      <c r="A1747">
        <f>YEAR(cukier[[#This Row],[data]])</f>
        <v>2013</v>
      </c>
      <c r="B1747" s="1">
        <v>41325</v>
      </c>
      <c r="C1747" s="2" t="s">
        <v>12</v>
      </c>
      <c r="D1747">
        <v>26</v>
      </c>
      <c r="E1747">
        <f>VLOOKUP(A1747,cennik__25[],2,0)</f>
        <v>2.2200000000000002</v>
      </c>
      <c r="F1747">
        <f>cukier[[#This Row],[ilosc]]*cukier[[#This Row],[cena]]</f>
        <v>57.720000000000006</v>
      </c>
      <c r="N1747">
        <f>YEAR(cukier[[#This Row],[data]])</f>
        <v>2013</v>
      </c>
      <c r="O1747" s="7">
        <v>26</v>
      </c>
    </row>
    <row r="1748" spans="1:15" x14ac:dyDescent="0.25">
      <c r="A1748">
        <f>YEAR(cukier[[#This Row],[data]])</f>
        <v>2013</v>
      </c>
      <c r="B1748" s="1">
        <v>41326</v>
      </c>
      <c r="C1748" s="2" t="s">
        <v>182</v>
      </c>
      <c r="D1748">
        <v>2</v>
      </c>
      <c r="E1748">
        <f>VLOOKUP(A1748,cennik__25[],2,0)</f>
        <v>2.2200000000000002</v>
      </c>
      <c r="F1748">
        <f>cukier[[#This Row],[ilosc]]*cukier[[#This Row],[cena]]</f>
        <v>4.4400000000000004</v>
      </c>
      <c r="N1748">
        <f>YEAR(cukier[[#This Row],[data]])</f>
        <v>2013</v>
      </c>
      <c r="O1748" s="6">
        <v>2</v>
      </c>
    </row>
    <row r="1749" spans="1:15" x14ac:dyDescent="0.25">
      <c r="A1749">
        <f>YEAR(cukier[[#This Row],[data]])</f>
        <v>2013</v>
      </c>
      <c r="B1749" s="1">
        <v>41328</v>
      </c>
      <c r="C1749" s="2" t="s">
        <v>9</v>
      </c>
      <c r="D1749">
        <v>174</v>
      </c>
      <c r="E1749">
        <f>VLOOKUP(A1749,cennik__25[],2,0)</f>
        <v>2.2200000000000002</v>
      </c>
      <c r="F1749">
        <f>cukier[[#This Row],[ilosc]]*cukier[[#This Row],[cena]]</f>
        <v>386.28000000000003</v>
      </c>
      <c r="N1749">
        <f>YEAR(cukier[[#This Row],[data]])</f>
        <v>2013</v>
      </c>
      <c r="O1749" s="7">
        <v>174</v>
      </c>
    </row>
    <row r="1750" spans="1:15" x14ac:dyDescent="0.25">
      <c r="A1750">
        <f>YEAR(cukier[[#This Row],[data]])</f>
        <v>2013</v>
      </c>
      <c r="B1750" s="1">
        <v>41329</v>
      </c>
      <c r="C1750" s="2" t="s">
        <v>54</v>
      </c>
      <c r="D1750">
        <v>98</v>
      </c>
      <c r="E1750">
        <f>VLOOKUP(A1750,cennik__25[],2,0)</f>
        <v>2.2200000000000002</v>
      </c>
      <c r="F1750">
        <f>cukier[[#This Row],[ilosc]]*cukier[[#This Row],[cena]]</f>
        <v>217.56000000000003</v>
      </c>
      <c r="N1750">
        <f>YEAR(cukier[[#This Row],[data]])</f>
        <v>2013</v>
      </c>
      <c r="O1750" s="6">
        <v>98</v>
      </c>
    </row>
    <row r="1751" spans="1:15" x14ac:dyDescent="0.25">
      <c r="A1751">
        <f>YEAR(cukier[[#This Row],[data]])</f>
        <v>2013</v>
      </c>
      <c r="B1751" s="1">
        <v>41329</v>
      </c>
      <c r="C1751" s="2" t="s">
        <v>187</v>
      </c>
      <c r="D1751">
        <v>11</v>
      </c>
      <c r="E1751">
        <f>VLOOKUP(A1751,cennik__25[],2,0)</f>
        <v>2.2200000000000002</v>
      </c>
      <c r="F1751">
        <f>cukier[[#This Row],[ilosc]]*cukier[[#This Row],[cena]]</f>
        <v>24.42</v>
      </c>
      <c r="N1751">
        <f>YEAR(cukier[[#This Row],[data]])</f>
        <v>2013</v>
      </c>
      <c r="O1751" s="7">
        <v>11</v>
      </c>
    </row>
    <row r="1752" spans="1:15" x14ac:dyDescent="0.25">
      <c r="A1752">
        <f>YEAR(cukier[[#This Row],[data]])</f>
        <v>2013</v>
      </c>
      <c r="B1752" s="1">
        <v>41332</v>
      </c>
      <c r="C1752" s="2" t="s">
        <v>30</v>
      </c>
      <c r="D1752">
        <v>58</v>
      </c>
      <c r="E1752">
        <f>VLOOKUP(A1752,cennik__25[],2,0)</f>
        <v>2.2200000000000002</v>
      </c>
      <c r="F1752">
        <f>cukier[[#This Row],[ilosc]]*cukier[[#This Row],[cena]]</f>
        <v>128.76000000000002</v>
      </c>
      <c r="N1752">
        <f>YEAR(cukier[[#This Row],[data]])</f>
        <v>2013</v>
      </c>
      <c r="O1752" s="6">
        <v>58</v>
      </c>
    </row>
    <row r="1753" spans="1:15" x14ac:dyDescent="0.25">
      <c r="A1753">
        <f>YEAR(cukier[[#This Row],[data]])</f>
        <v>2013</v>
      </c>
      <c r="B1753" s="1">
        <v>41336</v>
      </c>
      <c r="C1753" s="2" t="s">
        <v>17</v>
      </c>
      <c r="D1753">
        <v>17</v>
      </c>
      <c r="E1753">
        <f>VLOOKUP(A1753,cennik__25[],2,0)</f>
        <v>2.2200000000000002</v>
      </c>
      <c r="F1753">
        <f>cukier[[#This Row],[ilosc]]*cukier[[#This Row],[cena]]</f>
        <v>37.74</v>
      </c>
      <c r="N1753">
        <f>YEAR(cukier[[#This Row],[data]])</f>
        <v>2013</v>
      </c>
      <c r="O1753" s="7">
        <v>17</v>
      </c>
    </row>
    <row r="1754" spans="1:15" x14ac:dyDescent="0.25">
      <c r="A1754">
        <f>YEAR(cukier[[#This Row],[data]])</f>
        <v>2013</v>
      </c>
      <c r="B1754" s="1">
        <v>41337</v>
      </c>
      <c r="C1754" s="2" t="s">
        <v>19</v>
      </c>
      <c r="D1754">
        <v>143</v>
      </c>
      <c r="E1754">
        <f>VLOOKUP(A1754,cennik__25[],2,0)</f>
        <v>2.2200000000000002</v>
      </c>
      <c r="F1754">
        <f>cukier[[#This Row],[ilosc]]*cukier[[#This Row],[cena]]</f>
        <v>317.46000000000004</v>
      </c>
      <c r="N1754">
        <f>YEAR(cukier[[#This Row],[data]])</f>
        <v>2013</v>
      </c>
      <c r="O1754" s="6">
        <v>143</v>
      </c>
    </row>
    <row r="1755" spans="1:15" x14ac:dyDescent="0.25">
      <c r="A1755">
        <f>YEAR(cukier[[#This Row],[data]])</f>
        <v>2013</v>
      </c>
      <c r="B1755" s="1">
        <v>41339</v>
      </c>
      <c r="C1755" s="2" t="s">
        <v>54</v>
      </c>
      <c r="D1755">
        <v>108</v>
      </c>
      <c r="E1755">
        <f>VLOOKUP(A1755,cennik__25[],2,0)</f>
        <v>2.2200000000000002</v>
      </c>
      <c r="F1755">
        <f>cukier[[#This Row],[ilosc]]*cukier[[#This Row],[cena]]</f>
        <v>239.76000000000002</v>
      </c>
      <c r="N1755">
        <f>YEAR(cukier[[#This Row],[data]])</f>
        <v>2013</v>
      </c>
      <c r="O1755" s="7">
        <v>108</v>
      </c>
    </row>
    <row r="1756" spans="1:15" x14ac:dyDescent="0.25">
      <c r="A1756">
        <f>YEAR(cukier[[#This Row],[data]])</f>
        <v>2013</v>
      </c>
      <c r="B1756" s="1">
        <v>41346</v>
      </c>
      <c r="C1756" s="2" t="s">
        <v>104</v>
      </c>
      <c r="D1756">
        <v>424</v>
      </c>
      <c r="E1756">
        <f>VLOOKUP(A1756,cennik__25[],2,0)</f>
        <v>2.2200000000000002</v>
      </c>
      <c r="F1756">
        <f>cukier[[#This Row],[ilosc]]*cukier[[#This Row],[cena]]</f>
        <v>941.28000000000009</v>
      </c>
      <c r="N1756">
        <f>YEAR(cukier[[#This Row],[data]])</f>
        <v>2013</v>
      </c>
      <c r="O1756" s="6">
        <v>424</v>
      </c>
    </row>
    <row r="1757" spans="1:15" x14ac:dyDescent="0.25">
      <c r="A1757">
        <f>YEAR(cukier[[#This Row],[data]])</f>
        <v>2013</v>
      </c>
      <c r="B1757" s="1">
        <v>41351</v>
      </c>
      <c r="C1757" s="2" t="s">
        <v>223</v>
      </c>
      <c r="D1757">
        <v>9</v>
      </c>
      <c r="E1757">
        <f>VLOOKUP(A1757,cennik__25[],2,0)</f>
        <v>2.2200000000000002</v>
      </c>
      <c r="F1757">
        <f>cukier[[#This Row],[ilosc]]*cukier[[#This Row],[cena]]</f>
        <v>19.98</v>
      </c>
      <c r="N1757">
        <f>YEAR(cukier[[#This Row],[data]])</f>
        <v>2013</v>
      </c>
      <c r="O1757" s="7">
        <v>9</v>
      </c>
    </row>
    <row r="1758" spans="1:15" x14ac:dyDescent="0.25">
      <c r="A1758">
        <f>YEAR(cukier[[#This Row],[data]])</f>
        <v>2013</v>
      </c>
      <c r="B1758" s="1">
        <v>41352</v>
      </c>
      <c r="C1758" s="2" t="s">
        <v>30</v>
      </c>
      <c r="D1758">
        <v>135</v>
      </c>
      <c r="E1758">
        <f>VLOOKUP(A1758,cennik__25[],2,0)</f>
        <v>2.2200000000000002</v>
      </c>
      <c r="F1758">
        <f>cukier[[#This Row],[ilosc]]*cukier[[#This Row],[cena]]</f>
        <v>299.70000000000005</v>
      </c>
      <c r="N1758">
        <f>YEAR(cukier[[#This Row],[data]])</f>
        <v>2013</v>
      </c>
      <c r="O1758" s="6">
        <v>135</v>
      </c>
    </row>
    <row r="1759" spans="1:15" x14ac:dyDescent="0.25">
      <c r="A1759">
        <f>YEAR(cukier[[#This Row],[data]])</f>
        <v>2013</v>
      </c>
      <c r="B1759" s="1">
        <v>41356</v>
      </c>
      <c r="C1759" s="2" t="s">
        <v>16</v>
      </c>
      <c r="D1759">
        <v>202</v>
      </c>
      <c r="E1759">
        <f>VLOOKUP(A1759,cennik__25[],2,0)</f>
        <v>2.2200000000000002</v>
      </c>
      <c r="F1759">
        <f>cukier[[#This Row],[ilosc]]*cukier[[#This Row],[cena]]</f>
        <v>448.44000000000005</v>
      </c>
      <c r="N1759">
        <f>YEAR(cukier[[#This Row],[data]])</f>
        <v>2013</v>
      </c>
      <c r="O1759" s="7">
        <v>202</v>
      </c>
    </row>
    <row r="1760" spans="1:15" x14ac:dyDescent="0.25">
      <c r="A1760">
        <f>YEAR(cukier[[#This Row],[data]])</f>
        <v>2013</v>
      </c>
      <c r="B1760" s="1">
        <v>41357</v>
      </c>
      <c r="C1760" s="2" t="s">
        <v>47</v>
      </c>
      <c r="D1760">
        <v>459</v>
      </c>
      <c r="E1760">
        <f>VLOOKUP(A1760,cennik__25[],2,0)</f>
        <v>2.2200000000000002</v>
      </c>
      <c r="F1760">
        <f>cukier[[#This Row],[ilosc]]*cukier[[#This Row],[cena]]</f>
        <v>1018.9800000000001</v>
      </c>
      <c r="N1760">
        <f>YEAR(cukier[[#This Row],[data]])</f>
        <v>2013</v>
      </c>
      <c r="O1760" s="6">
        <v>459</v>
      </c>
    </row>
    <row r="1761" spans="1:15" x14ac:dyDescent="0.25">
      <c r="A1761">
        <f>YEAR(cukier[[#This Row],[data]])</f>
        <v>2013</v>
      </c>
      <c r="B1761" s="1">
        <v>41361</v>
      </c>
      <c r="C1761" s="2" t="s">
        <v>60</v>
      </c>
      <c r="D1761">
        <v>107</v>
      </c>
      <c r="E1761">
        <f>VLOOKUP(A1761,cennik__25[],2,0)</f>
        <v>2.2200000000000002</v>
      </c>
      <c r="F1761">
        <f>cukier[[#This Row],[ilosc]]*cukier[[#This Row],[cena]]</f>
        <v>237.54000000000002</v>
      </c>
      <c r="N1761">
        <f>YEAR(cukier[[#This Row],[data]])</f>
        <v>2013</v>
      </c>
      <c r="O1761" s="7">
        <v>107</v>
      </c>
    </row>
    <row r="1762" spans="1:15" x14ac:dyDescent="0.25">
      <c r="A1762">
        <f>YEAR(cukier[[#This Row],[data]])</f>
        <v>2013</v>
      </c>
      <c r="B1762" s="1">
        <v>41362</v>
      </c>
      <c r="C1762" s="2" t="s">
        <v>37</v>
      </c>
      <c r="D1762">
        <v>37</v>
      </c>
      <c r="E1762">
        <f>VLOOKUP(A1762,cennik__25[],2,0)</f>
        <v>2.2200000000000002</v>
      </c>
      <c r="F1762">
        <f>cukier[[#This Row],[ilosc]]*cukier[[#This Row],[cena]]</f>
        <v>82.14</v>
      </c>
      <c r="N1762">
        <f>YEAR(cukier[[#This Row],[data]])</f>
        <v>2013</v>
      </c>
      <c r="O1762" s="6">
        <v>37</v>
      </c>
    </row>
    <row r="1763" spans="1:15" x14ac:dyDescent="0.25">
      <c r="A1763">
        <f>YEAR(cukier[[#This Row],[data]])</f>
        <v>2013</v>
      </c>
      <c r="B1763" s="1">
        <v>41363</v>
      </c>
      <c r="C1763" s="2" t="s">
        <v>63</v>
      </c>
      <c r="D1763">
        <v>43</v>
      </c>
      <c r="E1763">
        <f>VLOOKUP(A1763,cennik__25[],2,0)</f>
        <v>2.2200000000000002</v>
      </c>
      <c r="F1763">
        <f>cukier[[#This Row],[ilosc]]*cukier[[#This Row],[cena]]</f>
        <v>95.460000000000008</v>
      </c>
      <c r="N1763">
        <f>YEAR(cukier[[#This Row],[data]])</f>
        <v>2013</v>
      </c>
      <c r="O1763" s="7">
        <v>43</v>
      </c>
    </row>
    <row r="1764" spans="1:15" x14ac:dyDescent="0.25">
      <c r="A1764">
        <f>YEAR(cukier[[#This Row],[data]])</f>
        <v>2013</v>
      </c>
      <c r="B1764" s="1">
        <v>41365</v>
      </c>
      <c r="C1764" s="2" t="s">
        <v>11</v>
      </c>
      <c r="D1764">
        <v>352</v>
      </c>
      <c r="E1764">
        <f>VLOOKUP(A1764,cennik__25[],2,0)</f>
        <v>2.2200000000000002</v>
      </c>
      <c r="F1764">
        <f>cukier[[#This Row],[ilosc]]*cukier[[#This Row],[cena]]</f>
        <v>781.44</v>
      </c>
      <c r="N1764">
        <f>YEAR(cukier[[#This Row],[data]])</f>
        <v>2013</v>
      </c>
      <c r="O1764" s="6">
        <v>352</v>
      </c>
    </row>
    <row r="1765" spans="1:15" x14ac:dyDescent="0.25">
      <c r="A1765">
        <f>YEAR(cukier[[#This Row],[data]])</f>
        <v>2013</v>
      </c>
      <c r="B1765" s="1">
        <v>41368</v>
      </c>
      <c r="C1765" s="2" t="s">
        <v>20</v>
      </c>
      <c r="D1765">
        <v>94</v>
      </c>
      <c r="E1765">
        <f>VLOOKUP(A1765,cennik__25[],2,0)</f>
        <v>2.2200000000000002</v>
      </c>
      <c r="F1765">
        <f>cukier[[#This Row],[ilosc]]*cukier[[#This Row],[cena]]</f>
        <v>208.68</v>
      </c>
      <c r="N1765">
        <f>YEAR(cukier[[#This Row],[data]])</f>
        <v>2013</v>
      </c>
      <c r="O1765" s="7">
        <v>94</v>
      </c>
    </row>
    <row r="1766" spans="1:15" x14ac:dyDescent="0.25">
      <c r="A1766">
        <f>YEAR(cukier[[#This Row],[data]])</f>
        <v>2013</v>
      </c>
      <c r="B1766" s="1">
        <v>41368</v>
      </c>
      <c r="C1766" s="2" t="s">
        <v>68</v>
      </c>
      <c r="D1766">
        <v>112</v>
      </c>
      <c r="E1766">
        <f>VLOOKUP(A1766,cennik__25[],2,0)</f>
        <v>2.2200000000000002</v>
      </c>
      <c r="F1766">
        <f>cukier[[#This Row],[ilosc]]*cukier[[#This Row],[cena]]</f>
        <v>248.64000000000001</v>
      </c>
      <c r="N1766">
        <f>YEAR(cukier[[#This Row],[data]])</f>
        <v>2013</v>
      </c>
      <c r="O1766" s="6">
        <v>112</v>
      </c>
    </row>
    <row r="1767" spans="1:15" x14ac:dyDescent="0.25">
      <c r="A1767">
        <f>YEAR(cukier[[#This Row],[data]])</f>
        <v>2013</v>
      </c>
      <c r="B1767" s="1">
        <v>41369</v>
      </c>
      <c r="C1767" s="2" t="s">
        <v>63</v>
      </c>
      <c r="D1767">
        <v>136</v>
      </c>
      <c r="E1767">
        <f>VLOOKUP(A1767,cennik__25[],2,0)</f>
        <v>2.2200000000000002</v>
      </c>
      <c r="F1767">
        <f>cukier[[#This Row],[ilosc]]*cukier[[#This Row],[cena]]</f>
        <v>301.92</v>
      </c>
      <c r="N1767">
        <f>YEAR(cukier[[#This Row],[data]])</f>
        <v>2013</v>
      </c>
      <c r="O1767" s="7">
        <v>136</v>
      </c>
    </row>
    <row r="1768" spans="1:15" x14ac:dyDescent="0.25">
      <c r="A1768">
        <f>YEAR(cukier[[#This Row],[data]])</f>
        <v>2013</v>
      </c>
      <c r="B1768" s="1">
        <v>41370</v>
      </c>
      <c r="C1768" s="2" t="s">
        <v>80</v>
      </c>
      <c r="D1768">
        <v>56</v>
      </c>
      <c r="E1768">
        <f>VLOOKUP(A1768,cennik__25[],2,0)</f>
        <v>2.2200000000000002</v>
      </c>
      <c r="F1768">
        <f>cukier[[#This Row],[ilosc]]*cukier[[#This Row],[cena]]</f>
        <v>124.32000000000001</v>
      </c>
      <c r="N1768">
        <f>YEAR(cukier[[#This Row],[data]])</f>
        <v>2013</v>
      </c>
      <c r="O1768" s="6">
        <v>56</v>
      </c>
    </row>
    <row r="1769" spans="1:15" x14ac:dyDescent="0.25">
      <c r="A1769">
        <f>YEAR(cukier[[#This Row],[data]])</f>
        <v>2013</v>
      </c>
      <c r="B1769" s="1">
        <v>41372</v>
      </c>
      <c r="C1769" s="2" t="s">
        <v>16</v>
      </c>
      <c r="D1769">
        <v>286</v>
      </c>
      <c r="E1769">
        <f>VLOOKUP(A1769,cennik__25[],2,0)</f>
        <v>2.2200000000000002</v>
      </c>
      <c r="F1769">
        <f>cukier[[#This Row],[ilosc]]*cukier[[#This Row],[cena]]</f>
        <v>634.92000000000007</v>
      </c>
      <c r="N1769">
        <f>YEAR(cukier[[#This Row],[data]])</f>
        <v>2013</v>
      </c>
      <c r="O1769" s="7">
        <v>286</v>
      </c>
    </row>
    <row r="1770" spans="1:15" x14ac:dyDescent="0.25">
      <c r="A1770">
        <f>YEAR(cukier[[#This Row],[data]])</f>
        <v>2013</v>
      </c>
      <c r="B1770" s="1">
        <v>41373</v>
      </c>
      <c r="C1770" s="2" t="s">
        <v>9</v>
      </c>
      <c r="D1770">
        <v>296</v>
      </c>
      <c r="E1770">
        <f>VLOOKUP(A1770,cennik__25[],2,0)</f>
        <v>2.2200000000000002</v>
      </c>
      <c r="F1770">
        <f>cukier[[#This Row],[ilosc]]*cukier[[#This Row],[cena]]</f>
        <v>657.12</v>
      </c>
      <c r="N1770">
        <f>YEAR(cukier[[#This Row],[data]])</f>
        <v>2013</v>
      </c>
      <c r="O1770" s="6">
        <v>296</v>
      </c>
    </row>
    <row r="1771" spans="1:15" x14ac:dyDescent="0.25">
      <c r="A1771">
        <f>YEAR(cukier[[#This Row],[data]])</f>
        <v>2013</v>
      </c>
      <c r="B1771" s="1">
        <v>41373</v>
      </c>
      <c r="C1771" s="2" t="s">
        <v>27</v>
      </c>
      <c r="D1771">
        <v>81</v>
      </c>
      <c r="E1771">
        <f>VLOOKUP(A1771,cennik__25[],2,0)</f>
        <v>2.2200000000000002</v>
      </c>
      <c r="F1771">
        <f>cukier[[#This Row],[ilosc]]*cukier[[#This Row],[cena]]</f>
        <v>179.82000000000002</v>
      </c>
      <c r="N1771">
        <f>YEAR(cukier[[#This Row],[data]])</f>
        <v>2013</v>
      </c>
      <c r="O1771" s="7">
        <v>81</v>
      </c>
    </row>
    <row r="1772" spans="1:15" x14ac:dyDescent="0.25">
      <c r="A1772">
        <f>YEAR(cukier[[#This Row],[data]])</f>
        <v>2013</v>
      </c>
      <c r="B1772" s="1">
        <v>41374</v>
      </c>
      <c r="C1772" s="2" t="s">
        <v>16</v>
      </c>
      <c r="D1772">
        <v>231</v>
      </c>
      <c r="E1772">
        <f>VLOOKUP(A1772,cennik__25[],2,0)</f>
        <v>2.2200000000000002</v>
      </c>
      <c r="F1772">
        <f>cukier[[#This Row],[ilosc]]*cukier[[#This Row],[cena]]</f>
        <v>512.82000000000005</v>
      </c>
      <c r="N1772">
        <f>YEAR(cukier[[#This Row],[data]])</f>
        <v>2013</v>
      </c>
      <c r="O1772" s="6">
        <v>231</v>
      </c>
    </row>
    <row r="1773" spans="1:15" x14ac:dyDescent="0.25">
      <c r="A1773">
        <f>YEAR(cukier[[#This Row],[data]])</f>
        <v>2013</v>
      </c>
      <c r="B1773" s="1">
        <v>41375</v>
      </c>
      <c r="C1773" s="2" t="s">
        <v>19</v>
      </c>
      <c r="D1773">
        <v>149</v>
      </c>
      <c r="E1773">
        <f>VLOOKUP(A1773,cennik__25[],2,0)</f>
        <v>2.2200000000000002</v>
      </c>
      <c r="F1773">
        <f>cukier[[#This Row],[ilosc]]*cukier[[#This Row],[cena]]</f>
        <v>330.78000000000003</v>
      </c>
      <c r="N1773">
        <f>YEAR(cukier[[#This Row],[data]])</f>
        <v>2013</v>
      </c>
      <c r="O1773" s="7">
        <v>149</v>
      </c>
    </row>
    <row r="1774" spans="1:15" x14ac:dyDescent="0.25">
      <c r="A1774">
        <f>YEAR(cukier[[#This Row],[data]])</f>
        <v>2013</v>
      </c>
      <c r="B1774" s="1">
        <v>41375</v>
      </c>
      <c r="C1774" s="2" t="s">
        <v>134</v>
      </c>
      <c r="D1774">
        <v>3</v>
      </c>
      <c r="E1774">
        <f>VLOOKUP(A1774,cennik__25[],2,0)</f>
        <v>2.2200000000000002</v>
      </c>
      <c r="F1774">
        <f>cukier[[#This Row],[ilosc]]*cukier[[#This Row],[cena]]</f>
        <v>6.66</v>
      </c>
      <c r="N1774">
        <f>YEAR(cukier[[#This Row],[data]])</f>
        <v>2013</v>
      </c>
      <c r="O1774" s="6">
        <v>3</v>
      </c>
    </row>
    <row r="1775" spans="1:15" x14ac:dyDescent="0.25">
      <c r="A1775">
        <f>YEAR(cukier[[#This Row],[data]])</f>
        <v>2013</v>
      </c>
      <c r="B1775" s="1">
        <v>41376</v>
      </c>
      <c r="C1775" s="2" t="s">
        <v>16</v>
      </c>
      <c r="D1775">
        <v>311</v>
      </c>
      <c r="E1775">
        <f>VLOOKUP(A1775,cennik__25[],2,0)</f>
        <v>2.2200000000000002</v>
      </c>
      <c r="F1775">
        <f>cukier[[#This Row],[ilosc]]*cukier[[#This Row],[cena]]</f>
        <v>690.42000000000007</v>
      </c>
      <c r="N1775">
        <f>YEAR(cukier[[#This Row],[data]])</f>
        <v>2013</v>
      </c>
      <c r="O1775" s="7">
        <v>311</v>
      </c>
    </row>
    <row r="1776" spans="1:15" x14ac:dyDescent="0.25">
      <c r="A1776">
        <f>YEAR(cukier[[#This Row],[data]])</f>
        <v>2013</v>
      </c>
      <c r="B1776" s="1">
        <v>41379</v>
      </c>
      <c r="C1776" s="2" t="s">
        <v>68</v>
      </c>
      <c r="D1776">
        <v>121</v>
      </c>
      <c r="E1776">
        <f>VLOOKUP(A1776,cennik__25[],2,0)</f>
        <v>2.2200000000000002</v>
      </c>
      <c r="F1776">
        <f>cukier[[#This Row],[ilosc]]*cukier[[#This Row],[cena]]</f>
        <v>268.62</v>
      </c>
      <c r="N1776">
        <f>YEAR(cukier[[#This Row],[data]])</f>
        <v>2013</v>
      </c>
      <c r="O1776" s="6">
        <v>121</v>
      </c>
    </row>
    <row r="1777" spans="1:15" x14ac:dyDescent="0.25">
      <c r="A1777">
        <f>YEAR(cukier[[#This Row],[data]])</f>
        <v>2013</v>
      </c>
      <c r="B1777" s="1">
        <v>41380</v>
      </c>
      <c r="C1777" s="2" t="s">
        <v>155</v>
      </c>
      <c r="D1777">
        <v>15</v>
      </c>
      <c r="E1777">
        <f>VLOOKUP(A1777,cennik__25[],2,0)</f>
        <v>2.2200000000000002</v>
      </c>
      <c r="F1777">
        <f>cukier[[#This Row],[ilosc]]*cukier[[#This Row],[cena]]</f>
        <v>33.300000000000004</v>
      </c>
      <c r="N1777">
        <f>YEAR(cukier[[#This Row],[data]])</f>
        <v>2013</v>
      </c>
      <c r="O1777" s="7">
        <v>15</v>
      </c>
    </row>
    <row r="1778" spans="1:15" x14ac:dyDescent="0.25">
      <c r="A1778">
        <f>YEAR(cukier[[#This Row],[data]])</f>
        <v>2013</v>
      </c>
      <c r="B1778" s="1">
        <v>41381</v>
      </c>
      <c r="C1778" s="2" t="s">
        <v>138</v>
      </c>
      <c r="D1778">
        <v>14</v>
      </c>
      <c r="E1778">
        <f>VLOOKUP(A1778,cennik__25[],2,0)</f>
        <v>2.2200000000000002</v>
      </c>
      <c r="F1778">
        <f>cukier[[#This Row],[ilosc]]*cukier[[#This Row],[cena]]</f>
        <v>31.080000000000002</v>
      </c>
      <c r="N1778">
        <f>YEAR(cukier[[#This Row],[data]])</f>
        <v>2013</v>
      </c>
      <c r="O1778" s="6">
        <v>14</v>
      </c>
    </row>
    <row r="1779" spans="1:15" x14ac:dyDescent="0.25">
      <c r="A1779">
        <f>YEAR(cukier[[#This Row],[data]])</f>
        <v>2013</v>
      </c>
      <c r="B1779" s="1">
        <v>41381</v>
      </c>
      <c r="C1779" s="2" t="s">
        <v>9</v>
      </c>
      <c r="D1779">
        <v>240</v>
      </c>
      <c r="E1779">
        <f>VLOOKUP(A1779,cennik__25[],2,0)</f>
        <v>2.2200000000000002</v>
      </c>
      <c r="F1779">
        <f>cukier[[#This Row],[ilosc]]*cukier[[#This Row],[cena]]</f>
        <v>532.80000000000007</v>
      </c>
      <c r="N1779">
        <f>YEAR(cukier[[#This Row],[data]])</f>
        <v>2013</v>
      </c>
      <c r="O1779" s="7">
        <v>240</v>
      </c>
    </row>
    <row r="1780" spans="1:15" x14ac:dyDescent="0.25">
      <c r="A1780">
        <f>YEAR(cukier[[#This Row],[data]])</f>
        <v>2013</v>
      </c>
      <c r="B1780" s="1">
        <v>41383</v>
      </c>
      <c r="C1780" s="2" t="s">
        <v>58</v>
      </c>
      <c r="D1780">
        <v>12</v>
      </c>
      <c r="E1780">
        <f>VLOOKUP(A1780,cennik__25[],2,0)</f>
        <v>2.2200000000000002</v>
      </c>
      <c r="F1780">
        <f>cukier[[#This Row],[ilosc]]*cukier[[#This Row],[cena]]</f>
        <v>26.64</v>
      </c>
      <c r="N1780">
        <f>YEAR(cukier[[#This Row],[data]])</f>
        <v>2013</v>
      </c>
      <c r="O1780" s="6">
        <v>12</v>
      </c>
    </row>
    <row r="1781" spans="1:15" x14ac:dyDescent="0.25">
      <c r="A1781">
        <f>YEAR(cukier[[#This Row],[data]])</f>
        <v>2013</v>
      </c>
      <c r="B1781" s="1">
        <v>41385</v>
      </c>
      <c r="C1781" s="2" t="s">
        <v>201</v>
      </c>
      <c r="D1781">
        <v>1</v>
      </c>
      <c r="E1781">
        <f>VLOOKUP(A1781,cennik__25[],2,0)</f>
        <v>2.2200000000000002</v>
      </c>
      <c r="F1781">
        <f>cukier[[#This Row],[ilosc]]*cukier[[#This Row],[cena]]</f>
        <v>2.2200000000000002</v>
      </c>
      <c r="N1781">
        <f>YEAR(cukier[[#This Row],[data]])</f>
        <v>2013</v>
      </c>
      <c r="O1781" s="7">
        <v>1</v>
      </c>
    </row>
    <row r="1782" spans="1:15" x14ac:dyDescent="0.25">
      <c r="A1782">
        <f>YEAR(cukier[[#This Row],[data]])</f>
        <v>2013</v>
      </c>
      <c r="B1782" s="1">
        <v>41388</v>
      </c>
      <c r="C1782" s="2" t="s">
        <v>234</v>
      </c>
      <c r="D1782">
        <v>12</v>
      </c>
      <c r="E1782">
        <f>VLOOKUP(A1782,cennik__25[],2,0)</f>
        <v>2.2200000000000002</v>
      </c>
      <c r="F1782">
        <f>cukier[[#This Row],[ilosc]]*cukier[[#This Row],[cena]]</f>
        <v>26.64</v>
      </c>
      <c r="N1782">
        <f>YEAR(cukier[[#This Row],[data]])</f>
        <v>2013</v>
      </c>
      <c r="O1782" s="6">
        <v>12</v>
      </c>
    </row>
    <row r="1783" spans="1:15" x14ac:dyDescent="0.25">
      <c r="A1783">
        <f>YEAR(cukier[[#This Row],[data]])</f>
        <v>2013</v>
      </c>
      <c r="B1783" s="1">
        <v>41391</v>
      </c>
      <c r="C1783" s="2" t="s">
        <v>20</v>
      </c>
      <c r="D1783">
        <v>190</v>
      </c>
      <c r="E1783">
        <f>VLOOKUP(A1783,cennik__25[],2,0)</f>
        <v>2.2200000000000002</v>
      </c>
      <c r="F1783">
        <f>cukier[[#This Row],[ilosc]]*cukier[[#This Row],[cena]]</f>
        <v>421.8</v>
      </c>
      <c r="N1783">
        <f>YEAR(cukier[[#This Row],[data]])</f>
        <v>2013</v>
      </c>
      <c r="O1783" s="7">
        <v>190</v>
      </c>
    </row>
    <row r="1784" spans="1:15" x14ac:dyDescent="0.25">
      <c r="A1784">
        <f>YEAR(cukier[[#This Row],[data]])</f>
        <v>2013</v>
      </c>
      <c r="B1784" s="1">
        <v>41392</v>
      </c>
      <c r="C1784" s="2" t="s">
        <v>65</v>
      </c>
      <c r="D1784">
        <v>179</v>
      </c>
      <c r="E1784">
        <f>VLOOKUP(A1784,cennik__25[],2,0)</f>
        <v>2.2200000000000002</v>
      </c>
      <c r="F1784">
        <f>cukier[[#This Row],[ilosc]]*cukier[[#This Row],[cena]]</f>
        <v>397.38000000000005</v>
      </c>
      <c r="N1784">
        <f>YEAR(cukier[[#This Row],[data]])</f>
        <v>2013</v>
      </c>
      <c r="O1784" s="6">
        <v>179</v>
      </c>
    </row>
    <row r="1785" spans="1:15" x14ac:dyDescent="0.25">
      <c r="A1785">
        <f>YEAR(cukier[[#This Row],[data]])</f>
        <v>2013</v>
      </c>
      <c r="B1785" s="1">
        <v>41394</v>
      </c>
      <c r="C1785" s="2" t="s">
        <v>24</v>
      </c>
      <c r="D1785">
        <v>106</v>
      </c>
      <c r="E1785">
        <f>VLOOKUP(A1785,cennik__25[],2,0)</f>
        <v>2.2200000000000002</v>
      </c>
      <c r="F1785">
        <f>cukier[[#This Row],[ilosc]]*cukier[[#This Row],[cena]]</f>
        <v>235.32000000000002</v>
      </c>
      <c r="N1785">
        <f>YEAR(cukier[[#This Row],[data]])</f>
        <v>2013</v>
      </c>
      <c r="O1785" s="7">
        <v>106</v>
      </c>
    </row>
    <row r="1786" spans="1:15" x14ac:dyDescent="0.25">
      <c r="A1786">
        <f>YEAR(cukier[[#This Row],[data]])</f>
        <v>2013</v>
      </c>
      <c r="B1786" s="1">
        <v>41396</v>
      </c>
      <c r="C1786" s="2" t="s">
        <v>9</v>
      </c>
      <c r="D1786">
        <v>267</v>
      </c>
      <c r="E1786">
        <f>VLOOKUP(A1786,cennik__25[],2,0)</f>
        <v>2.2200000000000002</v>
      </c>
      <c r="F1786">
        <f>cukier[[#This Row],[ilosc]]*cukier[[#This Row],[cena]]</f>
        <v>592.74</v>
      </c>
      <c r="N1786">
        <f>YEAR(cukier[[#This Row],[data]])</f>
        <v>2013</v>
      </c>
      <c r="O1786" s="6">
        <v>267</v>
      </c>
    </row>
    <row r="1787" spans="1:15" x14ac:dyDescent="0.25">
      <c r="A1787">
        <f>YEAR(cukier[[#This Row],[data]])</f>
        <v>2013</v>
      </c>
      <c r="B1787" s="1">
        <v>41396</v>
      </c>
      <c r="C1787" s="2" t="s">
        <v>125</v>
      </c>
      <c r="D1787">
        <v>66</v>
      </c>
      <c r="E1787">
        <f>VLOOKUP(A1787,cennik__25[],2,0)</f>
        <v>2.2200000000000002</v>
      </c>
      <c r="F1787">
        <f>cukier[[#This Row],[ilosc]]*cukier[[#This Row],[cena]]</f>
        <v>146.52000000000001</v>
      </c>
      <c r="N1787">
        <f>YEAR(cukier[[#This Row],[data]])</f>
        <v>2013</v>
      </c>
      <c r="O1787" s="7">
        <v>66</v>
      </c>
    </row>
    <row r="1788" spans="1:15" x14ac:dyDescent="0.25">
      <c r="A1788">
        <f>YEAR(cukier[[#This Row],[data]])</f>
        <v>2013</v>
      </c>
      <c r="B1788" s="1">
        <v>41398</v>
      </c>
      <c r="C1788" s="2" t="s">
        <v>16</v>
      </c>
      <c r="D1788">
        <v>471</v>
      </c>
      <c r="E1788">
        <f>VLOOKUP(A1788,cennik__25[],2,0)</f>
        <v>2.2200000000000002</v>
      </c>
      <c r="F1788">
        <f>cukier[[#This Row],[ilosc]]*cukier[[#This Row],[cena]]</f>
        <v>1045.6200000000001</v>
      </c>
      <c r="N1788">
        <f>YEAR(cukier[[#This Row],[data]])</f>
        <v>2013</v>
      </c>
      <c r="O1788" s="6">
        <v>471</v>
      </c>
    </row>
    <row r="1789" spans="1:15" x14ac:dyDescent="0.25">
      <c r="A1789">
        <f>YEAR(cukier[[#This Row],[data]])</f>
        <v>2013</v>
      </c>
      <c r="B1789" s="1">
        <v>41399</v>
      </c>
      <c r="C1789" s="2" t="s">
        <v>62</v>
      </c>
      <c r="D1789">
        <v>5</v>
      </c>
      <c r="E1789">
        <f>VLOOKUP(A1789,cennik__25[],2,0)</f>
        <v>2.2200000000000002</v>
      </c>
      <c r="F1789">
        <f>cukier[[#This Row],[ilosc]]*cukier[[#This Row],[cena]]</f>
        <v>11.100000000000001</v>
      </c>
      <c r="N1789">
        <f>YEAR(cukier[[#This Row],[data]])</f>
        <v>2013</v>
      </c>
      <c r="O1789" s="7">
        <v>5</v>
      </c>
    </row>
    <row r="1790" spans="1:15" x14ac:dyDescent="0.25">
      <c r="A1790">
        <f>YEAR(cukier[[#This Row],[data]])</f>
        <v>2013</v>
      </c>
      <c r="B1790" s="1">
        <v>41401</v>
      </c>
      <c r="C1790" s="2" t="s">
        <v>223</v>
      </c>
      <c r="D1790">
        <v>11</v>
      </c>
      <c r="E1790">
        <f>VLOOKUP(A1790,cennik__25[],2,0)</f>
        <v>2.2200000000000002</v>
      </c>
      <c r="F1790">
        <f>cukier[[#This Row],[ilosc]]*cukier[[#This Row],[cena]]</f>
        <v>24.42</v>
      </c>
      <c r="N1790">
        <f>YEAR(cukier[[#This Row],[data]])</f>
        <v>2013</v>
      </c>
      <c r="O1790" s="6">
        <v>11</v>
      </c>
    </row>
    <row r="1791" spans="1:15" x14ac:dyDescent="0.25">
      <c r="A1791">
        <f>YEAR(cukier[[#This Row],[data]])</f>
        <v>2013</v>
      </c>
      <c r="B1791" s="1">
        <v>41403</v>
      </c>
      <c r="C1791" s="2" t="s">
        <v>73</v>
      </c>
      <c r="D1791">
        <v>103</v>
      </c>
      <c r="E1791">
        <f>VLOOKUP(A1791,cennik__25[],2,0)</f>
        <v>2.2200000000000002</v>
      </c>
      <c r="F1791">
        <f>cukier[[#This Row],[ilosc]]*cukier[[#This Row],[cena]]</f>
        <v>228.66000000000003</v>
      </c>
      <c r="N1791">
        <f>YEAR(cukier[[#This Row],[data]])</f>
        <v>2013</v>
      </c>
      <c r="O1791" s="7">
        <v>103</v>
      </c>
    </row>
    <row r="1792" spans="1:15" x14ac:dyDescent="0.25">
      <c r="A1792">
        <f>YEAR(cukier[[#This Row],[data]])</f>
        <v>2013</v>
      </c>
      <c r="B1792" s="1">
        <v>41403</v>
      </c>
      <c r="C1792" s="2" t="s">
        <v>21</v>
      </c>
      <c r="D1792">
        <v>92</v>
      </c>
      <c r="E1792">
        <f>VLOOKUP(A1792,cennik__25[],2,0)</f>
        <v>2.2200000000000002</v>
      </c>
      <c r="F1792">
        <f>cukier[[#This Row],[ilosc]]*cukier[[#This Row],[cena]]</f>
        <v>204.24</v>
      </c>
      <c r="N1792">
        <f>YEAR(cukier[[#This Row],[data]])</f>
        <v>2013</v>
      </c>
      <c r="O1792" s="6">
        <v>92</v>
      </c>
    </row>
    <row r="1793" spans="1:15" x14ac:dyDescent="0.25">
      <c r="A1793">
        <f>YEAR(cukier[[#This Row],[data]])</f>
        <v>2013</v>
      </c>
      <c r="B1793" s="1">
        <v>41405</v>
      </c>
      <c r="C1793" s="2" t="s">
        <v>12</v>
      </c>
      <c r="D1793">
        <v>115</v>
      </c>
      <c r="E1793">
        <f>VLOOKUP(A1793,cennik__25[],2,0)</f>
        <v>2.2200000000000002</v>
      </c>
      <c r="F1793">
        <f>cukier[[#This Row],[ilosc]]*cukier[[#This Row],[cena]]</f>
        <v>255.3</v>
      </c>
      <c r="N1793">
        <f>YEAR(cukier[[#This Row],[data]])</f>
        <v>2013</v>
      </c>
      <c r="O1793" s="7">
        <v>115</v>
      </c>
    </row>
    <row r="1794" spans="1:15" x14ac:dyDescent="0.25">
      <c r="A1794">
        <f>YEAR(cukier[[#This Row],[data]])</f>
        <v>2013</v>
      </c>
      <c r="B1794" s="1">
        <v>41406</v>
      </c>
      <c r="C1794" s="2" t="s">
        <v>54</v>
      </c>
      <c r="D1794">
        <v>62</v>
      </c>
      <c r="E1794">
        <f>VLOOKUP(A1794,cennik__25[],2,0)</f>
        <v>2.2200000000000002</v>
      </c>
      <c r="F1794">
        <f>cukier[[#This Row],[ilosc]]*cukier[[#This Row],[cena]]</f>
        <v>137.64000000000001</v>
      </c>
      <c r="N1794">
        <f>YEAR(cukier[[#This Row],[data]])</f>
        <v>2013</v>
      </c>
      <c r="O1794" s="6">
        <v>62</v>
      </c>
    </row>
    <row r="1795" spans="1:15" x14ac:dyDescent="0.25">
      <c r="A1795">
        <f>YEAR(cukier[[#This Row],[data]])</f>
        <v>2013</v>
      </c>
      <c r="B1795" s="1">
        <v>41406</v>
      </c>
      <c r="C1795" s="2" t="s">
        <v>7</v>
      </c>
      <c r="D1795">
        <v>420</v>
      </c>
      <c r="E1795">
        <f>VLOOKUP(A1795,cennik__25[],2,0)</f>
        <v>2.2200000000000002</v>
      </c>
      <c r="F1795">
        <f>cukier[[#This Row],[ilosc]]*cukier[[#This Row],[cena]]</f>
        <v>932.40000000000009</v>
      </c>
      <c r="N1795">
        <f>YEAR(cukier[[#This Row],[data]])</f>
        <v>2013</v>
      </c>
      <c r="O1795" s="7">
        <v>420</v>
      </c>
    </row>
    <row r="1796" spans="1:15" x14ac:dyDescent="0.25">
      <c r="A1796">
        <f>YEAR(cukier[[#This Row],[data]])</f>
        <v>2013</v>
      </c>
      <c r="B1796" s="1">
        <v>41406</v>
      </c>
      <c r="C1796" s="2" t="s">
        <v>32</v>
      </c>
      <c r="D1796">
        <v>81</v>
      </c>
      <c r="E1796">
        <f>VLOOKUP(A1796,cennik__25[],2,0)</f>
        <v>2.2200000000000002</v>
      </c>
      <c r="F1796">
        <f>cukier[[#This Row],[ilosc]]*cukier[[#This Row],[cena]]</f>
        <v>179.82000000000002</v>
      </c>
      <c r="N1796">
        <f>YEAR(cukier[[#This Row],[data]])</f>
        <v>2013</v>
      </c>
      <c r="O1796" s="6">
        <v>81</v>
      </c>
    </row>
    <row r="1797" spans="1:15" x14ac:dyDescent="0.25">
      <c r="A1797">
        <f>YEAR(cukier[[#This Row],[data]])</f>
        <v>2013</v>
      </c>
      <c r="B1797" s="1">
        <v>41407</v>
      </c>
      <c r="C1797" s="2" t="s">
        <v>11</v>
      </c>
      <c r="D1797">
        <v>412</v>
      </c>
      <c r="E1797">
        <f>VLOOKUP(A1797,cennik__25[],2,0)</f>
        <v>2.2200000000000002</v>
      </c>
      <c r="F1797">
        <f>cukier[[#This Row],[ilosc]]*cukier[[#This Row],[cena]]</f>
        <v>914.6400000000001</v>
      </c>
      <c r="N1797">
        <f>YEAR(cukier[[#This Row],[data]])</f>
        <v>2013</v>
      </c>
      <c r="O1797" s="7">
        <v>412</v>
      </c>
    </row>
    <row r="1798" spans="1:15" x14ac:dyDescent="0.25">
      <c r="A1798">
        <f>YEAR(cukier[[#This Row],[data]])</f>
        <v>2013</v>
      </c>
      <c r="B1798" s="1">
        <v>41409</v>
      </c>
      <c r="C1798" s="2" t="s">
        <v>47</v>
      </c>
      <c r="D1798">
        <v>377</v>
      </c>
      <c r="E1798">
        <f>VLOOKUP(A1798,cennik__25[],2,0)</f>
        <v>2.2200000000000002</v>
      </c>
      <c r="F1798">
        <f>cukier[[#This Row],[ilosc]]*cukier[[#This Row],[cena]]</f>
        <v>836.94</v>
      </c>
      <c r="N1798">
        <f>YEAR(cukier[[#This Row],[data]])</f>
        <v>2013</v>
      </c>
      <c r="O1798" s="6">
        <v>377</v>
      </c>
    </row>
    <row r="1799" spans="1:15" x14ac:dyDescent="0.25">
      <c r="A1799">
        <f>YEAR(cukier[[#This Row],[data]])</f>
        <v>2013</v>
      </c>
      <c r="B1799" s="1">
        <v>41414</v>
      </c>
      <c r="C1799" s="2" t="s">
        <v>47</v>
      </c>
      <c r="D1799">
        <v>461</v>
      </c>
      <c r="E1799">
        <f>VLOOKUP(A1799,cennik__25[],2,0)</f>
        <v>2.2200000000000002</v>
      </c>
      <c r="F1799">
        <f>cukier[[#This Row],[ilosc]]*cukier[[#This Row],[cena]]</f>
        <v>1023.4200000000001</v>
      </c>
      <c r="N1799">
        <f>YEAR(cukier[[#This Row],[data]])</f>
        <v>2013</v>
      </c>
      <c r="O1799" s="7">
        <v>461</v>
      </c>
    </row>
    <row r="1800" spans="1:15" x14ac:dyDescent="0.25">
      <c r="A1800">
        <f>YEAR(cukier[[#This Row],[data]])</f>
        <v>2013</v>
      </c>
      <c r="B1800" s="1">
        <v>41414</v>
      </c>
      <c r="C1800" s="2" t="s">
        <v>73</v>
      </c>
      <c r="D1800">
        <v>138</v>
      </c>
      <c r="E1800">
        <f>VLOOKUP(A1800,cennik__25[],2,0)</f>
        <v>2.2200000000000002</v>
      </c>
      <c r="F1800">
        <f>cukier[[#This Row],[ilosc]]*cukier[[#This Row],[cena]]</f>
        <v>306.36</v>
      </c>
      <c r="N1800">
        <f>YEAR(cukier[[#This Row],[data]])</f>
        <v>2013</v>
      </c>
      <c r="O1800" s="6">
        <v>138</v>
      </c>
    </row>
    <row r="1801" spans="1:15" x14ac:dyDescent="0.25">
      <c r="A1801">
        <f>YEAR(cukier[[#This Row],[data]])</f>
        <v>2013</v>
      </c>
      <c r="B1801" s="1">
        <v>41418</v>
      </c>
      <c r="C1801" s="2" t="s">
        <v>49</v>
      </c>
      <c r="D1801">
        <v>17</v>
      </c>
      <c r="E1801">
        <f>VLOOKUP(A1801,cennik__25[],2,0)</f>
        <v>2.2200000000000002</v>
      </c>
      <c r="F1801">
        <f>cukier[[#This Row],[ilosc]]*cukier[[#This Row],[cena]]</f>
        <v>37.74</v>
      </c>
      <c r="N1801">
        <f>YEAR(cukier[[#This Row],[data]])</f>
        <v>2013</v>
      </c>
      <c r="O1801" s="7">
        <v>17</v>
      </c>
    </row>
    <row r="1802" spans="1:15" x14ac:dyDescent="0.25">
      <c r="A1802">
        <f>YEAR(cukier[[#This Row],[data]])</f>
        <v>2013</v>
      </c>
      <c r="B1802" s="1">
        <v>41422</v>
      </c>
      <c r="C1802" s="2" t="s">
        <v>199</v>
      </c>
      <c r="D1802">
        <v>8</v>
      </c>
      <c r="E1802">
        <f>VLOOKUP(A1802,cennik__25[],2,0)</f>
        <v>2.2200000000000002</v>
      </c>
      <c r="F1802">
        <f>cukier[[#This Row],[ilosc]]*cukier[[#This Row],[cena]]</f>
        <v>17.760000000000002</v>
      </c>
      <c r="N1802">
        <f>YEAR(cukier[[#This Row],[data]])</f>
        <v>2013</v>
      </c>
      <c r="O1802" s="6">
        <v>8</v>
      </c>
    </row>
    <row r="1803" spans="1:15" x14ac:dyDescent="0.25">
      <c r="A1803">
        <f>YEAR(cukier[[#This Row],[data]])</f>
        <v>2013</v>
      </c>
      <c r="B1803" s="1">
        <v>41424</v>
      </c>
      <c r="C1803" s="2" t="s">
        <v>11</v>
      </c>
      <c r="D1803">
        <v>448</v>
      </c>
      <c r="E1803">
        <f>VLOOKUP(A1803,cennik__25[],2,0)</f>
        <v>2.2200000000000002</v>
      </c>
      <c r="F1803">
        <f>cukier[[#This Row],[ilosc]]*cukier[[#This Row],[cena]]</f>
        <v>994.56000000000006</v>
      </c>
      <c r="N1803">
        <f>YEAR(cukier[[#This Row],[data]])</f>
        <v>2013</v>
      </c>
      <c r="O1803" s="7">
        <v>448</v>
      </c>
    </row>
    <row r="1804" spans="1:15" x14ac:dyDescent="0.25">
      <c r="A1804">
        <f>YEAR(cukier[[#This Row],[data]])</f>
        <v>2013</v>
      </c>
      <c r="B1804" s="1">
        <v>41426</v>
      </c>
      <c r="C1804" s="2" t="s">
        <v>11</v>
      </c>
      <c r="D1804">
        <v>240</v>
      </c>
      <c r="E1804">
        <f>VLOOKUP(A1804,cennik__25[],2,0)</f>
        <v>2.2200000000000002</v>
      </c>
      <c r="F1804">
        <f>cukier[[#This Row],[ilosc]]*cukier[[#This Row],[cena]]</f>
        <v>532.80000000000007</v>
      </c>
      <c r="N1804">
        <f>YEAR(cukier[[#This Row],[data]])</f>
        <v>2013</v>
      </c>
      <c r="O1804" s="6">
        <v>240</v>
      </c>
    </row>
    <row r="1805" spans="1:15" x14ac:dyDescent="0.25">
      <c r="A1805">
        <f>YEAR(cukier[[#This Row],[data]])</f>
        <v>2013</v>
      </c>
      <c r="B1805" s="1">
        <v>41427</v>
      </c>
      <c r="C1805" s="2" t="s">
        <v>24</v>
      </c>
      <c r="D1805">
        <v>388</v>
      </c>
      <c r="E1805">
        <f>VLOOKUP(A1805,cennik__25[],2,0)</f>
        <v>2.2200000000000002</v>
      </c>
      <c r="F1805">
        <f>cukier[[#This Row],[ilosc]]*cukier[[#This Row],[cena]]</f>
        <v>861.36000000000013</v>
      </c>
      <c r="N1805">
        <f>YEAR(cukier[[#This Row],[data]])</f>
        <v>2013</v>
      </c>
      <c r="O1805" s="7">
        <v>388</v>
      </c>
    </row>
    <row r="1806" spans="1:15" x14ac:dyDescent="0.25">
      <c r="A1806">
        <f>YEAR(cukier[[#This Row],[data]])</f>
        <v>2013</v>
      </c>
      <c r="B1806" s="1">
        <v>41429</v>
      </c>
      <c r="C1806" s="2" t="s">
        <v>9</v>
      </c>
      <c r="D1806">
        <v>455</v>
      </c>
      <c r="E1806">
        <f>VLOOKUP(A1806,cennik__25[],2,0)</f>
        <v>2.2200000000000002</v>
      </c>
      <c r="F1806">
        <f>cukier[[#This Row],[ilosc]]*cukier[[#This Row],[cena]]</f>
        <v>1010.1000000000001</v>
      </c>
      <c r="N1806">
        <f>YEAR(cukier[[#This Row],[data]])</f>
        <v>2013</v>
      </c>
      <c r="O1806" s="6">
        <v>455</v>
      </c>
    </row>
    <row r="1807" spans="1:15" x14ac:dyDescent="0.25">
      <c r="A1807">
        <f>YEAR(cukier[[#This Row],[data]])</f>
        <v>2013</v>
      </c>
      <c r="B1807" s="1">
        <v>41429</v>
      </c>
      <c r="C1807" s="2" t="s">
        <v>19</v>
      </c>
      <c r="D1807">
        <v>269</v>
      </c>
      <c r="E1807">
        <f>VLOOKUP(A1807,cennik__25[],2,0)</f>
        <v>2.2200000000000002</v>
      </c>
      <c r="F1807">
        <f>cukier[[#This Row],[ilosc]]*cukier[[#This Row],[cena]]</f>
        <v>597.18000000000006</v>
      </c>
      <c r="N1807">
        <f>YEAR(cukier[[#This Row],[data]])</f>
        <v>2013</v>
      </c>
      <c r="O1807" s="7">
        <v>269</v>
      </c>
    </row>
    <row r="1808" spans="1:15" x14ac:dyDescent="0.25">
      <c r="A1808">
        <f>YEAR(cukier[[#This Row],[data]])</f>
        <v>2013</v>
      </c>
      <c r="B1808" s="1">
        <v>41432</v>
      </c>
      <c r="C1808" s="2" t="s">
        <v>8</v>
      </c>
      <c r="D1808">
        <v>81</v>
      </c>
      <c r="E1808">
        <f>VLOOKUP(A1808,cennik__25[],2,0)</f>
        <v>2.2200000000000002</v>
      </c>
      <c r="F1808">
        <f>cukier[[#This Row],[ilosc]]*cukier[[#This Row],[cena]]</f>
        <v>179.82000000000002</v>
      </c>
      <c r="N1808">
        <f>YEAR(cukier[[#This Row],[data]])</f>
        <v>2013</v>
      </c>
      <c r="O1808" s="6">
        <v>81</v>
      </c>
    </row>
    <row r="1809" spans="1:15" x14ac:dyDescent="0.25">
      <c r="A1809">
        <f>YEAR(cukier[[#This Row],[data]])</f>
        <v>2013</v>
      </c>
      <c r="B1809" s="1">
        <v>41432</v>
      </c>
      <c r="C1809" s="2" t="s">
        <v>12</v>
      </c>
      <c r="D1809">
        <v>99</v>
      </c>
      <c r="E1809">
        <f>VLOOKUP(A1809,cennik__25[],2,0)</f>
        <v>2.2200000000000002</v>
      </c>
      <c r="F1809">
        <f>cukier[[#This Row],[ilosc]]*cukier[[#This Row],[cena]]</f>
        <v>219.78000000000003</v>
      </c>
      <c r="N1809">
        <f>YEAR(cukier[[#This Row],[data]])</f>
        <v>2013</v>
      </c>
      <c r="O1809" s="7">
        <v>99</v>
      </c>
    </row>
    <row r="1810" spans="1:15" x14ac:dyDescent="0.25">
      <c r="A1810">
        <f>YEAR(cukier[[#This Row],[data]])</f>
        <v>2013</v>
      </c>
      <c r="B1810" s="1">
        <v>41437</v>
      </c>
      <c r="C1810" s="2" t="s">
        <v>172</v>
      </c>
      <c r="D1810">
        <v>12</v>
      </c>
      <c r="E1810">
        <f>VLOOKUP(A1810,cennik__25[],2,0)</f>
        <v>2.2200000000000002</v>
      </c>
      <c r="F1810">
        <f>cukier[[#This Row],[ilosc]]*cukier[[#This Row],[cena]]</f>
        <v>26.64</v>
      </c>
      <c r="N1810">
        <f>YEAR(cukier[[#This Row],[data]])</f>
        <v>2013</v>
      </c>
      <c r="O1810" s="6">
        <v>12</v>
      </c>
    </row>
    <row r="1811" spans="1:15" x14ac:dyDescent="0.25">
      <c r="A1811">
        <f>YEAR(cukier[[#This Row],[data]])</f>
        <v>2013</v>
      </c>
      <c r="B1811" s="1">
        <v>41439</v>
      </c>
      <c r="C1811" s="2" t="s">
        <v>235</v>
      </c>
      <c r="D1811">
        <v>4</v>
      </c>
      <c r="E1811">
        <f>VLOOKUP(A1811,cennik__25[],2,0)</f>
        <v>2.2200000000000002</v>
      </c>
      <c r="F1811">
        <f>cukier[[#This Row],[ilosc]]*cukier[[#This Row],[cena]]</f>
        <v>8.8800000000000008</v>
      </c>
      <c r="N1811">
        <f>YEAR(cukier[[#This Row],[data]])</f>
        <v>2013</v>
      </c>
      <c r="O1811" s="7">
        <v>4</v>
      </c>
    </row>
    <row r="1812" spans="1:15" x14ac:dyDescent="0.25">
      <c r="A1812">
        <f>YEAR(cukier[[#This Row],[data]])</f>
        <v>2013</v>
      </c>
      <c r="B1812" s="1">
        <v>41440</v>
      </c>
      <c r="C1812" s="2" t="s">
        <v>32</v>
      </c>
      <c r="D1812">
        <v>132</v>
      </c>
      <c r="E1812">
        <f>VLOOKUP(A1812,cennik__25[],2,0)</f>
        <v>2.2200000000000002</v>
      </c>
      <c r="F1812">
        <f>cukier[[#This Row],[ilosc]]*cukier[[#This Row],[cena]]</f>
        <v>293.04000000000002</v>
      </c>
      <c r="N1812">
        <f>YEAR(cukier[[#This Row],[data]])</f>
        <v>2013</v>
      </c>
      <c r="O1812" s="6">
        <v>132</v>
      </c>
    </row>
    <row r="1813" spans="1:15" x14ac:dyDescent="0.25">
      <c r="A1813">
        <f>YEAR(cukier[[#This Row],[data]])</f>
        <v>2013</v>
      </c>
      <c r="B1813" s="1">
        <v>41441</v>
      </c>
      <c r="C1813" s="2" t="s">
        <v>133</v>
      </c>
      <c r="D1813">
        <v>83</v>
      </c>
      <c r="E1813">
        <f>VLOOKUP(A1813,cennik__25[],2,0)</f>
        <v>2.2200000000000002</v>
      </c>
      <c r="F1813">
        <f>cukier[[#This Row],[ilosc]]*cukier[[#This Row],[cena]]</f>
        <v>184.26000000000002</v>
      </c>
      <c r="N1813">
        <f>YEAR(cukier[[#This Row],[data]])</f>
        <v>2013</v>
      </c>
      <c r="O1813" s="7">
        <v>83</v>
      </c>
    </row>
    <row r="1814" spans="1:15" x14ac:dyDescent="0.25">
      <c r="A1814">
        <f>YEAR(cukier[[#This Row],[data]])</f>
        <v>2013</v>
      </c>
      <c r="B1814" s="1">
        <v>41446</v>
      </c>
      <c r="C1814" s="2" t="s">
        <v>207</v>
      </c>
      <c r="D1814">
        <v>7</v>
      </c>
      <c r="E1814">
        <f>VLOOKUP(A1814,cennik__25[],2,0)</f>
        <v>2.2200000000000002</v>
      </c>
      <c r="F1814">
        <f>cukier[[#This Row],[ilosc]]*cukier[[#This Row],[cena]]</f>
        <v>15.540000000000001</v>
      </c>
      <c r="N1814">
        <f>YEAR(cukier[[#This Row],[data]])</f>
        <v>2013</v>
      </c>
      <c r="O1814" s="6">
        <v>7</v>
      </c>
    </row>
    <row r="1815" spans="1:15" x14ac:dyDescent="0.25">
      <c r="A1815">
        <f>YEAR(cukier[[#This Row],[data]])</f>
        <v>2013</v>
      </c>
      <c r="B1815" s="1">
        <v>41447</v>
      </c>
      <c r="C1815" s="2" t="s">
        <v>156</v>
      </c>
      <c r="D1815">
        <v>9</v>
      </c>
      <c r="E1815">
        <f>VLOOKUP(A1815,cennik__25[],2,0)</f>
        <v>2.2200000000000002</v>
      </c>
      <c r="F1815">
        <f>cukier[[#This Row],[ilosc]]*cukier[[#This Row],[cena]]</f>
        <v>19.98</v>
      </c>
      <c r="N1815">
        <f>YEAR(cukier[[#This Row],[data]])</f>
        <v>2013</v>
      </c>
      <c r="O1815" s="7">
        <v>9</v>
      </c>
    </row>
    <row r="1816" spans="1:15" x14ac:dyDescent="0.25">
      <c r="A1816">
        <f>YEAR(cukier[[#This Row],[data]])</f>
        <v>2013</v>
      </c>
      <c r="B1816" s="1">
        <v>41448</v>
      </c>
      <c r="C1816" s="2" t="s">
        <v>161</v>
      </c>
      <c r="D1816">
        <v>20</v>
      </c>
      <c r="E1816">
        <f>VLOOKUP(A1816,cennik__25[],2,0)</f>
        <v>2.2200000000000002</v>
      </c>
      <c r="F1816">
        <f>cukier[[#This Row],[ilosc]]*cukier[[#This Row],[cena]]</f>
        <v>44.400000000000006</v>
      </c>
      <c r="N1816">
        <f>YEAR(cukier[[#This Row],[data]])</f>
        <v>2013</v>
      </c>
      <c r="O1816" s="6">
        <v>20</v>
      </c>
    </row>
    <row r="1817" spans="1:15" x14ac:dyDescent="0.25">
      <c r="A1817">
        <f>YEAR(cukier[[#This Row],[data]])</f>
        <v>2013</v>
      </c>
      <c r="B1817" s="1">
        <v>41449</v>
      </c>
      <c r="C1817" s="2" t="s">
        <v>12</v>
      </c>
      <c r="D1817">
        <v>98</v>
      </c>
      <c r="E1817">
        <f>VLOOKUP(A1817,cennik__25[],2,0)</f>
        <v>2.2200000000000002</v>
      </c>
      <c r="F1817">
        <f>cukier[[#This Row],[ilosc]]*cukier[[#This Row],[cena]]</f>
        <v>217.56000000000003</v>
      </c>
      <c r="N1817">
        <f>YEAR(cukier[[#This Row],[data]])</f>
        <v>2013</v>
      </c>
      <c r="O1817" s="7">
        <v>98</v>
      </c>
    </row>
    <row r="1818" spans="1:15" x14ac:dyDescent="0.25">
      <c r="A1818">
        <f>YEAR(cukier[[#This Row],[data]])</f>
        <v>2013</v>
      </c>
      <c r="B1818" s="1">
        <v>41451</v>
      </c>
      <c r="C1818" s="2" t="s">
        <v>139</v>
      </c>
      <c r="D1818">
        <v>9</v>
      </c>
      <c r="E1818">
        <f>VLOOKUP(A1818,cennik__25[],2,0)</f>
        <v>2.2200000000000002</v>
      </c>
      <c r="F1818">
        <f>cukier[[#This Row],[ilosc]]*cukier[[#This Row],[cena]]</f>
        <v>19.98</v>
      </c>
      <c r="N1818">
        <f>YEAR(cukier[[#This Row],[data]])</f>
        <v>2013</v>
      </c>
      <c r="O1818" s="6">
        <v>9</v>
      </c>
    </row>
    <row r="1819" spans="1:15" x14ac:dyDescent="0.25">
      <c r="A1819">
        <f>YEAR(cukier[[#This Row],[data]])</f>
        <v>2013</v>
      </c>
      <c r="B1819" s="1">
        <v>41453</v>
      </c>
      <c r="C1819" s="2" t="s">
        <v>66</v>
      </c>
      <c r="D1819">
        <v>13</v>
      </c>
      <c r="E1819">
        <f>VLOOKUP(A1819,cennik__25[],2,0)</f>
        <v>2.2200000000000002</v>
      </c>
      <c r="F1819">
        <f>cukier[[#This Row],[ilosc]]*cukier[[#This Row],[cena]]</f>
        <v>28.860000000000003</v>
      </c>
      <c r="N1819">
        <f>YEAR(cukier[[#This Row],[data]])</f>
        <v>2013</v>
      </c>
      <c r="O1819" s="7">
        <v>13</v>
      </c>
    </row>
    <row r="1820" spans="1:15" x14ac:dyDescent="0.25">
      <c r="A1820">
        <f>YEAR(cukier[[#This Row],[data]])</f>
        <v>2013</v>
      </c>
      <c r="B1820" s="1">
        <v>41456</v>
      </c>
      <c r="C1820" s="2" t="s">
        <v>52</v>
      </c>
      <c r="D1820">
        <v>424</v>
      </c>
      <c r="E1820">
        <f>VLOOKUP(A1820,cennik__25[],2,0)</f>
        <v>2.2200000000000002</v>
      </c>
      <c r="F1820">
        <f>cukier[[#This Row],[ilosc]]*cukier[[#This Row],[cena]]</f>
        <v>941.28000000000009</v>
      </c>
      <c r="N1820">
        <f>YEAR(cukier[[#This Row],[data]])</f>
        <v>2013</v>
      </c>
      <c r="O1820" s="6">
        <v>424</v>
      </c>
    </row>
    <row r="1821" spans="1:15" x14ac:dyDescent="0.25">
      <c r="A1821">
        <f>YEAR(cukier[[#This Row],[data]])</f>
        <v>2013</v>
      </c>
      <c r="B1821" s="1">
        <v>41461</v>
      </c>
      <c r="C1821" s="2" t="s">
        <v>41</v>
      </c>
      <c r="D1821">
        <v>31</v>
      </c>
      <c r="E1821">
        <f>VLOOKUP(A1821,cennik__25[],2,0)</f>
        <v>2.2200000000000002</v>
      </c>
      <c r="F1821">
        <f>cukier[[#This Row],[ilosc]]*cukier[[#This Row],[cena]]</f>
        <v>68.820000000000007</v>
      </c>
      <c r="N1821">
        <f>YEAR(cukier[[#This Row],[data]])</f>
        <v>2013</v>
      </c>
      <c r="O1821" s="7">
        <v>31</v>
      </c>
    </row>
    <row r="1822" spans="1:15" x14ac:dyDescent="0.25">
      <c r="A1822">
        <f>YEAR(cukier[[#This Row],[data]])</f>
        <v>2013</v>
      </c>
      <c r="B1822" s="1">
        <v>41462</v>
      </c>
      <c r="C1822" s="2" t="s">
        <v>59</v>
      </c>
      <c r="D1822">
        <v>18</v>
      </c>
      <c r="E1822">
        <f>VLOOKUP(A1822,cennik__25[],2,0)</f>
        <v>2.2200000000000002</v>
      </c>
      <c r="F1822">
        <f>cukier[[#This Row],[ilosc]]*cukier[[#This Row],[cena]]</f>
        <v>39.96</v>
      </c>
      <c r="N1822">
        <f>YEAR(cukier[[#This Row],[data]])</f>
        <v>2013</v>
      </c>
      <c r="O1822" s="6">
        <v>18</v>
      </c>
    </row>
    <row r="1823" spans="1:15" x14ac:dyDescent="0.25">
      <c r="A1823">
        <f>YEAR(cukier[[#This Row],[data]])</f>
        <v>2013</v>
      </c>
      <c r="B1823" s="1">
        <v>41464</v>
      </c>
      <c r="C1823" s="2" t="s">
        <v>8</v>
      </c>
      <c r="D1823">
        <v>172</v>
      </c>
      <c r="E1823">
        <f>VLOOKUP(A1823,cennik__25[],2,0)</f>
        <v>2.2200000000000002</v>
      </c>
      <c r="F1823">
        <f>cukier[[#This Row],[ilosc]]*cukier[[#This Row],[cena]]</f>
        <v>381.84000000000003</v>
      </c>
      <c r="N1823">
        <f>YEAR(cukier[[#This Row],[data]])</f>
        <v>2013</v>
      </c>
      <c r="O1823" s="7">
        <v>172</v>
      </c>
    </row>
    <row r="1824" spans="1:15" x14ac:dyDescent="0.25">
      <c r="A1824">
        <f>YEAR(cukier[[#This Row],[data]])</f>
        <v>2013</v>
      </c>
      <c r="B1824" s="1">
        <v>41464</v>
      </c>
      <c r="C1824" s="2" t="s">
        <v>47</v>
      </c>
      <c r="D1824">
        <v>373</v>
      </c>
      <c r="E1824">
        <f>VLOOKUP(A1824,cennik__25[],2,0)</f>
        <v>2.2200000000000002</v>
      </c>
      <c r="F1824">
        <f>cukier[[#This Row],[ilosc]]*cukier[[#This Row],[cena]]</f>
        <v>828.06000000000006</v>
      </c>
      <c r="N1824">
        <f>YEAR(cukier[[#This Row],[data]])</f>
        <v>2013</v>
      </c>
      <c r="O1824" s="6">
        <v>373</v>
      </c>
    </row>
    <row r="1825" spans="1:15" x14ac:dyDescent="0.25">
      <c r="A1825">
        <f>YEAR(cukier[[#This Row],[data]])</f>
        <v>2013</v>
      </c>
      <c r="B1825" s="1">
        <v>41465</v>
      </c>
      <c r="C1825" s="2" t="s">
        <v>19</v>
      </c>
      <c r="D1825">
        <v>299</v>
      </c>
      <c r="E1825">
        <f>VLOOKUP(A1825,cennik__25[],2,0)</f>
        <v>2.2200000000000002</v>
      </c>
      <c r="F1825">
        <f>cukier[[#This Row],[ilosc]]*cukier[[#This Row],[cena]]</f>
        <v>663.78000000000009</v>
      </c>
      <c r="N1825">
        <f>YEAR(cukier[[#This Row],[data]])</f>
        <v>2013</v>
      </c>
      <c r="O1825" s="7">
        <v>299</v>
      </c>
    </row>
    <row r="1826" spans="1:15" x14ac:dyDescent="0.25">
      <c r="A1826">
        <f>YEAR(cukier[[#This Row],[data]])</f>
        <v>2013</v>
      </c>
      <c r="B1826" s="1">
        <v>41471</v>
      </c>
      <c r="C1826" s="2" t="s">
        <v>39</v>
      </c>
      <c r="D1826">
        <v>20</v>
      </c>
      <c r="E1826">
        <f>VLOOKUP(A1826,cennik__25[],2,0)</f>
        <v>2.2200000000000002</v>
      </c>
      <c r="F1826">
        <f>cukier[[#This Row],[ilosc]]*cukier[[#This Row],[cena]]</f>
        <v>44.400000000000006</v>
      </c>
      <c r="N1826">
        <f>YEAR(cukier[[#This Row],[data]])</f>
        <v>2013</v>
      </c>
      <c r="O1826" s="6">
        <v>20</v>
      </c>
    </row>
    <row r="1827" spans="1:15" x14ac:dyDescent="0.25">
      <c r="A1827">
        <f>YEAR(cukier[[#This Row],[data]])</f>
        <v>2013</v>
      </c>
      <c r="B1827" s="1">
        <v>41472</v>
      </c>
      <c r="C1827" s="2" t="s">
        <v>71</v>
      </c>
      <c r="D1827">
        <v>89</v>
      </c>
      <c r="E1827">
        <f>VLOOKUP(A1827,cennik__25[],2,0)</f>
        <v>2.2200000000000002</v>
      </c>
      <c r="F1827">
        <f>cukier[[#This Row],[ilosc]]*cukier[[#This Row],[cena]]</f>
        <v>197.58</v>
      </c>
      <c r="N1827">
        <f>YEAR(cukier[[#This Row],[data]])</f>
        <v>2013</v>
      </c>
      <c r="O1827" s="7">
        <v>89</v>
      </c>
    </row>
    <row r="1828" spans="1:15" x14ac:dyDescent="0.25">
      <c r="A1828">
        <f>YEAR(cukier[[#This Row],[data]])</f>
        <v>2013</v>
      </c>
      <c r="B1828" s="1">
        <v>41472</v>
      </c>
      <c r="C1828" s="2" t="s">
        <v>37</v>
      </c>
      <c r="D1828">
        <v>60</v>
      </c>
      <c r="E1828">
        <f>VLOOKUP(A1828,cennik__25[],2,0)</f>
        <v>2.2200000000000002</v>
      </c>
      <c r="F1828">
        <f>cukier[[#This Row],[ilosc]]*cukier[[#This Row],[cena]]</f>
        <v>133.20000000000002</v>
      </c>
      <c r="N1828">
        <f>YEAR(cukier[[#This Row],[data]])</f>
        <v>2013</v>
      </c>
      <c r="O1828" s="6">
        <v>60</v>
      </c>
    </row>
    <row r="1829" spans="1:15" x14ac:dyDescent="0.25">
      <c r="A1829">
        <f>YEAR(cukier[[#This Row],[data]])</f>
        <v>2013</v>
      </c>
      <c r="B1829" s="1">
        <v>41475</v>
      </c>
      <c r="C1829" s="2" t="s">
        <v>5</v>
      </c>
      <c r="D1829">
        <v>5</v>
      </c>
      <c r="E1829">
        <f>VLOOKUP(A1829,cennik__25[],2,0)</f>
        <v>2.2200000000000002</v>
      </c>
      <c r="F1829">
        <f>cukier[[#This Row],[ilosc]]*cukier[[#This Row],[cena]]</f>
        <v>11.100000000000001</v>
      </c>
      <c r="N1829">
        <f>YEAR(cukier[[#This Row],[data]])</f>
        <v>2013</v>
      </c>
      <c r="O1829" s="7">
        <v>5</v>
      </c>
    </row>
    <row r="1830" spans="1:15" x14ac:dyDescent="0.25">
      <c r="A1830">
        <f>YEAR(cukier[[#This Row],[data]])</f>
        <v>2013</v>
      </c>
      <c r="B1830" s="1">
        <v>41476</v>
      </c>
      <c r="C1830" s="2" t="s">
        <v>104</v>
      </c>
      <c r="D1830">
        <v>125</v>
      </c>
      <c r="E1830">
        <f>VLOOKUP(A1830,cennik__25[],2,0)</f>
        <v>2.2200000000000002</v>
      </c>
      <c r="F1830">
        <f>cukier[[#This Row],[ilosc]]*cukier[[#This Row],[cena]]</f>
        <v>277.5</v>
      </c>
      <c r="N1830">
        <f>YEAR(cukier[[#This Row],[data]])</f>
        <v>2013</v>
      </c>
      <c r="O1830" s="6">
        <v>125</v>
      </c>
    </row>
    <row r="1831" spans="1:15" x14ac:dyDescent="0.25">
      <c r="A1831">
        <f>YEAR(cukier[[#This Row],[data]])</f>
        <v>2013</v>
      </c>
      <c r="B1831" s="1">
        <v>41476</v>
      </c>
      <c r="C1831" s="2" t="s">
        <v>14</v>
      </c>
      <c r="D1831">
        <v>177</v>
      </c>
      <c r="E1831">
        <f>VLOOKUP(A1831,cennik__25[],2,0)</f>
        <v>2.2200000000000002</v>
      </c>
      <c r="F1831">
        <f>cukier[[#This Row],[ilosc]]*cukier[[#This Row],[cena]]</f>
        <v>392.94000000000005</v>
      </c>
      <c r="N1831">
        <f>YEAR(cukier[[#This Row],[data]])</f>
        <v>2013</v>
      </c>
      <c r="O1831" s="7">
        <v>177</v>
      </c>
    </row>
    <row r="1832" spans="1:15" x14ac:dyDescent="0.25">
      <c r="A1832">
        <f>YEAR(cukier[[#This Row],[data]])</f>
        <v>2013</v>
      </c>
      <c r="B1832" s="1">
        <v>41477</v>
      </c>
      <c r="C1832" s="2" t="s">
        <v>22</v>
      </c>
      <c r="D1832">
        <v>58</v>
      </c>
      <c r="E1832">
        <f>VLOOKUP(A1832,cennik__25[],2,0)</f>
        <v>2.2200000000000002</v>
      </c>
      <c r="F1832">
        <f>cukier[[#This Row],[ilosc]]*cukier[[#This Row],[cena]]</f>
        <v>128.76000000000002</v>
      </c>
      <c r="N1832">
        <f>YEAR(cukier[[#This Row],[data]])</f>
        <v>2013</v>
      </c>
      <c r="O1832" s="6">
        <v>58</v>
      </c>
    </row>
    <row r="1833" spans="1:15" x14ac:dyDescent="0.25">
      <c r="A1833">
        <f>YEAR(cukier[[#This Row],[data]])</f>
        <v>2013</v>
      </c>
      <c r="B1833" s="1">
        <v>41478</v>
      </c>
      <c r="C1833" s="2" t="s">
        <v>21</v>
      </c>
      <c r="D1833">
        <v>174</v>
      </c>
      <c r="E1833">
        <f>VLOOKUP(A1833,cennik__25[],2,0)</f>
        <v>2.2200000000000002</v>
      </c>
      <c r="F1833">
        <f>cukier[[#This Row],[ilosc]]*cukier[[#This Row],[cena]]</f>
        <v>386.28000000000003</v>
      </c>
      <c r="N1833">
        <f>YEAR(cukier[[#This Row],[data]])</f>
        <v>2013</v>
      </c>
      <c r="O1833" s="7">
        <v>174</v>
      </c>
    </row>
    <row r="1834" spans="1:15" x14ac:dyDescent="0.25">
      <c r="A1834">
        <f>YEAR(cukier[[#This Row],[data]])</f>
        <v>2013</v>
      </c>
      <c r="B1834" s="1">
        <v>41479</v>
      </c>
      <c r="C1834" s="2" t="s">
        <v>9</v>
      </c>
      <c r="D1834">
        <v>485</v>
      </c>
      <c r="E1834">
        <f>VLOOKUP(A1834,cennik__25[],2,0)</f>
        <v>2.2200000000000002</v>
      </c>
      <c r="F1834">
        <f>cukier[[#This Row],[ilosc]]*cukier[[#This Row],[cena]]</f>
        <v>1076.7</v>
      </c>
      <c r="N1834">
        <f>YEAR(cukier[[#This Row],[data]])</f>
        <v>2013</v>
      </c>
      <c r="O1834" s="6">
        <v>485</v>
      </c>
    </row>
    <row r="1835" spans="1:15" x14ac:dyDescent="0.25">
      <c r="A1835">
        <f>YEAR(cukier[[#This Row],[data]])</f>
        <v>2013</v>
      </c>
      <c r="B1835" s="1">
        <v>41481</v>
      </c>
      <c r="C1835" s="2" t="s">
        <v>234</v>
      </c>
      <c r="D1835">
        <v>7</v>
      </c>
      <c r="E1835">
        <f>VLOOKUP(A1835,cennik__25[],2,0)</f>
        <v>2.2200000000000002</v>
      </c>
      <c r="F1835">
        <f>cukier[[#This Row],[ilosc]]*cukier[[#This Row],[cena]]</f>
        <v>15.540000000000001</v>
      </c>
      <c r="N1835">
        <f>YEAR(cukier[[#This Row],[data]])</f>
        <v>2013</v>
      </c>
      <c r="O1835" s="7">
        <v>7</v>
      </c>
    </row>
    <row r="1836" spans="1:15" x14ac:dyDescent="0.25">
      <c r="A1836">
        <f>YEAR(cukier[[#This Row],[data]])</f>
        <v>2013</v>
      </c>
      <c r="B1836" s="1">
        <v>41482</v>
      </c>
      <c r="C1836" s="2" t="s">
        <v>11</v>
      </c>
      <c r="D1836">
        <v>109</v>
      </c>
      <c r="E1836">
        <f>VLOOKUP(A1836,cennik__25[],2,0)</f>
        <v>2.2200000000000002</v>
      </c>
      <c r="F1836">
        <f>cukier[[#This Row],[ilosc]]*cukier[[#This Row],[cena]]</f>
        <v>241.98000000000002</v>
      </c>
      <c r="N1836">
        <f>YEAR(cukier[[#This Row],[data]])</f>
        <v>2013</v>
      </c>
      <c r="O1836" s="6">
        <v>109</v>
      </c>
    </row>
    <row r="1837" spans="1:15" x14ac:dyDescent="0.25">
      <c r="A1837">
        <f>YEAR(cukier[[#This Row],[data]])</f>
        <v>2013</v>
      </c>
      <c r="B1837" s="1">
        <v>41485</v>
      </c>
      <c r="C1837" s="2" t="s">
        <v>8</v>
      </c>
      <c r="D1837">
        <v>116</v>
      </c>
      <c r="E1837">
        <f>VLOOKUP(A1837,cennik__25[],2,0)</f>
        <v>2.2200000000000002</v>
      </c>
      <c r="F1837">
        <f>cukier[[#This Row],[ilosc]]*cukier[[#This Row],[cena]]</f>
        <v>257.52000000000004</v>
      </c>
      <c r="N1837">
        <f>YEAR(cukier[[#This Row],[data]])</f>
        <v>2013</v>
      </c>
      <c r="O1837" s="7">
        <v>116</v>
      </c>
    </row>
    <row r="1838" spans="1:15" x14ac:dyDescent="0.25">
      <c r="A1838">
        <f>YEAR(cukier[[#This Row],[data]])</f>
        <v>2013</v>
      </c>
      <c r="B1838" s="1">
        <v>41486</v>
      </c>
      <c r="C1838" s="2" t="s">
        <v>41</v>
      </c>
      <c r="D1838">
        <v>125</v>
      </c>
      <c r="E1838">
        <f>VLOOKUP(A1838,cennik__25[],2,0)</f>
        <v>2.2200000000000002</v>
      </c>
      <c r="F1838">
        <f>cukier[[#This Row],[ilosc]]*cukier[[#This Row],[cena]]</f>
        <v>277.5</v>
      </c>
      <c r="N1838">
        <f>YEAR(cukier[[#This Row],[data]])</f>
        <v>2013</v>
      </c>
      <c r="O1838" s="6">
        <v>125</v>
      </c>
    </row>
    <row r="1839" spans="1:15" x14ac:dyDescent="0.25">
      <c r="A1839">
        <f>YEAR(cukier[[#This Row],[data]])</f>
        <v>2013</v>
      </c>
      <c r="B1839" s="1">
        <v>41486</v>
      </c>
      <c r="C1839" s="2" t="s">
        <v>224</v>
      </c>
      <c r="D1839">
        <v>15</v>
      </c>
      <c r="E1839">
        <f>VLOOKUP(A1839,cennik__25[],2,0)</f>
        <v>2.2200000000000002</v>
      </c>
      <c r="F1839">
        <f>cukier[[#This Row],[ilosc]]*cukier[[#This Row],[cena]]</f>
        <v>33.300000000000004</v>
      </c>
      <c r="N1839">
        <f>YEAR(cukier[[#This Row],[data]])</f>
        <v>2013</v>
      </c>
      <c r="O1839" s="7">
        <v>15</v>
      </c>
    </row>
    <row r="1840" spans="1:15" x14ac:dyDescent="0.25">
      <c r="A1840">
        <f>YEAR(cukier[[#This Row],[data]])</f>
        <v>2013</v>
      </c>
      <c r="B1840" s="1">
        <v>41488</v>
      </c>
      <c r="C1840" s="2" t="s">
        <v>179</v>
      </c>
      <c r="D1840">
        <v>4</v>
      </c>
      <c r="E1840">
        <f>VLOOKUP(A1840,cennik__25[],2,0)</f>
        <v>2.2200000000000002</v>
      </c>
      <c r="F1840">
        <f>cukier[[#This Row],[ilosc]]*cukier[[#This Row],[cena]]</f>
        <v>8.8800000000000008</v>
      </c>
      <c r="N1840">
        <f>YEAR(cukier[[#This Row],[data]])</f>
        <v>2013</v>
      </c>
      <c r="O1840" s="6">
        <v>4</v>
      </c>
    </row>
    <row r="1841" spans="1:15" x14ac:dyDescent="0.25">
      <c r="A1841">
        <f>YEAR(cukier[[#This Row],[data]])</f>
        <v>2013</v>
      </c>
      <c r="B1841" s="1">
        <v>41489</v>
      </c>
      <c r="C1841" s="2" t="s">
        <v>146</v>
      </c>
      <c r="D1841">
        <v>13</v>
      </c>
      <c r="E1841">
        <f>VLOOKUP(A1841,cennik__25[],2,0)</f>
        <v>2.2200000000000002</v>
      </c>
      <c r="F1841">
        <f>cukier[[#This Row],[ilosc]]*cukier[[#This Row],[cena]]</f>
        <v>28.860000000000003</v>
      </c>
      <c r="N1841">
        <f>YEAR(cukier[[#This Row],[data]])</f>
        <v>2013</v>
      </c>
      <c r="O1841" s="7">
        <v>13</v>
      </c>
    </row>
    <row r="1842" spans="1:15" x14ac:dyDescent="0.25">
      <c r="A1842">
        <f>YEAR(cukier[[#This Row],[data]])</f>
        <v>2013</v>
      </c>
      <c r="B1842" s="1">
        <v>41491</v>
      </c>
      <c r="C1842" s="2" t="s">
        <v>104</v>
      </c>
      <c r="D1842">
        <v>338</v>
      </c>
      <c r="E1842">
        <f>VLOOKUP(A1842,cennik__25[],2,0)</f>
        <v>2.2200000000000002</v>
      </c>
      <c r="F1842">
        <f>cukier[[#This Row],[ilosc]]*cukier[[#This Row],[cena]]</f>
        <v>750.36</v>
      </c>
      <c r="N1842">
        <f>YEAR(cukier[[#This Row],[data]])</f>
        <v>2013</v>
      </c>
      <c r="O1842" s="6">
        <v>338</v>
      </c>
    </row>
    <row r="1843" spans="1:15" x14ac:dyDescent="0.25">
      <c r="A1843">
        <f>YEAR(cukier[[#This Row],[data]])</f>
        <v>2013</v>
      </c>
      <c r="B1843" s="1">
        <v>41492</v>
      </c>
      <c r="C1843" s="2" t="s">
        <v>169</v>
      </c>
      <c r="D1843">
        <v>2</v>
      </c>
      <c r="E1843">
        <f>VLOOKUP(A1843,cennik__25[],2,0)</f>
        <v>2.2200000000000002</v>
      </c>
      <c r="F1843">
        <f>cukier[[#This Row],[ilosc]]*cukier[[#This Row],[cena]]</f>
        <v>4.4400000000000004</v>
      </c>
      <c r="N1843">
        <f>YEAR(cukier[[#This Row],[data]])</f>
        <v>2013</v>
      </c>
      <c r="O1843" s="7">
        <v>2</v>
      </c>
    </row>
    <row r="1844" spans="1:15" x14ac:dyDescent="0.25">
      <c r="A1844">
        <f>YEAR(cukier[[#This Row],[data]])</f>
        <v>2013</v>
      </c>
      <c r="B1844" s="1">
        <v>41493</v>
      </c>
      <c r="C1844" s="2" t="s">
        <v>39</v>
      </c>
      <c r="D1844">
        <v>108</v>
      </c>
      <c r="E1844">
        <f>VLOOKUP(A1844,cennik__25[],2,0)</f>
        <v>2.2200000000000002</v>
      </c>
      <c r="F1844">
        <f>cukier[[#This Row],[ilosc]]*cukier[[#This Row],[cena]]</f>
        <v>239.76000000000002</v>
      </c>
      <c r="N1844">
        <f>YEAR(cukier[[#This Row],[data]])</f>
        <v>2013</v>
      </c>
      <c r="O1844" s="6">
        <v>108</v>
      </c>
    </row>
    <row r="1845" spans="1:15" x14ac:dyDescent="0.25">
      <c r="A1845">
        <f>YEAR(cukier[[#This Row],[data]])</f>
        <v>2013</v>
      </c>
      <c r="B1845" s="1">
        <v>41494</v>
      </c>
      <c r="C1845" s="2" t="s">
        <v>63</v>
      </c>
      <c r="D1845">
        <v>119</v>
      </c>
      <c r="E1845">
        <f>VLOOKUP(A1845,cennik__25[],2,0)</f>
        <v>2.2200000000000002</v>
      </c>
      <c r="F1845">
        <f>cukier[[#This Row],[ilosc]]*cukier[[#This Row],[cena]]</f>
        <v>264.18</v>
      </c>
      <c r="N1845">
        <f>YEAR(cukier[[#This Row],[data]])</f>
        <v>2013</v>
      </c>
      <c r="O1845" s="7">
        <v>119</v>
      </c>
    </row>
    <row r="1846" spans="1:15" x14ac:dyDescent="0.25">
      <c r="A1846">
        <f>YEAR(cukier[[#This Row],[data]])</f>
        <v>2013</v>
      </c>
      <c r="B1846" s="1">
        <v>41495</v>
      </c>
      <c r="C1846" s="2" t="s">
        <v>9</v>
      </c>
      <c r="D1846">
        <v>385</v>
      </c>
      <c r="E1846">
        <f>VLOOKUP(A1846,cennik__25[],2,0)</f>
        <v>2.2200000000000002</v>
      </c>
      <c r="F1846">
        <f>cukier[[#This Row],[ilosc]]*cukier[[#This Row],[cena]]</f>
        <v>854.7</v>
      </c>
      <c r="N1846">
        <f>YEAR(cukier[[#This Row],[data]])</f>
        <v>2013</v>
      </c>
      <c r="O1846" s="6">
        <v>385</v>
      </c>
    </row>
    <row r="1847" spans="1:15" x14ac:dyDescent="0.25">
      <c r="A1847">
        <f>YEAR(cukier[[#This Row],[data]])</f>
        <v>2013</v>
      </c>
      <c r="B1847" s="1">
        <v>41495</v>
      </c>
      <c r="C1847" s="2" t="s">
        <v>47</v>
      </c>
      <c r="D1847">
        <v>239</v>
      </c>
      <c r="E1847">
        <f>VLOOKUP(A1847,cennik__25[],2,0)</f>
        <v>2.2200000000000002</v>
      </c>
      <c r="F1847">
        <f>cukier[[#This Row],[ilosc]]*cukier[[#This Row],[cena]]</f>
        <v>530.58000000000004</v>
      </c>
      <c r="N1847">
        <f>YEAR(cukier[[#This Row],[data]])</f>
        <v>2013</v>
      </c>
      <c r="O1847" s="7">
        <v>239</v>
      </c>
    </row>
    <row r="1848" spans="1:15" x14ac:dyDescent="0.25">
      <c r="A1848">
        <f>YEAR(cukier[[#This Row],[data]])</f>
        <v>2013</v>
      </c>
      <c r="B1848" s="1">
        <v>41498</v>
      </c>
      <c r="C1848" s="2" t="s">
        <v>231</v>
      </c>
      <c r="D1848">
        <v>8</v>
      </c>
      <c r="E1848">
        <f>VLOOKUP(A1848,cennik__25[],2,0)</f>
        <v>2.2200000000000002</v>
      </c>
      <c r="F1848">
        <f>cukier[[#This Row],[ilosc]]*cukier[[#This Row],[cena]]</f>
        <v>17.760000000000002</v>
      </c>
      <c r="N1848">
        <f>YEAR(cukier[[#This Row],[data]])</f>
        <v>2013</v>
      </c>
      <c r="O1848" s="6">
        <v>8</v>
      </c>
    </row>
    <row r="1849" spans="1:15" x14ac:dyDescent="0.25">
      <c r="A1849">
        <f>YEAR(cukier[[#This Row],[data]])</f>
        <v>2013</v>
      </c>
      <c r="B1849" s="1">
        <v>41499</v>
      </c>
      <c r="C1849" s="2" t="s">
        <v>19</v>
      </c>
      <c r="D1849">
        <v>219</v>
      </c>
      <c r="E1849">
        <f>VLOOKUP(A1849,cennik__25[],2,0)</f>
        <v>2.2200000000000002</v>
      </c>
      <c r="F1849">
        <f>cukier[[#This Row],[ilosc]]*cukier[[#This Row],[cena]]</f>
        <v>486.18000000000006</v>
      </c>
      <c r="N1849">
        <f>YEAR(cukier[[#This Row],[data]])</f>
        <v>2013</v>
      </c>
      <c r="O1849" s="7">
        <v>219</v>
      </c>
    </row>
    <row r="1850" spans="1:15" x14ac:dyDescent="0.25">
      <c r="A1850">
        <f>YEAR(cukier[[#This Row],[data]])</f>
        <v>2013</v>
      </c>
      <c r="B1850" s="1">
        <v>41503</v>
      </c>
      <c r="C1850" s="2" t="s">
        <v>27</v>
      </c>
      <c r="D1850">
        <v>40</v>
      </c>
      <c r="E1850">
        <f>VLOOKUP(A1850,cennik__25[],2,0)</f>
        <v>2.2200000000000002</v>
      </c>
      <c r="F1850">
        <f>cukier[[#This Row],[ilosc]]*cukier[[#This Row],[cena]]</f>
        <v>88.800000000000011</v>
      </c>
      <c r="N1850">
        <f>YEAR(cukier[[#This Row],[data]])</f>
        <v>2013</v>
      </c>
      <c r="O1850" s="6">
        <v>40</v>
      </c>
    </row>
    <row r="1851" spans="1:15" x14ac:dyDescent="0.25">
      <c r="A1851">
        <f>YEAR(cukier[[#This Row],[data]])</f>
        <v>2013</v>
      </c>
      <c r="B1851" s="1">
        <v>41503</v>
      </c>
      <c r="C1851" s="2" t="s">
        <v>104</v>
      </c>
      <c r="D1851">
        <v>166</v>
      </c>
      <c r="E1851">
        <f>VLOOKUP(A1851,cennik__25[],2,0)</f>
        <v>2.2200000000000002</v>
      </c>
      <c r="F1851">
        <f>cukier[[#This Row],[ilosc]]*cukier[[#This Row],[cena]]</f>
        <v>368.52000000000004</v>
      </c>
      <c r="N1851">
        <f>YEAR(cukier[[#This Row],[data]])</f>
        <v>2013</v>
      </c>
      <c r="O1851" s="7">
        <v>166</v>
      </c>
    </row>
    <row r="1852" spans="1:15" x14ac:dyDescent="0.25">
      <c r="A1852">
        <f>YEAR(cukier[[#This Row],[data]])</f>
        <v>2013</v>
      </c>
      <c r="B1852" s="1">
        <v>41504</v>
      </c>
      <c r="C1852" s="2" t="s">
        <v>68</v>
      </c>
      <c r="D1852">
        <v>168</v>
      </c>
      <c r="E1852">
        <f>VLOOKUP(A1852,cennik__25[],2,0)</f>
        <v>2.2200000000000002</v>
      </c>
      <c r="F1852">
        <f>cukier[[#This Row],[ilosc]]*cukier[[#This Row],[cena]]</f>
        <v>372.96000000000004</v>
      </c>
      <c r="N1852">
        <f>YEAR(cukier[[#This Row],[data]])</f>
        <v>2013</v>
      </c>
      <c r="O1852" s="6">
        <v>168</v>
      </c>
    </row>
    <row r="1853" spans="1:15" x14ac:dyDescent="0.25">
      <c r="A1853">
        <f>YEAR(cukier[[#This Row],[data]])</f>
        <v>2013</v>
      </c>
      <c r="B1853" s="1">
        <v>41505</v>
      </c>
      <c r="C1853" s="2" t="s">
        <v>133</v>
      </c>
      <c r="D1853">
        <v>96</v>
      </c>
      <c r="E1853">
        <f>VLOOKUP(A1853,cennik__25[],2,0)</f>
        <v>2.2200000000000002</v>
      </c>
      <c r="F1853">
        <f>cukier[[#This Row],[ilosc]]*cukier[[#This Row],[cena]]</f>
        <v>213.12</v>
      </c>
      <c r="N1853">
        <f>YEAR(cukier[[#This Row],[data]])</f>
        <v>2013</v>
      </c>
      <c r="O1853" s="7">
        <v>96</v>
      </c>
    </row>
    <row r="1854" spans="1:15" x14ac:dyDescent="0.25">
      <c r="A1854">
        <f>YEAR(cukier[[#This Row],[data]])</f>
        <v>2013</v>
      </c>
      <c r="B1854" s="1">
        <v>41506</v>
      </c>
      <c r="C1854" s="2" t="s">
        <v>12</v>
      </c>
      <c r="D1854">
        <v>23</v>
      </c>
      <c r="E1854">
        <f>VLOOKUP(A1854,cennik__25[],2,0)</f>
        <v>2.2200000000000002</v>
      </c>
      <c r="F1854">
        <f>cukier[[#This Row],[ilosc]]*cukier[[#This Row],[cena]]</f>
        <v>51.06</v>
      </c>
      <c r="N1854">
        <f>YEAR(cukier[[#This Row],[data]])</f>
        <v>2013</v>
      </c>
      <c r="O1854" s="6">
        <v>23</v>
      </c>
    </row>
    <row r="1855" spans="1:15" x14ac:dyDescent="0.25">
      <c r="A1855">
        <f>YEAR(cukier[[#This Row],[data]])</f>
        <v>2013</v>
      </c>
      <c r="B1855" s="1">
        <v>41509</v>
      </c>
      <c r="C1855" s="2" t="s">
        <v>179</v>
      </c>
      <c r="D1855">
        <v>8</v>
      </c>
      <c r="E1855">
        <f>VLOOKUP(A1855,cennik__25[],2,0)</f>
        <v>2.2200000000000002</v>
      </c>
      <c r="F1855">
        <f>cukier[[#This Row],[ilosc]]*cukier[[#This Row],[cena]]</f>
        <v>17.760000000000002</v>
      </c>
      <c r="N1855">
        <f>YEAR(cukier[[#This Row],[data]])</f>
        <v>2013</v>
      </c>
      <c r="O1855" s="7">
        <v>8</v>
      </c>
    </row>
    <row r="1856" spans="1:15" x14ac:dyDescent="0.25">
      <c r="A1856">
        <f>YEAR(cukier[[#This Row],[data]])</f>
        <v>2013</v>
      </c>
      <c r="B1856" s="1">
        <v>41509</v>
      </c>
      <c r="C1856" s="2" t="s">
        <v>108</v>
      </c>
      <c r="D1856">
        <v>1</v>
      </c>
      <c r="E1856">
        <f>VLOOKUP(A1856,cennik__25[],2,0)</f>
        <v>2.2200000000000002</v>
      </c>
      <c r="F1856">
        <f>cukier[[#This Row],[ilosc]]*cukier[[#This Row],[cena]]</f>
        <v>2.2200000000000002</v>
      </c>
      <c r="N1856">
        <f>YEAR(cukier[[#This Row],[data]])</f>
        <v>2013</v>
      </c>
      <c r="O1856" s="6">
        <v>1</v>
      </c>
    </row>
    <row r="1857" spans="1:15" x14ac:dyDescent="0.25">
      <c r="A1857">
        <f>YEAR(cukier[[#This Row],[data]])</f>
        <v>2013</v>
      </c>
      <c r="B1857" s="1">
        <v>41509</v>
      </c>
      <c r="C1857" s="2" t="s">
        <v>17</v>
      </c>
      <c r="D1857">
        <v>4</v>
      </c>
      <c r="E1857">
        <f>VLOOKUP(A1857,cennik__25[],2,0)</f>
        <v>2.2200000000000002</v>
      </c>
      <c r="F1857">
        <f>cukier[[#This Row],[ilosc]]*cukier[[#This Row],[cena]]</f>
        <v>8.8800000000000008</v>
      </c>
      <c r="N1857">
        <f>YEAR(cukier[[#This Row],[data]])</f>
        <v>2013</v>
      </c>
      <c r="O1857" s="7">
        <v>4</v>
      </c>
    </row>
    <row r="1858" spans="1:15" x14ac:dyDescent="0.25">
      <c r="A1858">
        <f>YEAR(cukier[[#This Row],[data]])</f>
        <v>2013</v>
      </c>
      <c r="B1858" s="1">
        <v>41512</v>
      </c>
      <c r="C1858" s="2" t="s">
        <v>122</v>
      </c>
      <c r="D1858">
        <v>170</v>
      </c>
      <c r="E1858">
        <f>VLOOKUP(A1858,cennik__25[],2,0)</f>
        <v>2.2200000000000002</v>
      </c>
      <c r="F1858">
        <f>cukier[[#This Row],[ilosc]]*cukier[[#This Row],[cena]]</f>
        <v>377.40000000000003</v>
      </c>
      <c r="N1858">
        <f>YEAR(cukier[[#This Row],[data]])</f>
        <v>2013</v>
      </c>
      <c r="O1858" s="6">
        <v>170</v>
      </c>
    </row>
    <row r="1859" spans="1:15" x14ac:dyDescent="0.25">
      <c r="A1859">
        <f>YEAR(cukier[[#This Row],[data]])</f>
        <v>2013</v>
      </c>
      <c r="B1859" s="1">
        <v>41514</v>
      </c>
      <c r="C1859" s="2" t="s">
        <v>47</v>
      </c>
      <c r="D1859">
        <v>193</v>
      </c>
      <c r="E1859">
        <f>VLOOKUP(A1859,cennik__25[],2,0)</f>
        <v>2.2200000000000002</v>
      </c>
      <c r="F1859">
        <f>cukier[[#This Row],[ilosc]]*cukier[[#This Row],[cena]]</f>
        <v>428.46000000000004</v>
      </c>
      <c r="N1859">
        <f>YEAR(cukier[[#This Row],[data]])</f>
        <v>2013</v>
      </c>
      <c r="O1859" s="7">
        <v>193</v>
      </c>
    </row>
    <row r="1860" spans="1:15" x14ac:dyDescent="0.25">
      <c r="A1860">
        <f>YEAR(cukier[[#This Row],[data]])</f>
        <v>2013</v>
      </c>
      <c r="B1860" s="1">
        <v>41517</v>
      </c>
      <c r="C1860" s="2" t="s">
        <v>236</v>
      </c>
      <c r="D1860">
        <v>5</v>
      </c>
      <c r="E1860">
        <f>VLOOKUP(A1860,cennik__25[],2,0)</f>
        <v>2.2200000000000002</v>
      </c>
      <c r="F1860">
        <f>cukier[[#This Row],[ilosc]]*cukier[[#This Row],[cena]]</f>
        <v>11.100000000000001</v>
      </c>
      <c r="N1860">
        <f>YEAR(cukier[[#This Row],[data]])</f>
        <v>2013</v>
      </c>
      <c r="O1860" s="6">
        <v>5</v>
      </c>
    </row>
    <row r="1861" spans="1:15" x14ac:dyDescent="0.25">
      <c r="A1861">
        <f>YEAR(cukier[[#This Row],[data]])</f>
        <v>2013</v>
      </c>
      <c r="B1861" s="1">
        <v>41520</v>
      </c>
      <c r="C1861" s="2" t="s">
        <v>64</v>
      </c>
      <c r="D1861">
        <v>5</v>
      </c>
      <c r="E1861">
        <f>VLOOKUP(A1861,cennik__25[],2,0)</f>
        <v>2.2200000000000002</v>
      </c>
      <c r="F1861">
        <f>cukier[[#This Row],[ilosc]]*cukier[[#This Row],[cena]]</f>
        <v>11.100000000000001</v>
      </c>
      <c r="N1861">
        <f>YEAR(cukier[[#This Row],[data]])</f>
        <v>2013</v>
      </c>
      <c r="O1861" s="7">
        <v>5</v>
      </c>
    </row>
    <row r="1862" spans="1:15" x14ac:dyDescent="0.25">
      <c r="A1862">
        <f>YEAR(cukier[[#This Row],[data]])</f>
        <v>2013</v>
      </c>
      <c r="B1862" s="1">
        <v>41520</v>
      </c>
      <c r="C1862" s="2" t="s">
        <v>66</v>
      </c>
      <c r="D1862">
        <v>15</v>
      </c>
      <c r="E1862">
        <f>VLOOKUP(A1862,cennik__25[],2,0)</f>
        <v>2.2200000000000002</v>
      </c>
      <c r="F1862">
        <f>cukier[[#This Row],[ilosc]]*cukier[[#This Row],[cena]]</f>
        <v>33.300000000000004</v>
      </c>
      <c r="N1862">
        <f>YEAR(cukier[[#This Row],[data]])</f>
        <v>2013</v>
      </c>
      <c r="O1862" s="6">
        <v>15</v>
      </c>
    </row>
    <row r="1863" spans="1:15" x14ac:dyDescent="0.25">
      <c r="A1863">
        <f>YEAR(cukier[[#This Row],[data]])</f>
        <v>2013</v>
      </c>
      <c r="B1863" s="1">
        <v>41525</v>
      </c>
      <c r="C1863" s="2" t="s">
        <v>111</v>
      </c>
      <c r="D1863">
        <v>14</v>
      </c>
      <c r="E1863">
        <f>VLOOKUP(A1863,cennik__25[],2,0)</f>
        <v>2.2200000000000002</v>
      </c>
      <c r="F1863">
        <f>cukier[[#This Row],[ilosc]]*cukier[[#This Row],[cena]]</f>
        <v>31.080000000000002</v>
      </c>
      <c r="N1863">
        <f>YEAR(cukier[[#This Row],[data]])</f>
        <v>2013</v>
      </c>
      <c r="O1863" s="7">
        <v>14</v>
      </c>
    </row>
    <row r="1864" spans="1:15" x14ac:dyDescent="0.25">
      <c r="A1864">
        <f>YEAR(cukier[[#This Row],[data]])</f>
        <v>2013</v>
      </c>
      <c r="B1864" s="1">
        <v>41525</v>
      </c>
      <c r="C1864" s="2" t="s">
        <v>39</v>
      </c>
      <c r="D1864">
        <v>96</v>
      </c>
      <c r="E1864">
        <f>VLOOKUP(A1864,cennik__25[],2,0)</f>
        <v>2.2200000000000002</v>
      </c>
      <c r="F1864">
        <f>cukier[[#This Row],[ilosc]]*cukier[[#This Row],[cena]]</f>
        <v>213.12</v>
      </c>
      <c r="N1864">
        <f>YEAR(cukier[[#This Row],[data]])</f>
        <v>2013</v>
      </c>
      <c r="O1864" s="6">
        <v>96</v>
      </c>
    </row>
    <row r="1865" spans="1:15" x14ac:dyDescent="0.25">
      <c r="A1865">
        <f>YEAR(cukier[[#This Row],[data]])</f>
        <v>2013</v>
      </c>
      <c r="B1865" s="1">
        <v>41529</v>
      </c>
      <c r="C1865" s="2" t="s">
        <v>164</v>
      </c>
      <c r="D1865">
        <v>1</v>
      </c>
      <c r="E1865">
        <f>VLOOKUP(A1865,cennik__25[],2,0)</f>
        <v>2.2200000000000002</v>
      </c>
      <c r="F1865">
        <f>cukier[[#This Row],[ilosc]]*cukier[[#This Row],[cena]]</f>
        <v>2.2200000000000002</v>
      </c>
      <c r="N1865">
        <f>YEAR(cukier[[#This Row],[data]])</f>
        <v>2013</v>
      </c>
      <c r="O1865" s="7">
        <v>1</v>
      </c>
    </row>
    <row r="1866" spans="1:15" x14ac:dyDescent="0.25">
      <c r="A1866">
        <f>YEAR(cukier[[#This Row],[data]])</f>
        <v>2013</v>
      </c>
      <c r="B1866" s="1">
        <v>41533</v>
      </c>
      <c r="C1866" s="2" t="s">
        <v>71</v>
      </c>
      <c r="D1866">
        <v>164</v>
      </c>
      <c r="E1866">
        <f>VLOOKUP(A1866,cennik__25[],2,0)</f>
        <v>2.2200000000000002</v>
      </c>
      <c r="F1866">
        <f>cukier[[#This Row],[ilosc]]*cukier[[#This Row],[cena]]</f>
        <v>364.08000000000004</v>
      </c>
      <c r="N1866">
        <f>YEAR(cukier[[#This Row],[data]])</f>
        <v>2013</v>
      </c>
      <c r="O1866" s="6">
        <v>164</v>
      </c>
    </row>
    <row r="1867" spans="1:15" x14ac:dyDescent="0.25">
      <c r="A1867">
        <f>YEAR(cukier[[#This Row],[data]])</f>
        <v>2013</v>
      </c>
      <c r="B1867" s="1">
        <v>41534</v>
      </c>
      <c r="C1867" s="2" t="s">
        <v>24</v>
      </c>
      <c r="D1867">
        <v>105</v>
      </c>
      <c r="E1867">
        <f>VLOOKUP(A1867,cennik__25[],2,0)</f>
        <v>2.2200000000000002</v>
      </c>
      <c r="F1867">
        <f>cukier[[#This Row],[ilosc]]*cukier[[#This Row],[cena]]</f>
        <v>233.10000000000002</v>
      </c>
      <c r="N1867">
        <f>YEAR(cukier[[#This Row],[data]])</f>
        <v>2013</v>
      </c>
      <c r="O1867" s="7">
        <v>105</v>
      </c>
    </row>
    <row r="1868" spans="1:15" x14ac:dyDescent="0.25">
      <c r="A1868">
        <f>YEAR(cukier[[#This Row],[data]])</f>
        <v>2013</v>
      </c>
      <c r="B1868" s="1">
        <v>41536</v>
      </c>
      <c r="C1868" s="2" t="s">
        <v>212</v>
      </c>
      <c r="D1868">
        <v>17</v>
      </c>
      <c r="E1868">
        <f>VLOOKUP(A1868,cennik__25[],2,0)</f>
        <v>2.2200000000000002</v>
      </c>
      <c r="F1868">
        <f>cukier[[#This Row],[ilosc]]*cukier[[#This Row],[cena]]</f>
        <v>37.74</v>
      </c>
      <c r="N1868">
        <f>YEAR(cukier[[#This Row],[data]])</f>
        <v>2013</v>
      </c>
      <c r="O1868" s="6">
        <v>17</v>
      </c>
    </row>
    <row r="1869" spans="1:15" x14ac:dyDescent="0.25">
      <c r="A1869">
        <f>YEAR(cukier[[#This Row],[data]])</f>
        <v>2013</v>
      </c>
      <c r="B1869" s="1">
        <v>41538</v>
      </c>
      <c r="C1869" s="2" t="s">
        <v>202</v>
      </c>
      <c r="D1869">
        <v>5</v>
      </c>
      <c r="E1869">
        <f>VLOOKUP(A1869,cennik__25[],2,0)</f>
        <v>2.2200000000000002</v>
      </c>
      <c r="F1869">
        <f>cukier[[#This Row],[ilosc]]*cukier[[#This Row],[cena]]</f>
        <v>11.100000000000001</v>
      </c>
      <c r="N1869">
        <f>YEAR(cukier[[#This Row],[data]])</f>
        <v>2013</v>
      </c>
      <c r="O1869" s="7">
        <v>5</v>
      </c>
    </row>
    <row r="1870" spans="1:15" x14ac:dyDescent="0.25">
      <c r="A1870">
        <f>YEAR(cukier[[#This Row],[data]])</f>
        <v>2013</v>
      </c>
      <c r="B1870" s="1">
        <v>41543</v>
      </c>
      <c r="C1870" s="2" t="s">
        <v>47</v>
      </c>
      <c r="D1870">
        <v>212</v>
      </c>
      <c r="E1870">
        <f>VLOOKUP(A1870,cennik__25[],2,0)</f>
        <v>2.2200000000000002</v>
      </c>
      <c r="F1870">
        <f>cukier[[#This Row],[ilosc]]*cukier[[#This Row],[cena]]</f>
        <v>470.64000000000004</v>
      </c>
      <c r="N1870">
        <f>YEAR(cukier[[#This Row],[data]])</f>
        <v>2013</v>
      </c>
      <c r="O1870" s="6">
        <v>212</v>
      </c>
    </row>
    <row r="1871" spans="1:15" x14ac:dyDescent="0.25">
      <c r="A1871">
        <f>YEAR(cukier[[#This Row],[data]])</f>
        <v>2013</v>
      </c>
      <c r="B1871" s="1">
        <v>41543</v>
      </c>
      <c r="C1871" s="2" t="s">
        <v>11</v>
      </c>
      <c r="D1871">
        <v>128</v>
      </c>
      <c r="E1871">
        <f>VLOOKUP(A1871,cennik__25[],2,0)</f>
        <v>2.2200000000000002</v>
      </c>
      <c r="F1871">
        <f>cukier[[#This Row],[ilosc]]*cukier[[#This Row],[cena]]</f>
        <v>284.16000000000003</v>
      </c>
      <c r="N1871">
        <f>YEAR(cukier[[#This Row],[data]])</f>
        <v>2013</v>
      </c>
      <c r="O1871" s="7">
        <v>128</v>
      </c>
    </row>
    <row r="1872" spans="1:15" x14ac:dyDescent="0.25">
      <c r="A1872">
        <f>YEAR(cukier[[#This Row],[data]])</f>
        <v>2013</v>
      </c>
      <c r="B1872" s="1">
        <v>41543</v>
      </c>
      <c r="C1872" s="2" t="s">
        <v>30</v>
      </c>
      <c r="D1872">
        <v>147</v>
      </c>
      <c r="E1872">
        <f>VLOOKUP(A1872,cennik__25[],2,0)</f>
        <v>2.2200000000000002</v>
      </c>
      <c r="F1872">
        <f>cukier[[#This Row],[ilosc]]*cukier[[#This Row],[cena]]</f>
        <v>326.34000000000003</v>
      </c>
      <c r="N1872">
        <f>YEAR(cukier[[#This Row],[data]])</f>
        <v>2013</v>
      </c>
      <c r="O1872" s="6">
        <v>147</v>
      </c>
    </row>
    <row r="1873" spans="1:15" x14ac:dyDescent="0.25">
      <c r="A1873">
        <f>YEAR(cukier[[#This Row],[data]])</f>
        <v>2013</v>
      </c>
      <c r="B1873" s="1">
        <v>41544</v>
      </c>
      <c r="C1873" s="2" t="s">
        <v>16</v>
      </c>
      <c r="D1873">
        <v>436</v>
      </c>
      <c r="E1873">
        <f>VLOOKUP(A1873,cennik__25[],2,0)</f>
        <v>2.2200000000000002</v>
      </c>
      <c r="F1873">
        <f>cukier[[#This Row],[ilosc]]*cukier[[#This Row],[cena]]</f>
        <v>967.92000000000007</v>
      </c>
      <c r="N1873">
        <f>YEAR(cukier[[#This Row],[data]])</f>
        <v>2013</v>
      </c>
      <c r="O1873" s="7">
        <v>436</v>
      </c>
    </row>
    <row r="1874" spans="1:15" x14ac:dyDescent="0.25">
      <c r="A1874">
        <f>YEAR(cukier[[#This Row],[data]])</f>
        <v>2013</v>
      </c>
      <c r="B1874" s="1">
        <v>41545</v>
      </c>
      <c r="C1874" s="2" t="s">
        <v>237</v>
      </c>
      <c r="D1874">
        <v>4</v>
      </c>
      <c r="E1874">
        <f>VLOOKUP(A1874,cennik__25[],2,0)</f>
        <v>2.2200000000000002</v>
      </c>
      <c r="F1874">
        <f>cukier[[#This Row],[ilosc]]*cukier[[#This Row],[cena]]</f>
        <v>8.8800000000000008</v>
      </c>
      <c r="N1874">
        <f>YEAR(cukier[[#This Row],[data]])</f>
        <v>2013</v>
      </c>
      <c r="O1874" s="6">
        <v>4</v>
      </c>
    </row>
    <row r="1875" spans="1:15" x14ac:dyDescent="0.25">
      <c r="A1875">
        <f>YEAR(cukier[[#This Row],[data]])</f>
        <v>2013</v>
      </c>
      <c r="B1875" s="1">
        <v>41545</v>
      </c>
      <c r="C1875" s="2" t="s">
        <v>156</v>
      </c>
      <c r="D1875">
        <v>4</v>
      </c>
      <c r="E1875">
        <f>VLOOKUP(A1875,cennik__25[],2,0)</f>
        <v>2.2200000000000002</v>
      </c>
      <c r="F1875">
        <f>cukier[[#This Row],[ilosc]]*cukier[[#This Row],[cena]]</f>
        <v>8.8800000000000008</v>
      </c>
      <c r="N1875">
        <f>YEAR(cukier[[#This Row],[data]])</f>
        <v>2013</v>
      </c>
      <c r="O1875" s="7">
        <v>4</v>
      </c>
    </row>
    <row r="1876" spans="1:15" x14ac:dyDescent="0.25">
      <c r="A1876">
        <f>YEAR(cukier[[#This Row],[data]])</f>
        <v>2013</v>
      </c>
      <c r="B1876" s="1">
        <v>41551</v>
      </c>
      <c r="C1876" s="2" t="s">
        <v>133</v>
      </c>
      <c r="D1876">
        <v>78</v>
      </c>
      <c r="E1876">
        <f>VLOOKUP(A1876,cennik__25[],2,0)</f>
        <v>2.2200000000000002</v>
      </c>
      <c r="F1876">
        <f>cukier[[#This Row],[ilosc]]*cukier[[#This Row],[cena]]</f>
        <v>173.16000000000003</v>
      </c>
      <c r="N1876">
        <f>YEAR(cukier[[#This Row],[data]])</f>
        <v>2013</v>
      </c>
      <c r="O1876" s="6">
        <v>78</v>
      </c>
    </row>
    <row r="1877" spans="1:15" x14ac:dyDescent="0.25">
      <c r="A1877">
        <f>YEAR(cukier[[#This Row],[data]])</f>
        <v>2013</v>
      </c>
      <c r="B1877" s="1">
        <v>41558</v>
      </c>
      <c r="C1877" s="2" t="s">
        <v>12</v>
      </c>
      <c r="D1877">
        <v>159</v>
      </c>
      <c r="E1877">
        <f>VLOOKUP(A1877,cennik__25[],2,0)</f>
        <v>2.2200000000000002</v>
      </c>
      <c r="F1877">
        <f>cukier[[#This Row],[ilosc]]*cukier[[#This Row],[cena]]</f>
        <v>352.98</v>
      </c>
      <c r="N1877">
        <f>YEAR(cukier[[#This Row],[data]])</f>
        <v>2013</v>
      </c>
      <c r="O1877" s="7">
        <v>159</v>
      </c>
    </row>
    <row r="1878" spans="1:15" x14ac:dyDescent="0.25">
      <c r="A1878">
        <f>YEAR(cukier[[#This Row],[data]])</f>
        <v>2013</v>
      </c>
      <c r="B1878" s="1">
        <v>41558</v>
      </c>
      <c r="C1878" s="2" t="s">
        <v>10</v>
      </c>
      <c r="D1878">
        <v>103</v>
      </c>
      <c r="E1878">
        <f>VLOOKUP(A1878,cennik__25[],2,0)</f>
        <v>2.2200000000000002</v>
      </c>
      <c r="F1878">
        <f>cukier[[#This Row],[ilosc]]*cukier[[#This Row],[cena]]</f>
        <v>228.66000000000003</v>
      </c>
      <c r="N1878">
        <f>YEAR(cukier[[#This Row],[data]])</f>
        <v>2013</v>
      </c>
      <c r="O1878" s="6">
        <v>103</v>
      </c>
    </row>
    <row r="1879" spans="1:15" x14ac:dyDescent="0.25">
      <c r="A1879">
        <f>YEAR(cukier[[#This Row],[data]])</f>
        <v>2013</v>
      </c>
      <c r="B1879" s="1">
        <v>41559</v>
      </c>
      <c r="C1879" s="2" t="s">
        <v>54</v>
      </c>
      <c r="D1879">
        <v>57</v>
      </c>
      <c r="E1879">
        <f>VLOOKUP(A1879,cennik__25[],2,0)</f>
        <v>2.2200000000000002</v>
      </c>
      <c r="F1879">
        <f>cukier[[#This Row],[ilosc]]*cukier[[#This Row],[cena]]</f>
        <v>126.54</v>
      </c>
      <c r="N1879">
        <f>YEAR(cukier[[#This Row],[data]])</f>
        <v>2013</v>
      </c>
      <c r="O1879" s="7">
        <v>57</v>
      </c>
    </row>
    <row r="1880" spans="1:15" x14ac:dyDescent="0.25">
      <c r="A1880">
        <f>YEAR(cukier[[#This Row],[data]])</f>
        <v>2013</v>
      </c>
      <c r="B1880" s="1">
        <v>41559</v>
      </c>
      <c r="C1880" s="2" t="s">
        <v>22</v>
      </c>
      <c r="D1880">
        <v>121</v>
      </c>
      <c r="E1880">
        <f>VLOOKUP(A1880,cennik__25[],2,0)</f>
        <v>2.2200000000000002</v>
      </c>
      <c r="F1880">
        <f>cukier[[#This Row],[ilosc]]*cukier[[#This Row],[cena]]</f>
        <v>268.62</v>
      </c>
      <c r="N1880">
        <f>YEAR(cukier[[#This Row],[data]])</f>
        <v>2013</v>
      </c>
      <c r="O1880" s="6">
        <v>121</v>
      </c>
    </row>
    <row r="1881" spans="1:15" x14ac:dyDescent="0.25">
      <c r="A1881">
        <f>YEAR(cukier[[#This Row],[data]])</f>
        <v>2013</v>
      </c>
      <c r="B1881" s="1">
        <v>41559</v>
      </c>
      <c r="C1881" s="2" t="s">
        <v>79</v>
      </c>
      <c r="D1881">
        <v>14</v>
      </c>
      <c r="E1881">
        <f>VLOOKUP(A1881,cennik__25[],2,0)</f>
        <v>2.2200000000000002</v>
      </c>
      <c r="F1881">
        <f>cukier[[#This Row],[ilosc]]*cukier[[#This Row],[cena]]</f>
        <v>31.080000000000002</v>
      </c>
      <c r="N1881">
        <f>YEAR(cukier[[#This Row],[data]])</f>
        <v>2013</v>
      </c>
      <c r="O1881" s="7">
        <v>14</v>
      </c>
    </row>
    <row r="1882" spans="1:15" x14ac:dyDescent="0.25">
      <c r="A1882">
        <f>YEAR(cukier[[#This Row],[data]])</f>
        <v>2013</v>
      </c>
      <c r="B1882" s="1">
        <v>41560</v>
      </c>
      <c r="C1882" s="2" t="s">
        <v>46</v>
      </c>
      <c r="D1882">
        <v>2</v>
      </c>
      <c r="E1882">
        <f>VLOOKUP(A1882,cennik__25[],2,0)</f>
        <v>2.2200000000000002</v>
      </c>
      <c r="F1882">
        <f>cukier[[#This Row],[ilosc]]*cukier[[#This Row],[cena]]</f>
        <v>4.4400000000000004</v>
      </c>
      <c r="N1882">
        <f>YEAR(cukier[[#This Row],[data]])</f>
        <v>2013</v>
      </c>
      <c r="O1882" s="6">
        <v>2</v>
      </c>
    </row>
    <row r="1883" spans="1:15" x14ac:dyDescent="0.25">
      <c r="A1883">
        <f>YEAR(cukier[[#This Row],[data]])</f>
        <v>2013</v>
      </c>
      <c r="B1883" s="1">
        <v>41560</v>
      </c>
      <c r="C1883" s="2" t="s">
        <v>55</v>
      </c>
      <c r="D1883">
        <v>19</v>
      </c>
      <c r="E1883">
        <f>VLOOKUP(A1883,cennik__25[],2,0)</f>
        <v>2.2200000000000002</v>
      </c>
      <c r="F1883">
        <f>cukier[[#This Row],[ilosc]]*cukier[[#This Row],[cena]]</f>
        <v>42.180000000000007</v>
      </c>
      <c r="N1883">
        <f>YEAR(cukier[[#This Row],[data]])</f>
        <v>2013</v>
      </c>
      <c r="O1883" s="7">
        <v>19</v>
      </c>
    </row>
    <row r="1884" spans="1:15" x14ac:dyDescent="0.25">
      <c r="A1884">
        <f>YEAR(cukier[[#This Row],[data]])</f>
        <v>2013</v>
      </c>
      <c r="B1884" s="1">
        <v>41561</v>
      </c>
      <c r="C1884" s="2" t="s">
        <v>238</v>
      </c>
      <c r="D1884">
        <v>20</v>
      </c>
      <c r="E1884">
        <f>VLOOKUP(A1884,cennik__25[],2,0)</f>
        <v>2.2200000000000002</v>
      </c>
      <c r="F1884">
        <f>cukier[[#This Row],[ilosc]]*cukier[[#This Row],[cena]]</f>
        <v>44.400000000000006</v>
      </c>
      <c r="N1884">
        <f>YEAR(cukier[[#This Row],[data]])</f>
        <v>2013</v>
      </c>
      <c r="O1884" s="6">
        <v>20</v>
      </c>
    </row>
    <row r="1885" spans="1:15" x14ac:dyDescent="0.25">
      <c r="A1885">
        <f>YEAR(cukier[[#This Row],[data]])</f>
        <v>2013</v>
      </c>
      <c r="B1885" s="1">
        <v>41562</v>
      </c>
      <c r="C1885" s="2" t="s">
        <v>16</v>
      </c>
      <c r="D1885">
        <v>367</v>
      </c>
      <c r="E1885">
        <f>VLOOKUP(A1885,cennik__25[],2,0)</f>
        <v>2.2200000000000002</v>
      </c>
      <c r="F1885">
        <f>cukier[[#This Row],[ilosc]]*cukier[[#This Row],[cena]]</f>
        <v>814.74000000000012</v>
      </c>
      <c r="N1885">
        <f>YEAR(cukier[[#This Row],[data]])</f>
        <v>2013</v>
      </c>
      <c r="O1885" s="7">
        <v>367</v>
      </c>
    </row>
    <row r="1886" spans="1:15" x14ac:dyDescent="0.25">
      <c r="A1886">
        <f>YEAR(cukier[[#This Row],[data]])</f>
        <v>2013</v>
      </c>
      <c r="B1886" s="1">
        <v>41562</v>
      </c>
      <c r="C1886" s="2" t="s">
        <v>11</v>
      </c>
      <c r="D1886">
        <v>458</v>
      </c>
      <c r="E1886">
        <f>VLOOKUP(A1886,cennik__25[],2,0)</f>
        <v>2.2200000000000002</v>
      </c>
      <c r="F1886">
        <f>cukier[[#This Row],[ilosc]]*cukier[[#This Row],[cena]]</f>
        <v>1016.7600000000001</v>
      </c>
      <c r="N1886">
        <f>YEAR(cukier[[#This Row],[data]])</f>
        <v>2013</v>
      </c>
      <c r="O1886" s="6">
        <v>458</v>
      </c>
    </row>
    <row r="1887" spans="1:15" x14ac:dyDescent="0.25">
      <c r="A1887">
        <f>YEAR(cukier[[#This Row],[data]])</f>
        <v>2013</v>
      </c>
      <c r="B1887" s="1">
        <v>41563</v>
      </c>
      <c r="C1887" s="2" t="s">
        <v>47</v>
      </c>
      <c r="D1887">
        <v>100</v>
      </c>
      <c r="E1887">
        <f>VLOOKUP(A1887,cennik__25[],2,0)</f>
        <v>2.2200000000000002</v>
      </c>
      <c r="F1887">
        <f>cukier[[#This Row],[ilosc]]*cukier[[#This Row],[cena]]</f>
        <v>222.00000000000003</v>
      </c>
      <c r="N1887">
        <f>YEAR(cukier[[#This Row],[data]])</f>
        <v>2013</v>
      </c>
      <c r="O1887" s="7">
        <v>100</v>
      </c>
    </row>
    <row r="1888" spans="1:15" x14ac:dyDescent="0.25">
      <c r="A1888">
        <f>YEAR(cukier[[#This Row],[data]])</f>
        <v>2013</v>
      </c>
      <c r="B1888" s="1">
        <v>41563</v>
      </c>
      <c r="C1888" s="2" t="s">
        <v>8</v>
      </c>
      <c r="D1888">
        <v>62</v>
      </c>
      <c r="E1888">
        <f>VLOOKUP(A1888,cennik__25[],2,0)</f>
        <v>2.2200000000000002</v>
      </c>
      <c r="F1888">
        <f>cukier[[#This Row],[ilosc]]*cukier[[#This Row],[cena]]</f>
        <v>137.64000000000001</v>
      </c>
      <c r="N1888">
        <f>YEAR(cukier[[#This Row],[data]])</f>
        <v>2013</v>
      </c>
      <c r="O1888" s="6">
        <v>62</v>
      </c>
    </row>
    <row r="1889" spans="1:15" x14ac:dyDescent="0.25">
      <c r="A1889">
        <f>YEAR(cukier[[#This Row],[data]])</f>
        <v>2013</v>
      </c>
      <c r="B1889" s="1">
        <v>41567</v>
      </c>
      <c r="C1889" s="2" t="s">
        <v>8</v>
      </c>
      <c r="D1889">
        <v>184</v>
      </c>
      <c r="E1889">
        <f>VLOOKUP(A1889,cennik__25[],2,0)</f>
        <v>2.2200000000000002</v>
      </c>
      <c r="F1889">
        <f>cukier[[#This Row],[ilosc]]*cukier[[#This Row],[cena]]</f>
        <v>408.48</v>
      </c>
      <c r="N1889">
        <f>YEAR(cukier[[#This Row],[data]])</f>
        <v>2013</v>
      </c>
      <c r="O1889" s="7">
        <v>184</v>
      </c>
    </row>
    <row r="1890" spans="1:15" x14ac:dyDescent="0.25">
      <c r="A1890">
        <f>YEAR(cukier[[#This Row],[data]])</f>
        <v>2013</v>
      </c>
      <c r="B1890" s="1">
        <v>41568</v>
      </c>
      <c r="C1890" s="2" t="s">
        <v>21</v>
      </c>
      <c r="D1890">
        <v>156</v>
      </c>
      <c r="E1890">
        <f>VLOOKUP(A1890,cennik__25[],2,0)</f>
        <v>2.2200000000000002</v>
      </c>
      <c r="F1890">
        <f>cukier[[#This Row],[ilosc]]*cukier[[#This Row],[cena]]</f>
        <v>346.32000000000005</v>
      </c>
      <c r="N1890">
        <f>YEAR(cukier[[#This Row],[data]])</f>
        <v>2013</v>
      </c>
      <c r="O1890" s="6">
        <v>156</v>
      </c>
    </row>
    <row r="1891" spans="1:15" x14ac:dyDescent="0.25">
      <c r="A1891">
        <f>YEAR(cukier[[#This Row],[data]])</f>
        <v>2013</v>
      </c>
      <c r="B1891" s="1">
        <v>41569</v>
      </c>
      <c r="C1891" s="2" t="s">
        <v>9</v>
      </c>
      <c r="D1891">
        <v>142</v>
      </c>
      <c r="E1891">
        <f>VLOOKUP(A1891,cennik__25[],2,0)</f>
        <v>2.2200000000000002</v>
      </c>
      <c r="F1891">
        <f>cukier[[#This Row],[ilosc]]*cukier[[#This Row],[cena]]</f>
        <v>315.24</v>
      </c>
      <c r="N1891">
        <f>YEAR(cukier[[#This Row],[data]])</f>
        <v>2013</v>
      </c>
      <c r="O1891" s="7">
        <v>142</v>
      </c>
    </row>
    <row r="1892" spans="1:15" x14ac:dyDescent="0.25">
      <c r="A1892">
        <f>YEAR(cukier[[#This Row],[data]])</f>
        <v>2013</v>
      </c>
      <c r="B1892" s="1">
        <v>41570</v>
      </c>
      <c r="C1892" s="2" t="s">
        <v>8</v>
      </c>
      <c r="D1892">
        <v>97</v>
      </c>
      <c r="E1892">
        <f>VLOOKUP(A1892,cennik__25[],2,0)</f>
        <v>2.2200000000000002</v>
      </c>
      <c r="F1892">
        <f>cukier[[#This Row],[ilosc]]*cukier[[#This Row],[cena]]</f>
        <v>215.34000000000003</v>
      </c>
      <c r="N1892">
        <f>YEAR(cukier[[#This Row],[data]])</f>
        <v>2013</v>
      </c>
      <c r="O1892" s="6">
        <v>97</v>
      </c>
    </row>
    <row r="1893" spans="1:15" x14ac:dyDescent="0.25">
      <c r="A1893">
        <f>YEAR(cukier[[#This Row],[data]])</f>
        <v>2013</v>
      </c>
      <c r="B1893" s="1">
        <v>41570</v>
      </c>
      <c r="C1893" s="2" t="s">
        <v>9</v>
      </c>
      <c r="D1893">
        <v>136</v>
      </c>
      <c r="E1893">
        <f>VLOOKUP(A1893,cennik__25[],2,0)</f>
        <v>2.2200000000000002</v>
      </c>
      <c r="F1893">
        <f>cukier[[#This Row],[ilosc]]*cukier[[#This Row],[cena]]</f>
        <v>301.92</v>
      </c>
      <c r="N1893">
        <f>YEAR(cukier[[#This Row],[data]])</f>
        <v>2013</v>
      </c>
      <c r="O1893" s="7">
        <v>136</v>
      </c>
    </row>
    <row r="1894" spans="1:15" x14ac:dyDescent="0.25">
      <c r="A1894">
        <f>YEAR(cukier[[#This Row],[data]])</f>
        <v>2013</v>
      </c>
      <c r="B1894" s="1">
        <v>41570</v>
      </c>
      <c r="C1894" s="2" t="s">
        <v>133</v>
      </c>
      <c r="D1894">
        <v>108</v>
      </c>
      <c r="E1894">
        <f>VLOOKUP(A1894,cennik__25[],2,0)</f>
        <v>2.2200000000000002</v>
      </c>
      <c r="F1894">
        <f>cukier[[#This Row],[ilosc]]*cukier[[#This Row],[cena]]</f>
        <v>239.76000000000002</v>
      </c>
      <c r="N1894">
        <f>YEAR(cukier[[#This Row],[data]])</f>
        <v>2013</v>
      </c>
      <c r="O1894" s="6">
        <v>108</v>
      </c>
    </row>
    <row r="1895" spans="1:15" x14ac:dyDescent="0.25">
      <c r="A1895">
        <f>YEAR(cukier[[#This Row],[data]])</f>
        <v>2013</v>
      </c>
      <c r="B1895" s="1">
        <v>41572</v>
      </c>
      <c r="C1895" s="2" t="s">
        <v>27</v>
      </c>
      <c r="D1895">
        <v>51</v>
      </c>
      <c r="E1895">
        <f>VLOOKUP(A1895,cennik__25[],2,0)</f>
        <v>2.2200000000000002</v>
      </c>
      <c r="F1895">
        <f>cukier[[#This Row],[ilosc]]*cukier[[#This Row],[cena]]</f>
        <v>113.22000000000001</v>
      </c>
      <c r="N1895">
        <f>YEAR(cukier[[#This Row],[data]])</f>
        <v>2013</v>
      </c>
      <c r="O1895" s="7">
        <v>51</v>
      </c>
    </row>
    <row r="1896" spans="1:15" x14ac:dyDescent="0.25">
      <c r="A1896">
        <f>YEAR(cukier[[#This Row],[data]])</f>
        <v>2013</v>
      </c>
      <c r="B1896" s="1">
        <v>41574</v>
      </c>
      <c r="C1896" s="2" t="s">
        <v>132</v>
      </c>
      <c r="D1896">
        <v>7</v>
      </c>
      <c r="E1896">
        <f>VLOOKUP(A1896,cennik__25[],2,0)</f>
        <v>2.2200000000000002</v>
      </c>
      <c r="F1896">
        <f>cukier[[#This Row],[ilosc]]*cukier[[#This Row],[cena]]</f>
        <v>15.540000000000001</v>
      </c>
      <c r="N1896">
        <f>YEAR(cukier[[#This Row],[data]])</f>
        <v>2013</v>
      </c>
      <c r="O1896" s="6">
        <v>7</v>
      </c>
    </row>
    <row r="1897" spans="1:15" x14ac:dyDescent="0.25">
      <c r="A1897">
        <f>YEAR(cukier[[#This Row],[data]])</f>
        <v>2013</v>
      </c>
      <c r="B1897" s="1">
        <v>41576</v>
      </c>
      <c r="C1897" s="2" t="s">
        <v>101</v>
      </c>
      <c r="D1897">
        <v>19</v>
      </c>
      <c r="E1897">
        <f>VLOOKUP(A1897,cennik__25[],2,0)</f>
        <v>2.2200000000000002</v>
      </c>
      <c r="F1897">
        <f>cukier[[#This Row],[ilosc]]*cukier[[#This Row],[cena]]</f>
        <v>42.180000000000007</v>
      </c>
      <c r="N1897">
        <f>YEAR(cukier[[#This Row],[data]])</f>
        <v>2013</v>
      </c>
      <c r="O1897" s="7">
        <v>19</v>
      </c>
    </row>
    <row r="1898" spans="1:15" x14ac:dyDescent="0.25">
      <c r="A1898">
        <f>YEAR(cukier[[#This Row],[data]])</f>
        <v>2013</v>
      </c>
      <c r="B1898" s="1">
        <v>41577</v>
      </c>
      <c r="C1898" s="2" t="s">
        <v>77</v>
      </c>
      <c r="D1898">
        <v>4</v>
      </c>
      <c r="E1898">
        <f>VLOOKUP(A1898,cennik__25[],2,0)</f>
        <v>2.2200000000000002</v>
      </c>
      <c r="F1898">
        <f>cukier[[#This Row],[ilosc]]*cukier[[#This Row],[cena]]</f>
        <v>8.8800000000000008</v>
      </c>
      <c r="N1898">
        <f>YEAR(cukier[[#This Row],[data]])</f>
        <v>2013</v>
      </c>
      <c r="O1898" s="6">
        <v>4</v>
      </c>
    </row>
    <row r="1899" spans="1:15" x14ac:dyDescent="0.25">
      <c r="A1899">
        <f>YEAR(cukier[[#This Row],[data]])</f>
        <v>2013</v>
      </c>
      <c r="B1899" s="1">
        <v>41580</v>
      </c>
      <c r="C1899" s="2" t="s">
        <v>47</v>
      </c>
      <c r="D1899">
        <v>163</v>
      </c>
      <c r="E1899">
        <f>VLOOKUP(A1899,cennik__25[],2,0)</f>
        <v>2.2200000000000002</v>
      </c>
      <c r="F1899">
        <f>cukier[[#This Row],[ilosc]]*cukier[[#This Row],[cena]]</f>
        <v>361.86</v>
      </c>
      <c r="N1899">
        <f>YEAR(cukier[[#This Row],[data]])</f>
        <v>2013</v>
      </c>
      <c r="O1899" s="7">
        <v>163</v>
      </c>
    </row>
    <row r="1900" spans="1:15" x14ac:dyDescent="0.25">
      <c r="A1900">
        <f>YEAR(cukier[[#This Row],[data]])</f>
        <v>2013</v>
      </c>
      <c r="B1900" s="1">
        <v>41580</v>
      </c>
      <c r="C1900" s="2" t="s">
        <v>32</v>
      </c>
      <c r="D1900">
        <v>165</v>
      </c>
      <c r="E1900">
        <f>VLOOKUP(A1900,cennik__25[],2,0)</f>
        <v>2.2200000000000002</v>
      </c>
      <c r="F1900">
        <f>cukier[[#This Row],[ilosc]]*cukier[[#This Row],[cena]]</f>
        <v>366.3</v>
      </c>
      <c r="N1900">
        <f>YEAR(cukier[[#This Row],[data]])</f>
        <v>2013</v>
      </c>
      <c r="O1900" s="6">
        <v>165</v>
      </c>
    </row>
    <row r="1901" spans="1:15" x14ac:dyDescent="0.25">
      <c r="A1901">
        <f>YEAR(cukier[[#This Row],[data]])</f>
        <v>2013</v>
      </c>
      <c r="B1901" s="1">
        <v>41581</v>
      </c>
      <c r="C1901" s="2" t="s">
        <v>212</v>
      </c>
      <c r="D1901">
        <v>14</v>
      </c>
      <c r="E1901">
        <f>VLOOKUP(A1901,cennik__25[],2,0)</f>
        <v>2.2200000000000002</v>
      </c>
      <c r="F1901">
        <f>cukier[[#This Row],[ilosc]]*cukier[[#This Row],[cena]]</f>
        <v>31.080000000000002</v>
      </c>
      <c r="N1901">
        <f>YEAR(cukier[[#This Row],[data]])</f>
        <v>2013</v>
      </c>
      <c r="O1901" s="7">
        <v>14</v>
      </c>
    </row>
    <row r="1902" spans="1:15" x14ac:dyDescent="0.25">
      <c r="A1902">
        <f>YEAR(cukier[[#This Row],[data]])</f>
        <v>2013</v>
      </c>
      <c r="B1902" s="1">
        <v>41583</v>
      </c>
      <c r="C1902" s="2" t="s">
        <v>30</v>
      </c>
      <c r="D1902">
        <v>177</v>
      </c>
      <c r="E1902">
        <f>VLOOKUP(A1902,cennik__25[],2,0)</f>
        <v>2.2200000000000002</v>
      </c>
      <c r="F1902">
        <f>cukier[[#This Row],[ilosc]]*cukier[[#This Row],[cena]]</f>
        <v>392.94000000000005</v>
      </c>
      <c r="N1902">
        <f>YEAR(cukier[[#This Row],[data]])</f>
        <v>2013</v>
      </c>
      <c r="O1902" s="6">
        <v>177</v>
      </c>
    </row>
    <row r="1903" spans="1:15" x14ac:dyDescent="0.25">
      <c r="A1903">
        <f>YEAR(cukier[[#This Row],[data]])</f>
        <v>2013</v>
      </c>
      <c r="B1903" s="1">
        <v>41584</v>
      </c>
      <c r="C1903" s="2" t="s">
        <v>149</v>
      </c>
      <c r="D1903">
        <v>1</v>
      </c>
      <c r="E1903">
        <f>VLOOKUP(A1903,cennik__25[],2,0)</f>
        <v>2.2200000000000002</v>
      </c>
      <c r="F1903">
        <f>cukier[[#This Row],[ilosc]]*cukier[[#This Row],[cena]]</f>
        <v>2.2200000000000002</v>
      </c>
      <c r="N1903">
        <f>YEAR(cukier[[#This Row],[data]])</f>
        <v>2013</v>
      </c>
      <c r="O1903" s="7">
        <v>1</v>
      </c>
    </row>
    <row r="1904" spans="1:15" x14ac:dyDescent="0.25">
      <c r="A1904">
        <f>YEAR(cukier[[#This Row],[data]])</f>
        <v>2013</v>
      </c>
      <c r="B1904" s="1">
        <v>41585</v>
      </c>
      <c r="C1904" s="2" t="s">
        <v>133</v>
      </c>
      <c r="D1904">
        <v>193</v>
      </c>
      <c r="E1904">
        <f>VLOOKUP(A1904,cennik__25[],2,0)</f>
        <v>2.2200000000000002</v>
      </c>
      <c r="F1904">
        <f>cukier[[#This Row],[ilosc]]*cukier[[#This Row],[cena]]</f>
        <v>428.46000000000004</v>
      </c>
      <c r="N1904">
        <f>YEAR(cukier[[#This Row],[data]])</f>
        <v>2013</v>
      </c>
      <c r="O1904" s="6">
        <v>193</v>
      </c>
    </row>
    <row r="1905" spans="1:15" x14ac:dyDescent="0.25">
      <c r="A1905">
        <f>YEAR(cukier[[#This Row],[data]])</f>
        <v>2013</v>
      </c>
      <c r="B1905" s="1">
        <v>41585</v>
      </c>
      <c r="C1905" s="2" t="s">
        <v>112</v>
      </c>
      <c r="D1905">
        <v>8</v>
      </c>
      <c r="E1905">
        <f>VLOOKUP(A1905,cennik__25[],2,0)</f>
        <v>2.2200000000000002</v>
      </c>
      <c r="F1905">
        <f>cukier[[#This Row],[ilosc]]*cukier[[#This Row],[cena]]</f>
        <v>17.760000000000002</v>
      </c>
      <c r="N1905">
        <f>YEAR(cukier[[#This Row],[data]])</f>
        <v>2013</v>
      </c>
      <c r="O1905" s="7">
        <v>8</v>
      </c>
    </row>
    <row r="1906" spans="1:15" x14ac:dyDescent="0.25">
      <c r="A1906">
        <f>YEAR(cukier[[#This Row],[data]])</f>
        <v>2013</v>
      </c>
      <c r="B1906" s="1">
        <v>41588</v>
      </c>
      <c r="C1906" s="2" t="s">
        <v>235</v>
      </c>
      <c r="D1906">
        <v>11</v>
      </c>
      <c r="E1906">
        <f>VLOOKUP(A1906,cennik__25[],2,0)</f>
        <v>2.2200000000000002</v>
      </c>
      <c r="F1906">
        <f>cukier[[#This Row],[ilosc]]*cukier[[#This Row],[cena]]</f>
        <v>24.42</v>
      </c>
      <c r="N1906">
        <f>YEAR(cukier[[#This Row],[data]])</f>
        <v>2013</v>
      </c>
      <c r="O1906" s="6">
        <v>11</v>
      </c>
    </row>
    <row r="1907" spans="1:15" x14ac:dyDescent="0.25">
      <c r="A1907">
        <f>YEAR(cukier[[#This Row],[data]])</f>
        <v>2013</v>
      </c>
      <c r="B1907" s="1">
        <v>41594</v>
      </c>
      <c r="C1907" s="2" t="s">
        <v>24</v>
      </c>
      <c r="D1907">
        <v>249</v>
      </c>
      <c r="E1907">
        <f>VLOOKUP(A1907,cennik__25[],2,0)</f>
        <v>2.2200000000000002</v>
      </c>
      <c r="F1907">
        <f>cukier[[#This Row],[ilosc]]*cukier[[#This Row],[cena]]</f>
        <v>552.78000000000009</v>
      </c>
      <c r="N1907">
        <f>YEAR(cukier[[#This Row],[data]])</f>
        <v>2013</v>
      </c>
      <c r="O1907" s="7">
        <v>249</v>
      </c>
    </row>
    <row r="1908" spans="1:15" x14ac:dyDescent="0.25">
      <c r="A1908">
        <f>YEAR(cukier[[#This Row],[data]])</f>
        <v>2013</v>
      </c>
      <c r="B1908" s="1">
        <v>41598</v>
      </c>
      <c r="C1908" s="2" t="s">
        <v>7</v>
      </c>
      <c r="D1908">
        <v>360</v>
      </c>
      <c r="E1908">
        <f>VLOOKUP(A1908,cennik__25[],2,0)</f>
        <v>2.2200000000000002</v>
      </c>
      <c r="F1908">
        <f>cukier[[#This Row],[ilosc]]*cukier[[#This Row],[cena]]</f>
        <v>799.2</v>
      </c>
      <c r="N1908">
        <f>YEAR(cukier[[#This Row],[data]])</f>
        <v>2013</v>
      </c>
      <c r="O1908" s="6">
        <v>360</v>
      </c>
    </row>
    <row r="1909" spans="1:15" x14ac:dyDescent="0.25">
      <c r="A1909">
        <f>YEAR(cukier[[#This Row],[data]])</f>
        <v>2013</v>
      </c>
      <c r="B1909" s="1">
        <v>41602</v>
      </c>
      <c r="C1909" s="2" t="s">
        <v>28</v>
      </c>
      <c r="D1909">
        <v>186</v>
      </c>
      <c r="E1909">
        <f>VLOOKUP(A1909,cennik__25[],2,0)</f>
        <v>2.2200000000000002</v>
      </c>
      <c r="F1909">
        <f>cukier[[#This Row],[ilosc]]*cukier[[#This Row],[cena]]</f>
        <v>412.92</v>
      </c>
      <c r="N1909">
        <f>YEAR(cukier[[#This Row],[data]])</f>
        <v>2013</v>
      </c>
      <c r="O1909" s="7">
        <v>186</v>
      </c>
    </row>
    <row r="1910" spans="1:15" x14ac:dyDescent="0.25">
      <c r="A1910">
        <f>YEAR(cukier[[#This Row],[data]])</f>
        <v>2013</v>
      </c>
      <c r="B1910" s="1">
        <v>41603</v>
      </c>
      <c r="C1910" s="2" t="s">
        <v>54</v>
      </c>
      <c r="D1910">
        <v>29</v>
      </c>
      <c r="E1910">
        <f>VLOOKUP(A1910,cennik__25[],2,0)</f>
        <v>2.2200000000000002</v>
      </c>
      <c r="F1910">
        <f>cukier[[#This Row],[ilosc]]*cukier[[#This Row],[cena]]</f>
        <v>64.38000000000001</v>
      </c>
      <c r="N1910">
        <f>YEAR(cukier[[#This Row],[data]])</f>
        <v>2013</v>
      </c>
      <c r="O1910" s="6">
        <v>29</v>
      </c>
    </row>
    <row r="1911" spans="1:15" x14ac:dyDescent="0.25">
      <c r="A1911">
        <f>YEAR(cukier[[#This Row],[data]])</f>
        <v>2013</v>
      </c>
      <c r="B1911" s="1">
        <v>41606</v>
      </c>
      <c r="C1911" s="2" t="s">
        <v>32</v>
      </c>
      <c r="D1911">
        <v>174</v>
      </c>
      <c r="E1911">
        <f>VLOOKUP(A1911,cennik__25[],2,0)</f>
        <v>2.2200000000000002</v>
      </c>
      <c r="F1911">
        <f>cukier[[#This Row],[ilosc]]*cukier[[#This Row],[cena]]</f>
        <v>386.28000000000003</v>
      </c>
      <c r="N1911">
        <f>YEAR(cukier[[#This Row],[data]])</f>
        <v>2013</v>
      </c>
      <c r="O1911" s="7">
        <v>174</v>
      </c>
    </row>
    <row r="1912" spans="1:15" x14ac:dyDescent="0.25">
      <c r="A1912">
        <f>YEAR(cukier[[#This Row],[data]])</f>
        <v>2013</v>
      </c>
      <c r="B1912" s="1">
        <v>41607</v>
      </c>
      <c r="C1912" s="2" t="s">
        <v>9</v>
      </c>
      <c r="D1912">
        <v>131</v>
      </c>
      <c r="E1912">
        <f>VLOOKUP(A1912,cennik__25[],2,0)</f>
        <v>2.2200000000000002</v>
      </c>
      <c r="F1912">
        <f>cukier[[#This Row],[ilosc]]*cukier[[#This Row],[cena]]</f>
        <v>290.82000000000005</v>
      </c>
      <c r="N1912">
        <f>YEAR(cukier[[#This Row],[data]])</f>
        <v>2013</v>
      </c>
      <c r="O1912" s="6">
        <v>131</v>
      </c>
    </row>
    <row r="1913" spans="1:15" x14ac:dyDescent="0.25">
      <c r="A1913">
        <f>YEAR(cukier[[#This Row],[data]])</f>
        <v>2013</v>
      </c>
      <c r="B1913" s="1">
        <v>41609</v>
      </c>
      <c r="C1913" s="2" t="s">
        <v>9</v>
      </c>
      <c r="D1913">
        <v>157</v>
      </c>
      <c r="E1913">
        <f>VLOOKUP(A1913,cennik__25[],2,0)</f>
        <v>2.2200000000000002</v>
      </c>
      <c r="F1913">
        <f>cukier[[#This Row],[ilosc]]*cukier[[#This Row],[cena]]</f>
        <v>348.54</v>
      </c>
      <c r="N1913">
        <f>YEAR(cukier[[#This Row],[data]])</f>
        <v>2013</v>
      </c>
      <c r="O1913" s="7">
        <v>157</v>
      </c>
    </row>
    <row r="1914" spans="1:15" x14ac:dyDescent="0.25">
      <c r="A1914">
        <f>YEAR(cukier[[#This Row],[data]])</f>
        <v>2013</v>
      </c>
      <c r="B1914" s="1">
        <v>41609</v>
      </c>
      <c r="C1914" s="2" t="s">
        <v>16</v>
      </c>
      <c r="D1914">
        <v>284</v>
      </c>
      <c r="E1914">
        <f>VLOOKUP(A1914,cennik__25[],2,0)</f>
        <v>2.2200000000000002</v>
      </c>
      <c r="F1914">
        <f>cukier[[#This Row],[ilosc]]*cukier[[#This Row],[cena]]</f>
        <v>630.48</v>
      </c>
      <c r="N1914">
        <f>YEAR(cukier[[#This Row],[data]])</f>
        <v>2013</v>
      </c>
      <c r="O1914" s="6">
        <v>284</v>
      </c>
    </row>
    <row r="1915" spans="1:15" x14ac:dyDescent="0.25">
      <c r="A1915">
        <f>YEAR(cukier[[#This Row],[data]])</f>
        <v>2013</v>
      </c>
      <c r="B1915" s="1">
        <v>41610</v>
      </c>
      <c r="C1915" s="2" t="s">
        <v>19</v>
      </c>
      <c r="D1915">
        <v>292</v>
      </c>
      <c r="E1915">
        <f>VLOOKUP(A1915,cennik__25[],2,0)</f>
        <v>2.2200000000000002</v>
      </c>
      <c r="F1915">
        <f>cukier[[#This Row],[ilosc]]*cukier[[#This Row],[cena]]</f>
        <v>648.24</v>
      </c>
      <c r="N1915">
        <f>YEAR(cukier[[#This Row],[data]])</f>
        <v>2013</v>
      </c>
      <c r="O1915" s="7">
        <v>292</v>
      </c>
    </row>
    <row r="1916" spans="1:15" x14ac:dyDescent="0.25">
      <c r="A1916">
        <f>YEAR(cukier[[#This Row],[data]])</f>
        <v>2013</v>
      </c>
      <c r="B1916" s="1">
        <v>41612</v>
      </c>
      <c r="C1916" s="2" t="s">
        <v>83</v>
      </c>
      <c r="D1916">
        <v>13</v>
      </c>
      <c r="E1916">
        <f>VLOOKUP(A1916,cennik__25[],2,0)</f>
        <v>2.2200000000000002</v>
      </c>
      <c r="F1916">
        <f>cukier[[#This Row],[ilosc]]*cukier[[#This Row],[cena]]</f>
        <v>28.860000000000003</v>
      </c>
      <c r="N1916">
        <f>YEAR(cukier[[#This Row],[data]])</f>
        <v>2013</v>
      </c>
      <c r="O1916" s="6">
        <v>13</v>
      </c>
    </row>
    <row r="1917" spans="1:15" x14ac:dyDescent="0.25">
      <c r="A1917">
        <f>YEAR(cukier[[#This Row],[data]])</f>
        <v>2013</v>
      </c>
      <c r="B1917" s="1">
        <v>41614</v>
      </c>
      <c r="C1917" s="2" t="s">
        <v>87</v>
      </c>
      <c r="D1917">
        <v>16</v>
      </c>
      <c r="E1917">
        <f>VLOOKUP(A1917,cennik__25[],2,0)</f>
        <v>2.2200000000000002</v>
      </c>
      <c r="F1917">
        <f>cukier[[#This Row],[ilosc]]*cukier[[#This Row],[cena]]</f>
        <v>35.520000000000003</v>
      </c>
      <c r="N1917">
        <f>YEAR(cukier[[#This Row],[data]])</f>
        <v>2013</v>
      </c>
      <c r="O1917" s="7">
        <v>16</v>
      </c>
    </row>
    <row r="1918" spans="1:15" x14ac:dyDescent="0.25">
      <c r="A1918">
        <f>YEAR(cukier[[#This Row],[data]])</f>
        <v>2013</v>
      </c>
      <c r="B1918" s="1">
        <v>41614</v>
      </c>
      <c r="C1918" s="2" t="s">
        <v>24</v>
      </c>
      <c r="D1918">
        <v>364</v>
      </c>
      <c r="E1918">
        <f>VLOOKUP(A1918,cennik__25[],2,0)</f>
        <v>2.2200000000000002</v>
      </c>
      <c r="F1918">
        <f>cukier[[#This Row],[ilosc]]*cukier[[#This Row],[cena]]</f>
        <v>808.08</v>
      </c>
      <c r="N1918">
        <f>YEAR(cukier[[#This Row],[data]])</f>
        <v>2013</v>
      </c>
      <c r="O1918" s="6">
        <v>364</v>
      </c>
    </row>
    <row r="1919" spans="1:15" x14ac:dyDescent="0.25">
      <c r="A1919">
        <f>YEAR(cukier[[#This Row],[data]])</f>
        <v>2013</v>
      </c>
      <c r="B1919" s="1">
        <v>41615</v>
      </c>
      <c r="C1919" s="2" t="s">
        <v>46</v>
      </c>
      <c r="D1919">
        <v>16</v>
      </c>
      <c r="E1919">
        <f>VLOOKUP(A1919,cennik__25[],2,0)</f>
        <v>2.2200000000000002</v>
      </c>
      <c r="F1919">
        <f>cukier[[#This Row],[ilosc]]*cukier[[#This Row],[cena]]</f>
        <v>35.520000000000003</v>
      </c>
      <c r="N1919">
        <f>YEAR(cukier[[#This Row],[data]])</f>
        <v>2013</v>
      </c>
      <c r="O1919" s="7">
        <v>16</v>
      </c>
    </row>
    <row r="1920" spans="1:15" x14ac:dyDescent="0.25">
      <c r="A1920">
        <f>YEAR(cukier[[#This Row],[data]])</f>
        <v>2013</v>
      </c>
      <c r="B1920" s="1">
        <v>41615</v>
      </c>
      <c r="C1920" s="2" t="s">
        <v>51</v>
      </c>
      <c r="D1920">
        <v>3</v>
      </c>
      <c r="E1920">
        <f>VLOOKUP(A1920,cennik__25[],2,0)</f>
        <v>2.2200000000000002</v>
      </c>
      <c r="F1920">
        <f>cukier[[#This Row],[ilosc]]*cukier[[#This Row],[cena]]</f>
        <v>6.66</v>
      </c>
      <c r="N1920">
        <f>YEAR(cukier[[#This Row],[data]])</f>
        <v>2013</v>
      </c>
      <c r="O1920" s="6">
        <v>3</v>
      </c>
    </row>
    <row r="1921" spans="1:15" x14ac:dyDescent="0.25">
      <c r="A1921">
        <f>YEAR(cukier[[#This Row],[data]])</f>
        <v>2013</v>
      </c>
      <c r="B1921" s="1">
        <v>41616</v>
      </c>
      <c r="C1921" s="2" t="s">
        <v>209</v>
      </c>
      <c r="D1921">
        <v>9</v>
      </c>
      <c r="E1921">
        <f>VLOOKUP(A1921,cennik__25[],2,0)</f>
        <v>2.2200000000000002</v>
      </c>
      <c r="F1921">
        <f>cukier[[#This Row],[ilosc]]*cukier[[#This Row],[cena]]</f>
        <v>19.98</v>
      </c>
      <c r="N1921">
        <f>YEAR(cukier[[#This Row],[data]])</f>
        <v>2013</v>
      </c>
      <c r="O1921" s="7">
        <v>9</v>
      </c>
    </row>
    <row r="1922" spans="1:15" x14ac:dyDescent="0.25">
      <c r="A1922">
        <f>YEAR(cukier[[#This Row],[data]])</f>
        <v>2013</v>
      </c>
      <c r="B1922" s="1">
        <v>41617</v>
      </c>
      <c r="C1922" s="2" t="s">
        <v>208</v>
      </c>
      <c r="D1922">
        <v>6</v>
      </c>
      <c r="E1922">
        <f>VLOOKUP(A1922,cennik__25[],2,0)</f>
        <v>2.2200000000000002</v>
      </c>
      <c r="F1922">
        <f>cukier[[#This Row],[ilosc]]*cukier[[#This Row],[cena]]</f>
        <v>13.32</v>
      </c>
      <c r="N1922">
        <f>YEAR(cukier[[#This Row],[data]])</f>
        <v>2013</v>
      </c>
      <c r="O1922" s="6">
        <v>6</v>
      </c>
    </row>
    <row r="1923" spans="1:15" x14ac:dyDescent="0.25">
      <c r="A1923">
        <f>YEAR(cukier[[#This Row],[data]])</f>
        <v>2013</v>
      </c>
      <c r="B1923" s="1">
        <v>41621</v>
      </c>
      <c r="C1923" s="2" t="s">
        <v>73</v>
      </c>
      <c r="D1923">
        <v>117</v>
      </c>
      <c r="E1923">
        <f>VLOOKUP(A1923,cennik__25[],2,0)</f>
        <v>2.2200000000000002</v>
      </c>
      <c r="F1923">
        <f>cukier[[#This Row],[ilosc]]*cukier[[#This Row],[cena]]</f>
        <v>259.74</v>
      </c>
      <c r="N1923">
        <f>YEAR(cukier[[#This Row],[data]])</f>
        <v>2013</v>
      </c>
      <c r="O1923" s="7">
        <v>117</v>
      </c>
    </row>
    <row r="1924" spans="1:15" x14ac:dyDescent="0.25">
      <c r="A1924">
        <f>YEAR(cukier[[#This Row],[data]])</f>
        <v>2013</v>
      </c>
      <c r="B1924" s="1">
        <v>41622</v>
      </c>
      <c r="C1924" s="2" t="s">
        <v>44</v>
      </c>
      <c r="D1924">
        <v>6</v>
      </c>
      <c r="E1924">
        <f>VLOOKUP(A1924,cennik__25[],2,0)</f>
        <v>2.2200000000000002</v>
      </c>
      <c r="F1924">
        <f>cukier[[#This Row],[ilosc]]*cukier[[#This Row],[cena]]</f>
        <v>13.32</v>
      </c>
      <c r="N1924">
        <f>YEAR(cukier[[#This Row],[data]])</f>
        <v>2013</v>
      </c>
      <c r="O1924" s="6">
        <v>6</v>
      </c>
    </row>
    <row r="1925" spans="1:15" x14ac:dyDescent="0.25">
      <c r="A1925">
        <f>YEAR(cukier[[#This Row],[data]])</f>
        <v>2013</v>
      </c>
      <c r="B1925" s="1">
        <v>41623</v>
      </c>
      <c r="C1925" s="2" t="s">
        <v>11</v>
      </c>
      <c r="D1925">
        <v>186</v>
      </c>
      <c r="E1925">
        <f>VLOOKUP(A1925,cennik__25[],2,0)</f>
        <v>2.2200000000000002</v>
      </c>
      <c r="F1925">
        <f>cukier[[#This Row],[ilosc]]*cukier[[#This Row],[cena]]</f>
        <v>412.92</v>
      </c>
      <c r="N1925">
        <f>YEAR(cukier[[#This Row],[data]])</f>
        <v>2013</v>
      </c>
      <c r="O1925" s="7">
        <v>186</v>
      </c>
    </row>
    <row r="1926" spans="1:15" x14ac:dyDescent="0.25">
      <c r="A1926">
        <f>YEAR(cukier[[#This Row],[data]])</f>
        <v>2013</v>
      </c>
      <c r="B1926" s="1">
        <v>41623</v>
      </c>
      <c r="C1926" s="2" t="s">
        <v>44</v>
      </c>
      <c r="D1926">
        <v>16</v>
      </c>
      <c r="E1926">
        <f>VLOOKUP(A1926,cennik__25[],2,0)</f>
        <v>2.2200000000000002</v>
      </c>
      <c r="F1926">
        <f>cukier[[#This Row],[ilosc]]*cukier[[#This Row],[cena]]</f>
        <v>35.520000000000003</v>
      </c>
      <c r="N1926">
        <f>YEAR(cukier[[#This Row],[data]])</f>
        <v>2013</v>
      </c>
      <c r="O1926" s="6">
        <v>16</v>
      </c>
    </row>
    <row r="1927" spans="1:15" x14ac:dyDescent="0.25">
      <c r="A1927">
        <f>YEAR(cukier[[#This Row],[data]])</f>
        <v>2013</v>
      </c>
      <c r="B1927" s="1">
        <v>41624</v>
      </c>
      <c r="C1927" s="2" t="s">
        <v>8</v>
      </c>
      <c r="D1927">
        <v>100</v>
      </c>
      <c r="E1927">
        <f>VLOOKUP(A1927,cennik__25[],2,0)</f>
        <v>2.2200000000000002</v>
      </c>
      <c r="F1927">
        <f>cukier[[#This Row],[ilosc]]*cukier[[#This Row],[cena]]</f>
        <v>222.00000000000003</v>
      </c>
      <c r="N1927">
        <f>YEAR(cukier[[#This Row],[data]])</f>
        <v>2013</v>
      </c>
      <c r="O1927" s="7">
        <v>100</v>
      </c>
    </row>
    <row r="1928" spans="1:15" x14ac:dyDescent="0.25">
      <c r="A1928">
        <f>YEAR(cukier[[#This Row],[data]])</f>
        <v>2013</v>
      </c>
      <c r="B1928" s="1">
        <v>41629</v>
      </c>
      <c r="C1928" s="2" t="s">
        <v>3</v>
      </c>
      <c r="D1928">
        <v>20</v>
      </c>
      <c r="E1928">
        <f>VLOOKUP(A1928,cennik__25[],2,0)</f>
        <v>2.2200000000000002</v>
      </c>
      <c r="F1928">
        <f>cukier[[#This Row],[ilosc]]*cukier[[#This Row],[cena]]</f>
        <v>44.400000000000006</v>
      </c>
      <c r="N1928">
        <f>YEAR(cukier[[#This Row],[data]])</f>
        <v>2013</v>
      </c>
      <c r="O1928" s="6">
        <v>20</v>
      </c>
    </row>
    <row r="1929" spans="1:15" x14ac:dyDescent="0.25">
      <c r="A1929">
        <f>YEAR(cukier[[#This Row],[data]])</f>
        <v>2013</v>
      </c>
      <c r="B1929" s="1">
        <v>41629</v>
      </c>
      <c r="C1929" s="2" t="s">
        <v>37</v>
      </c>
      <c r="D1929">
        <v>192</v>
      </c>
      <c r="E1929">
        <f>VLOOKUP(A1929,cennik__25[],2,0)</f>
        <v>2.2200000000000002</v>
      </c>
      <c r="F1929">
        <f>cukier[[#This Row],[ilosc]]*cukier[[#This Row],[cena]]</f>
        <v>426.24</v>
      </c>
      <c r="N1929">
        <f>YEAR(cukier[[#This Row],[data]])</f>
        <v>2013</v>
      </c>
      <c r="O1929" s="7">
        <v>192</v>
      </c>
    </row>
    <row r="1930" spans="1:15" x14ac:dyDescent="0.25">
      <c r="A1930">
        <f>YEAR(cukier[[#This Row],[data]])</f>
        <v>2013</v>
      </c>
      <c r="B1930" s="1">
        <v>41630</v>
      </c>
      <c r="C1930" s="2" t="s">
        <v>37</v>
      </c>
      <c r="D1930">
        <v>92</v>
      </c>
      <c r="E1930">
        <f>VLOOKUP(A1930,cennik__25[],2,0)</f>
        <v>2.2200000000000002</v>
      </c>
      <c r="F1930">
        <f>cukier[[#This Row],[ilosc]]*cukier[[#This Row],[cena]]</f>
        <v>204.24</v>
      </c>
      <c r="N1930">
        <f>YEAR(cukier[[#This Row],[data]])</f>
        <v>2013</v>
      </c>
      <c r="O1930" s="6">
        <v>92</v>
      </c>
    </row>
    <row r="1931" spans="1:15" x14ac:dyDescent="0.25">
      <c r="A1931">
        <f>YEAR(cukier[[#This Row],[data]])</f>
        <v>2013</v>
      </c>
      <c r="B1931" s="1">
        <v>41631</v>
      </c>
      <c r="C1931" s="2" t="s">
        <v>120</v>
      </c>
      <c r="D1931">
        <v>11</v>
      </c>
      <c r="E1931">
        <f>VLOOKUP(A1931,cennik__25[],2,0)</f>
        <v>2.2200000000000002</v>
      </c>
      <c r="F1931">
        <f>cukier[[#This Row],[ilosc]]*cukier[[#This Row],[cena]]</f>
        <v>24.42</v>
      </c>
      <c r="N1931">
        <f>YEAR(cukier[[#This Row],[data]])</f>
        <v>2013</v>
      </c>
      <c r="O1931" s="7">
        <v>11</v>
      </c>
    </row>
    <row r="1932" spans="1:15" x14ac:dyDescent="0.25">
      <c r="A1932">
        <f>YEAR(cukier[[#This Row],[data]])</f>
        <v>2013</v>
      </c>
      <c r="B1932" s="1">
        <v>41633</v>
      </c>
      <c r="C1932" s="2" t="s">
        <v>239</v>
      </c>
      <c r="D1932">
        <v>10</v>
      </c>
      <c r="E1932">
        <f>VLOOKUP(A1932,cennik__25[],2,0)</f>
        <v>2.2200000000000002</v>
      </c>
      <c r="F1932">
        <f>cukier[[#This Row],[ilosc]]*cukier[[#This Row],[cena]]</f>
        <v>22.200000000000003</v>
      </c>
      <c r="N1932">
        <f>YEAR(cukier[[#This Row],[data]])</f>
        <v>2013</v>
      </c>
      <c r="O1932" s="6">
        <v>10</v>
      </c>
    </row>
    <row r="1933" spans="1:15" x14ac:dyDescent="0.25">
      <c r="A1933">
        <f>YEAR(cukier[[#This Row],[data]])</f>
        <v>2013</v>
      </c>
      <c r="B1933" s="1">
        <v>41634</v>
      </c>
      <c r="C1933" s="2" t="s">
        <v>73</v>
      </c>
      <c r="D1933">
        <v>180</v>
      </c>
      <c r="E1933">
        <f>VLOOKUP(A1933,cennik__25[],2,0)</f>
        <v>2.2200000000000002</v>
      </c>
      <c r="F1933">
        <f>cukier[[#This Row],[ilosc]]*cukier[[#This Row],[cena]]</f>
        <v>399.6</v>
      </c>
      <c r="N1933">
        <f>YEAR(cukier[[#This Row],[data]])</f>
        <v>2013</v>
      </c>
      <c r="O1933" s="7">
        <v>180</v>
      </c>
    </row>
    <row r="1934" spans="1:15" x14ac:dyDescent="0.25">
      <c r="A1934">
        <f>YEAR(cukier[[#This Row],[data]])</f>
        <v>2013</v>
      </c>
      <c r="B1934" s="1">
        <v>41637</v>
      </c>
      <c r="C1934" s="2" t="s">
        <v>40</v>
      </c>
      <c r="D1934">
        <v>12</v>
      </c>
      <c r="E1934">
        <f>VLOOKUP(A1934,cennik__25[],2,0)</f>
        <v>2.2200000000000002</v>
      </c>
      <c r="F1934">
        <f>cukier[[#This Row],[ilosc]]*cukier[[#This Row],[cena]]</f>
        <v>26.64</v>
      </c>
      <c r="N1934">
        <f>YEAR(cukier[[#This Row],[data]])</f>
        <v>2013</v>
      </c>
      <c r="O1934" s="6">
        <v>12</v>
      </c>
    </row>
    <row r="1935" spans="1:15" x14ac:dyDescent="0.25">
      <c r="A1935">
        <f>YEAR(cukier[[#This Row],[data]])</f>
        <v>2013</v>
      </c>
      <c r="B1935" s="1">
        <v>41638</v>
      </c>
      <c r="C1935" s="2" t="s">
        <v>224</v>
      </c>
      <c r="D1935">
        <v>12</v>
      </c>
      <c r="E1935">
        <f>VLOOKUP(A1935,cennik__25[],2,0)</f>
        <v>2.2200000000000002</v>
      </c>
      <c r="F1935">
        <f>cukier[[#This Row],[ilosc]]*cukier[[#This Row],[cena]]</f>
        <v>26.64</v>
      </c>
      <c r="N1935">
        <f>YEAR(cukier[[#This Row],[data]])</f>
        <v>2013</v>
      </c>
      <c r="O1935" s="7">
        <v>12</v>
      </c>
    </row>
    <row r="1936" spans="1:15" x14ac:dyDescent="0.25">
      <c r="A1936">
        <f>YEAR(cukier[[#This Row],[data]])</f>
        <v>2013</v>
      </c>
      <c r="B1936" s="1">
        <v>41639</v>
      </c>
      <c r="C1936" s="2" t="s">
        <v>99</v>
      </c>
      <c r="D1936">
        <v>8</v>
      </c>
      <c r="E1936">
        <f>VLOOKUP(A1936,cennik__25[],2,0)</f>
        <v>2.2200000000000002</v>
      </c>
      <c r="F1936">
        <f>cukier[[#This Row],[ilosc]]*cukier[[#This Row],[cena]]</f>
        <v>17.760000000000002</v>
      </c>
      <c r="N1936">
        <f>YEAR(cukier[[#This Row],[data]])</f>
        <v>2013</v>
      </c>
      <c r="O1936" s="6">
        <v>8</v>
      </c>
    </row>
    <row r="1937" spans="1:15" x14ac:dyDescent="0.25">
      <c r="A1937">
        <f>YEAR(cukier[[#This Row],[data]])</f>
        <v>2014</v>
      </c>
      <c r="B1937" s="1">
        <v>41641</v>
      </c>
      <c r="C1937" s="2" t="s">
        <v>14</v>
      </c>
      <c r="D1937">
        <v>56</v>
      </c>
      <c r="E1937">
        <f>VLOOKUP(A1937,cennik__25[],2,0)</f>
        <v>2.23</v>
      </c>
      <c r="F1937">
        <f>cukier[[#This Row],[ilosc]]*cukier[[#This Row],[cena]]</f>
        <v>124.88</v>
      </c>
      <c r="N1937">
        <f>YEAR(cukier[[#This Row],[data]])</f>
        <v>2014</v>
      </c>
      <c r="O1937" s="7">
        <v>56</v>
      </c>
    </row>
    <row r="1938" spans="1:15" x14ac:dyDescent="0.25">
      <c r="A1938">
        <f>YEAR(cukier[[#This Row],[data]])</f>
        <v>2014</v>
      </c>
      <c r="B1938" s="1">
        <v>41642</v>
      </c>
      <c r="C1938" s="2" t="s">
        <v>84</v>
      </c>
      <c r="D1938">
        <v>18</v>
      </c>
      <c r="E1938">
        <f>VLOOKUP(A1938,cennik__25[],2,0)</f>
        <v>2.23</v>
      </c>
      <c r="F1938">
        <f>cukier[[#This Row],[ilosc]]*cukier[[#This Row],[cena]]</f>
        <v>40.14</v>
      </c>
      <c r="N1938">
        <f>YEAR(cukier[[#This Row],[data]])</f>
        <v>2014</v>
      </c>
      <c r="O1938" s="6">
        <v>18</v>
      </c>
    </row>
    <row r="1939" spans="1:15" x14ac:dyDescent="0.25">
      <c r="A1939">
        <f>YEAR(cukier[[#This Row],[data]])</f>
        <v>2014</v>
      </c>
      <c r="B1939" s="1">
        <v>41642</v>
      </c>
      <c r="C1939" s="2" t="s">
        <v>16</v>
      </c>
      <c r="D1939">
        <v>164</v>
      </c>
      <c r="E1939">
        <f>VLOOKUP(A1939,cennik__25[],2,0)</f>
        <v>2.23</v>
      </c>
      <c r="F1939">
        <f>cukier[[#This Row],[ilosc]]*cukier[[#This Row],[cena]]</f>
        <v>365.71999999999997</v>
      </c>
      <c r="N1939">
        <f>YEAR(cukier[[#This Row],[data]])</f>
        <v>2014</v>
      </c>
      <c r="O1939" s="7">
        <v>164</v>
      </c>
    </row>
    <row r="1940" spans="1:15" x14ac:dyDescent="0.25">
      <c r="A1940">
        <f>YEAR(cukier[[#This Row],[data]])</f>
        <v>2014</v>
      </c>
      <c r="B1940" s="1">
        <v>41645</v>
      </c>
      <c r="C1940" s="2" t="s">
        <v>32</v>
      </c>
      <c r="D1940">
        <v>111</v>
      </c>
      <c r="E1940">
        <f>VLOOKUP(A1940,cennik__25[],2,0)</f>
        <v>2.23</v>
      </c>
      <c r="F1940">
        <f>cukier[[#This Row],[ilosc]]*cukier[[#This Row],[cena]]</f>
        <v>247.53</v>
      </c>
      <c r="N1940">
        <f>YEAR(cukier[[#This Row],[data]])</f>
        <v>2014</v>
      </c>
      <c r="O1940" s="6">
        <v>111</v>
      </c>
    </row>
    <row r="1941" spans="1:15" x14ac:dyDescent="0.25">
      <c r="A1941">
        <f>YEAR(cukier[[#This Row],[data]])</f>
        <v>2014</v>
      </c>
      <c r="B1941" s="1">
        <v>41646</v>
      </c>
      <c r="C1941" s="2" t="s">
        <v>192</v>
      </c>
      <c r="D1941">
        <v>14</v>
      </c>
      <c r="E1941">
        <f>VLOOKUP(A1941,cennik__25[],2,0)</f>
        <v>2.23</v>
      </c>
      <c r="F1941">
        <f>cukier[[#This Row],[ilosc]]*cukier[[#This Row],[cena]]</f>
        <v>31.22</v>
      </c>
      <c r="N1941">
        <f>YEAR(cukier[[#This Row],[data]])</f>
        <v>2014</v>
      </c>
      <c r="O1941" s="7">
        <v>14</v>
      </c>
    </row>
    <row r="1942" spans="1:15" x14ac:dyDescent="0.25">
      <c r="A1942">
        <f>YEAR(cukier[[#This Row],[data]])</f>
        <v>2014</v>
      </c>
      <c r="B1942" s="1">
        <v>41647</v>
      </c>
      <c r="C1942" s="2" t="s">
        <v>104</v>
      </c>
      <c r="D1942">
        <v>143</v>
      </c>
      <c r="E1942">
        <f>VLOOKUP(A1942,cennik__25[],2,0)</f>
        <v>2.23</v>
      </c>
      <c r="F1942">
        <f>cukier[[#This Row],[ilosc]]*cukier[[#This Row],[cena]]</f>
        <v>318.89</v>
      </c>
      <c r="N1942">
        <f>YEAR(cukier[[#This Row],[data]])</f>
        <v>2014</v>
      </c>
      <c r="O1942" s="6">
        <v>143</v>
      </c>
    </row>
    <row r="1943" spans="1:15" x14ac:dyDescent="0.25">
      <c r="A1943">
        <f>YEAR(cukier[[#This Row],[data]])</f>
        <v>2014</v>
      </c>
      <c r="B1943" s="1">
        <v>41648</v>
      </c>
      <c r="C1943" s="2" t="s">
        <v>12</v>
      </c>
      <c r="D1943">
        <v>64</v>
      </c>
      <c r="E1943">
        <f>VLOOKUP(A1943,cennik__25[],2,0)</f>
        <v>2.23</v>
      </c>
      <c r="F1943">
        <f>cukier[[#This Row],[ilosc]]*cukier[[#This Row],[cena]]</f>
        <v>142.72</v>
      </c>
      <c r="N1943">
        <f>YEAR(cukier[[#This Row],[data]])</f>
        <v>2014</v>
      </c>
      <c r="O1943" s="7">
        <v>64</v>
      </c>
    </row>
    <row r="1944" spans="1:15" x14ac:dyDescent="0.25">
      <c r="A1944">
        <f>YEAR(cukier[[#This Row],[data]])</f>
        <v>2014</v>
      </c>
      <c r="B1944" s="1">
        <v>41651</v>
      </c>
      <c r="C1944" s="2" t="s">
        <v>236</v>
      </c>
      <c r="D1944">
        <v>3</v>
      </c>
      <c r="E1944">
        <f>VLOOKUP(A1944,cennik__25[],2,0)</f>
        <v>2.23</v>
      </c>
      <c r="F1944">
        <f>cukier[[#This Row],[ilosc]]*cukier[[#This Row],[cena]]</f>
        <v>6.6899999999999995</v>
      </c>
      <c r="N1944">
        <f>YEAR(cukier[[#This Row],[data]])</f>
        <v>2014</v>
      </c>
      <c r="O1944" s="6">
        <v>3</v>
      </c>
    </row>
    <row r="1945" spans="1:15" x14ac:dyDescent="0.25">
      <c r="A1945">
        <f>YEAR(cukier[[#This Row],[data]])</f>
        <v>2014</v>
      </c>
      <c r="B1945" s="1">
        <v>41652</v>
      </c>
      <c r="C1945" s="2" t="s">
        <v>47</v>
      </c>
      <c r="D1945">
        <v>152</v>
      </c>
      <c r="E1945">
        <f>VLOOKUP(A1945,cennik__25[],2,0)</f>
        <v>2.23</v>
      </c>
      <c r="F1945">
        <f>cukier[[#This Row],[ilosc]]*cukier[[#This Row],[cena]]</f>
        <v>338.96</v>
      </c>
      <c r="N1945">
        <f>YEAR(cukier[[#This Row],[data]])</f>
        <v>2014</v>
      </c>
      <c r="O1945" s="7">
        <v>152</v>
      </c>
    </row>
    <row r="1946" spans="1:15" x14ac:dyDescent="0.25">
      <c r="A1946">
        <f>YEAR(cukier[[#This Row],[data]])</f>
        <v>2014</v>
      </c>
      <c r="B1946" s="1">
        <v>41653</v>
      </c>
      <c r="C1946" s="2" t="s">
        <v>12</v>
      </c>
      <c r="D1946">
        <v>152</v>
      </c>
      <c r="E1946">
        <f>VLOOKUP(A1946,cennik__25[],2,0)</f>
        <v>2.23</v>
      </c>
      <c r="F1946">
        <f>cukier[[#This Row],[ilosc]]*cukier[[#This Row],[cena]]</f>
        <v>338.96</v>
      </c>
      <c r="N1946">
        <f>YEAR(cukier[[#This Row],[data]])</f>
        <v>2014</v>
      </c>
      <c r="O1946" s="6">
        <v>152</v>
      </c>
    </row>
    <row r="1947" spans="1:15" x14ac:dyDescent="0.25">
      <c r="A1947">
        <f>YEAR(cukier[[#This Row],[data]])</f>
        <v>2014</v>
      </c>
      <c r="B1947" s="1">
        <v>41655</v>
      </c>
      <c r="C1947" s="2" t="s">
        <v>223</v>
      </c>
      <c r="D1947">
        <v>15</v>
      </c>
      <c r="E1947">
        <f>VLOOKUP(A1947,cennik__25[],2,0)</f>
        <v>2.23</v>
      </c>
      <c r="F1947">
        <f>cukier[[#This Row],[ilosc]]*cukier[[#This Row],[cena]]</f>
        <v>33.450000000000003</v>
      </c>
      <c r="N1947">
        <f>YEAR(cukier[[#This Row],[data]])</f>
        <v>2014</v>
      </c>
      <c r="O1947" s="7">
        <v>15</v>
      </c>
    </row>
    <row r="1948" spans="1:15" x14ac:dyDescent="0.25">
      <c r="A1948">
        <f>YEAR(cukier[[#This Row],[data]])</f>
        <v>2014</v>
      </c>
      <c r="B1948" s="1">
        <v>41656</v>
      </c>
      <c r="C1948" s="2" t="s">
        <v>73</v>
      </c>
      <c r="D1948">
        <v>117</v>
      </c>
      <c r="E1948">
        <f>VLOOKUP(A1948,cennik__25[],2,0)</f>
        <v>2.23</v>
      </c>
      <c r="F1948">
        <f>cukier[[#This Row],[ilosc]]*cukier[[#This Row],[cena]]</f>
        <v>260.91000000000003</v>
      </c>
      <c r="N1948">
        <f>YEAR(cukier[[#This Row],[data]])</f>
        <v>2014</v>
      </c>
      <c r="O1948" s="6">
        <v>117</v>
      </c>
    </row>
    <row r="1949" spans="1:15" x14ac:dyDescent="0.25">
      <c r="A1949">
        <f>YEAR(cukier[[#This Row],[data]])</f>
        <v>2014</v>
      </c>
      <c r="B1949" s="1">
        <v>41656</v>
      </c>
      <c r="C1949" s="2" t="s">
        <v>217</v>
      </c>
      <c r="D1949">
        <v>14</v>
      </c>
      <c r="E1949">
        <f>VLOOKUP(A1949,cennik__25[],2,0)</f>
        <v>2.23</v>
      </c>
      <c r="F1949">
        <f>cukier[[#This Row],[ilosc]]*cukier[[#This Row],[cena]]</f>
        <v>31.22</v>
      </c>
      <c r="N1949">
        <f>YEAR(cukier[[#This Row],[data]])</f>
        <v>2014</v>
      </c>
      <c r="O1949" s="7">
        <v>14</v>
      </c>
    </row>
    <row r="1950" spans="1:15" x14ac:dyDescent="0.25">
      <c r="A1950">
        <f>YEAR(cukier[[#This Row],[data]])</f>
        <v>2014</v>
      </c>
      <c r="B1950" s="1">
        <v>41656</v>
      </c>
      <c r="C1950" s="2" t="s">
        <v>47</v>
      </c>
      <c r="D1950">
        <v>431</v>
      </c>
      <c r="E1950">
        <f>VLOOKUP(A1950,cennik__25[],2,0)</f>
        <v>2.23</v>
      </c>
      <c r="F1950">
        <f>cukier[[#This Row],[ilosc]]*cukier[[#This Row],[cena]]</f>
        <v>961.13</v>
      </c>
      <c r="N1950">
        <f>YEAR(cukier[[#This Row],[data]])</f>
        <v>2014</v>
      </c>
      <c r="O1950" s="6">
        <v>431</v>
      </c>
    </row>
    <row r="1951" spans="1:15" x14ac:dyDescent="0.25">
      <c r="A1951">
        <f>YEAR(cukier[[#This Row],[data]])</f>
        <v>2014</v>
      </c>
      <c r="B1951" s="1">
        <v>41658</v>
      </c>
      <c r="C1951" s="2" t="s">
        <v>24</v>
      </c>
      <c r="D1951">
        <v>390</v>
      </c>
      <c r="E1951">
        <f>VLOOKUP(A1951,cennik__25[],2,0)</f>
        <v>2.23</v>
      </c>
      <c r="F1951">
        <f>cukier[[#This Row],[ilosc]]*cukier[[#This Row],[cena]]</f>
        <v>869.7</v>
      </c>
      <c r="N1951">
        <f>YEAR(cukier[[#This Row],[data]])</f>
        <v>2014</v>
      </c>
      <c r="O1951" s="7">
        <v>390</v>
      </c>
    </row>
    <row r="1952" spans="1:15" x14ac:dyDescent="0.25">
      <c r="A1952">
        <f>YEAR(cukier[[#This Row],[data]])</f>
        <v>2014</v>
      </c>
      <c r="B1952" s="1">
        <v>41663</v>
      </c>
      <c r="C1952" s="2" t="s">
        <v>224</v>
      </c>
      <c r="D1952">
        <v>1</v>
      </c>
      <c r="E1952">
        <f>VLOOKUP(A1952,cennik__25[],2,0)</f>
        <v>2.23</v>
      </c>
      <c r="F1952">
        <f>cukier[[#This Row],[ilosc]]*cukier[[#This Row],[cena]]</f>
        <v>2.23</v>
      </c>
      <c r="N1952">
        <f>YEAR(cukier[[#This Row],[data]])</f>
        <v>2014</v>
      </c>
      <c r="O1952" s="6">
        <v>1</v>
      </c>
    </row>
    <row r="1953" spans="1:15" x14ac:dyDescent="0.25">
      <c r="A1953">
        <f>YEAR(cukier[[#This Row],[data]])</f>
        <v>2014</v>
      </c>
      <c r="B1953" s="1">
        <v>41666</v>
      </c>
      <c r="C1953" s="2" t="s">
        <v>19</v>
      </c>
      <c r="D1953">
        <v>392</v>
      </c>
      <c r="E1953">
        <f>VLOOKUP(A1953,cennik__25[],2,0)</f>
        <v>2.23</v>
      </c>
      <c r="F1953">
        <f>cukier[[#This Row],[ilosc]]*cukier[[#This Row],[cena]]</f>
        <v>874.16</v>
      </c>
      <c r="N1953">
        <f>YEAR(cukier[[#This Row],[data]])</f>
        <v>2014</v>
      </c>
      <c r="O1953" s="7">
        <v>392</v>
      </c>
    </row>
    <row r="1954" spans="1:15" x14ac:dyDescent="0.25">
      <c r="A1954">
        <f>YEAR(cukier[[#This Row],[data]])</f>
        <v>2014</v>
      </c>
      <c r="B1954" s="1">
        <v>41668</v>
      </c>
      <c r="C1954" s="2" t="s">
        <v>39</v>
      </c>
      <c r="D1954">
        <v>175</v>
      </c>
      <c r="E1954">
        <f>VLOOKUP(A1954,cennik__25[],2,0)</f>
        <v>2.23</v>
      </c>
      <c r="F1954">
        <f>cukier[[#This Row],[ilosc]]*cukier[[#This Row],[cena]]</f>
        <v>390.25</v>
      </c>
      <c r="N1954">
        <f>YEAR(cukier[[#This Row],[data]])</f>
        <v>2014</v>
      </c>
      <c r="O1954" s="6">
        <v>175</v>
      </c>
    </row>
    <row r="1955" spans="1:15" x14ac:dyDescent="0.25">
      <c r="A1955">
        <f>YEAR(cukier[[#This Row],[data]])</f>
        <v>2014</v>
      </c>
      <c r="B1955" s="1">
        <v>41668</v>
      </c>
      <c r="C1955" s="2" t="s">
        <v>57</v>
      </c>
      <c r="D1955">
        <v>118</v>
      </c>
      <c r="E1955">
        <f>VLOOKUP(A1955,cennik__25[],2,0)</f>
        <v>2.23</v>
      </c>
      <c r="F1955">
        <f>cukier[[#This Row],[ilosc]]*cukier[[#This Row],[cena]]</f>
        <v>263.14</v>
      </c>
      <c r="N1955">
        <f>YEAR(cukier[[#This Row],[data]])</f>
        <v>2014</v>
      </c>
      <c r="O1955" s="7">
        <v>118</v>
      </c>
    </row>
    <row r="1956" spans="1:15" x14ac:dyDescent="0.25">
      <c r="A1956">
        <f>YEAR(cukier[[#This Row],[data]])</f>
        <v>2014</v>
      </c>
      <c r="B1956" s="1">
        <v>41672</v>
      </c>
      <c r="C1956" s="2" t="s">
        <v>11</v>
      </c>
      <c r="D1956">
        <v>297</v>
      </c>
      <c r="E1956">
        <f>VLOOKUP(A1956,cennik__25[],2,0)</f>
        <v>2.23</v>
      </c>
      <c r="F1956">
        <f>cukier[[#This Row],[ilosc]]*cukier[[#This Row],[cena]]</f>
        <v>662.31</v>
      </c>
      <c r="N1956">
        <f>YEAR(cukier[[#This Row],[data]])</f>
        <v>2014</v>
      </c>
      <c r="O1956" s="6">
        <v>297</v>
      </c>
    </row>
    <row r="1957" spans="1:15" x14ac:dyDescent="0.25">
      <c r="A1957">
        <f>YEAR(cukier[[#This Row],[data]])</f>
        <v>2014</v>
      </c>
      <c r="B1957" s="1">
        <v>41676</v>
      </c>
      <c r="C1957" s="2" t="s">
        <v>25</v>
      </c>
      <c r="D1957">
        <v>89</v>
      </c>
      <c r="E1957">
        <f>VLOOKUP(A1957,cennik__25[],2,0)</f>
        <v>2.23</v>
      </c>
      <c r="F1957">
        <f>cukier[[#This Row],[ilosc]]*cukier[[#This Row],[cena]]</f>
        <v>198.47</v>
      </c>
      <c r="N1957">
        <f>YEAR(cukier[[#This Row],[data]])</f>
        <v>2014</v>
      </c>
      <c r="O1957" s="7">
        <v>89</v>
      </c>
    </row>
    <row r="1958" spans="1:15" x14ac:dyDescent="0.25">
      <c r="A1958">
        <f>YEAR(cukier[[#This Row],[data]])</f>
        <v>2014</v>
      </c>
      <c r="B1958" s="1">
        <v>41676</v>
      </c>
      <c r="C1958" s="2" t="s">
        <v>24</v>
      </c>
      <c r="D1958">
        <v>182</v>
      </c>
      <c r="E1958">
        <f>VLOOKUP(A1958,cennik__25[],2,0)</f>
        <v>2.23</v>
      </c>
      <c r="F1958">
        <f>cukier[[#This Row],[ilosc]]*cukier[[#This Row],[cena]]</f>
        <v>405.86</v>
      </c>
      <c r="N1958">
        <f>YEAR(cukier[[#This Row],[data]])</f>
        <v>2014</v>
      </c>
      <c r="O1958" s="6">
        <v>182</v>
      </c>
    </row>
    <row r="1959" spans="1:15" x14ac:dyDescent="0.25">
      <c r="A1959">
        <f>YEAR(cukier[[#This Row],[data]])</f>
        <v>2014</v>
      </c>
      <c r="B1959" s="1">
        <v>41677</v>
      </c>
      <c r="C1959" s="2" t="s">
        <v>12</v>
      </c>
      <c r="D1959">
        <v>130</v>
      </c>
      <c r="E1959">
        <f>VLOOKUP(A1959,cennik__25[],2,0)</f>
        <v>2.23</v>
      </c>
      <c r="F1959">
        <f>cukier[[#This Row],[ilosc]]*cukier[[#This Row],[cena]]</f>
        <v>289.89999999999998</v>
      </c>
      <c r="N1959">
        <f>YEAR(cukier[[#This Row],[data]])</f>
        <v>2014</v>
      </c>
      <c r="O1959" s="7">
        <v>130</v>
      </c>
    </row>
    <row r="1960" spans="1:15" x14ac:dyDescent="0.25">
      <c r="A1960">
        <f>YEAR(cukier[[#This Row],[data]])</f>
        <v>2014</v>
      </c>
      <c r="B1960" s="1">
        <v>41680</v>
      </c>
      <c r="C1960" s="2" t="s">
        <v>28</v>
      </c>
      <c r="D1960">
        <v>187</v>
      </c>
      <c r="E1960">
        <f>VLOOKUP(A1960,cennik__25[],2,0)</f>
        <v>2.23</v>
      </c>
      <c r="F1960">
        <f>cukier[[#This Row],[ilosc]]*cukier[[#This Row],[cena]]</f>
        <v>417.01</v>
      </c>
      <c r="N1960">
        <f>YEAR(cukier[[#This Row],[data]])</f>
        <v>2014</v>
      </c>
      <c r="O1960" s="6">
        <v>187</v>
      </c>
    </row>
    <row r="1961" spans="1:15" x14ac:dyDescent="0.25">
      <c r="A1961">
        <f>YEAR(cukier[[#This Row],[data]])</f>
        <v>2014</v>
      </c>
      <c r="B1961" s="1">
        <v>41681</v>
      </c>
      <c r="C1961" s="2" t="s">
        <v>52</v>
      </c>
      <c r="D1961">
        <v>166</v>
      </c>
      <c r="E1961">
        <f>VLOOKUP(A1961,cennik__25[],2,0)</f>
        <v>2.23</v>
      </c>
      <c r="F1961">
        <f>cukier[[#This Row],[ilosc]]*cukier[[#This Row],[cena]]</f>
        <v>370.18</v>
      </c>
      <c r="N1961">
        <f>YEAR(cukier[[#This Row],[data]])</f>
        <v>2014</v>
      </c>
      <c r="O1961" s="7">
        <v>166</v>
      </c>
    </row>
    <row r="1962" spans="1:15" x14ac:dyDescent="0.25">
      <c r="A1962">
        <f>YEAR(cukier[[#This Row],[data]])</f>
        <v>2014</v>
      </c>
      <c r="B1962" s="1">
        <v>41682</v>
      </c>
      <c r="C1962" s="2" t="s">
        <v>25</v>
      </c>
      <c r="D1962">
        <v>58</v>
      </c>
      <c r="E1962">
        <f>VLOOKUP(A1962,cennik__25[],2,0)</f>
        <v>2.23</v>
      </c>
      <c r="F1962">
        <f>cukier[[#This Row],[ilosc]]*cukier[[#This Row],[cena]]</f>
        <v>129.34</v>
      </c>
      <c r="N1962">
        <f>YEAR(cukier[[#This Row],[data]])</f>
        <v>2014</v>
      </c>
      <c r="O1962" s="6">
        <v>58</v>
      </c>
    </row>
    <row r="1963" spans="1:15" x14ac:dyDescent="0.25">
      <c r="A1963">
        <f>YEAR(cukier[[#This Row],[data]])</f>
        <v>2014</v>
      </c>
      <c r="B1963" s="1">
        <v>41686</v>
      </c>
      <c r="C1963" s="2" t="s">
        <v>27</v>
      </c>
      <c r="D1963">
        <v>187</v>
      </c>
      <c r="E1963">
        <f>VLOOKUP(A1963,cennik__25[],2,0)</f>
        <v>2.23</v>
      </c>
      <c r="F1963">
        <f>cukier[[#This Row],[ilosc]]*cukier[[#This Row],[cena]]</f>
        <v>417.01</v>
      </c>
      <c r="N1963">
        <f>YEAR(cukier[[#This Row],[data]])</f>
        <v>2014</v>
      </c>
      <c r="O1963" s="7">
        <v>187</v>
      </c>
    </row>
    <row r="1964" spans="1:15" x14ac:dyDescent="0.25">
      <c r="A1964">
        <f>YEAR(cukier[[#This Row],[data]])</f>
        <v>2014</v>
      </c>
      <c r="B1964" s="1">
        <v>41687</v>
      </c>
      <c r="C1964" s="2" t="s">
        <v>25</v>
      </c>
      <c r="D1964">
        <v>58</v>
      </c>
      <c r="E1964">
        <f>VLOOKUP(A1964,cennik__25[],2,0)</f>
        <v>2.23</v>
      </c>
      <c r="F1964">
        <f>cukier[[#This Row],[ilosc]]*cukier[[#This Row],[cena]]</f>
        <v>129.34</v>
      </c>
      <c r="N1964">
        <f>YEAR(cukier[[#This Row],[data]])</f>
        <v>2014</v>
      </c>
      <c r="O1964" s="6">
        <v>58</v>
      </c>
    </row>
    <row r="1965" spans="1:15" x14ac:dyDescent="0.25">
      <c r="A1965">
        <f>YEAR(cukier[[#This Row],[data]])</f>
        <v>2014</v>
      </c>
      <c r="B1965" s="1">
        <v>41689</v>
      </c>
      <c r="C1965" s="2" t="s">
        <v>62</v>
      </c>
      <c r="D1965">
        <v>19</v>
      </c>
      <c r="E1965">
        <f>VLOOKUP(A1965,cennik__25[],2,0)</f>
        <v>2.23</v>
      </c>
      <c r="F1965">
        <f>cukier[[#This Row],[ilosc]]*cukier[[#This Row],[cena]]</f>
        <v>42.37</v>
      </c>
      <c r="N1965">
        <f>YEAR(cukier[[#This Row],[data]])</f>
        <v>2014</v>
      </c>
      <c r="O1965" s="7">
        <v>19</v>
      </c>
    </row>
    <row r="1966" spans="1:15" x14ac:dyDescent="0.25">
      <c r="A1966">
        <f>YEAR(cukier[[#This Row],[data]])</f>
        <v>2014</v>
      </c>
      <c r="B1966" s="1">
        <v>41689</v>
      </c>
      <c r="C1966" s="2" t="s">
        <v>11</v>
      </c>
      <c r="D1966">
        <v>388</v>
      </c>
      <c r="E1966">
        <f>VLOOKUP(A1966,cennik__25[],2,0)</f>
        <v>2.23</v>
      </c>
      <c r="F1966">
        <f>cukier[[#This Row],[ilosc]]*cukier[[#This Row],[cena]]</f>
        <v>865.24</v>
      </c>
      <c r="N1966">
        <f>YEAR(cukier[[#This Row],[data]])</f>
        <v>2014</v>
      </c>
      <c r="O1966" s="6">
        <v>388</v>
      </c>
    </row>
    <row r="1967" spans="1:15" x14ac:dyDescent="0.25">
      <c r="A1967">
        <f>YEAR(cukier[[#This Row],[data]])</f>
        <v>2014</v>
      </c>
      <c r="B1967" s="1">
        <v>41690</v>
      </c>
      <c r="C1967" s="2" t="s">
        <v>107</v>
      </c>
      <c r="D1967">
        <v>20</v>
      </c>
      <c r="E1967">
        <f>VLOOKUP(A1967,cennik__25[],2,0)</f>
        <v>2.23</v>
      </c>
      <c r="F1967">
        <f>cukier[[#This Row],[ilosc]]*cukier[[#This Row],[cena]]</f>
        <v>44.6</v>
      </c>
      <c r="N1967">
        <f>YEAR(cukier[[#This Row],[data]])</f>
        <v>2014</v>
      </c>
      <c r="O1967" s="7">
        <v>20</v>
      </c>
    </row>
    <row r="1968" spans="1:15" x14ac:dyDescent="0.25">
      <c r="A1968">
        <f>YEAR(cukier[[#This Row],[data]])</f>
        <v>2014</v>
      </c>
      <c r="B1968" s="1">
        <v>41690</v>
      </c>
      <c r="C1968" s="2" t="s">
        <v>8</v>
      </c>
      <c r="D1968">
        <v>185</v>
      </c>
      <c r="E1968">
        <f>VLOOKUP(A1968,cennik__25[],2,0)</f>
        <v>2.23</v>
      </c>
      <c r="F1968">
        <f>cukier[[#This Row],[ilosc]]*cukier[[#This Row],[cena]]</f>
        <v>412.55</v>
      </c>
      <c r="N1968">
        <f>YEAR(cukier[[#This Row],[data]])</f>
        <v>2014</v>
      </c>
      <c r="O1968" s="6">
        <v>185</v>
      </c>
    </row>
    <row r="1969" spans="1:15" x14ac:dyDescent="0.25">
      <c r="A1969">
        <f>YEAR(cukier[[#This Row],[data]])</f>
        <v>2014</v>
      </c>
      <c r="B1969" s="1">
        <v>41690</v>
      </c>
      <c r="C1969" s="2" t="s">
        <v>68</v>
      </c>
      <c r="D1969">
        <v>191</v>
      </c>
      <c r="E1969">
        <f>VLOOKUP(A1969,cennik__25[],2,0)</f>
        <v>2.23</v>
      </c>
      <c r="F1969">
        <f>cukier[[#This Row],[ilosc]]*cukier[[#This Row],[cena]]</f>
        <v>425.93</v>
      </c>
      <c r="N1969">
        <f>YEAR(cukier[[#This Row],[data]])</f>
        <v>2014</v>
      </c>
      <c r="O1969" s="7">
        <v>191</v>
      </c>
    </row>
    <row r="1970" spans="1:15" x14ac:dyDescent="0.25">
      <c r="A1970">
        <f>YEAR(cukier[[#This Row],[data]])</f>
        <v>2014</v>
      </c>
      <c r="B1970" s="1">
        <v>41691</v>
      </c>
      <c r="C1970" s="2" t="s">
        <v>89</v>
      </c>
      <c r="D1970">
        <v>1</v>
      </c>
      <c r="E1970">
        <f>VLOOKUP(A1970,cennik__25[],2,0)</f>
        <v>2.23</v>
      </c>
      <c r="F1970">
        <f>cukier[[#This Row],[ilosc]]*cukier[[#This Row],[cena]]</f>
        <v>2.23</v>
      </c>
      <c r="N1970">
        <f>YEAR(cukier[[#This Row],[data]])</f>
        <v>2014</v>
      </c>
      <c r="O1970" s="6">
        <v>1</v>
      </c>
    </row>
    <row r="1971" spans="1:15" x14ac:dyDescent="0.25">
      <c r="A1971">
        <f>YEAR(cukier[[#This Row],[data]])</f>
        <v>2014</v>
      </c>
      <c r="B1971" s="1">
        <v>41692</v>
      </c>
      <c r="C1971" s="2" t="s">
        <v>73</v>
      </c>
      <c r="D1971">
        <v>90</v>
      </c>
      <c r="E1971">
        <f>VLOOKUP(A1971,cennik__25[],2,0)</f>
        <v>2.23</v>
      </c>
      <c r="F1971">
        <f>cukier[[#This Row],[ilosc]]*cukier[[#This Row],[cena]]</f>
        <v>200.7</v>
      </c>
      <c r="N1971">
        <f>YEAR(cukier[[#This Row],[data]])</f>
        <v>2014</v>
      </c>
      <c r="O1971" s="7">
        <v>90</v>
      </c>
    </row>
    <row r="1972" spans="1:15" x14ac:dyDescent="0.25">
      <c r="A1972">
        <f>YEAR(cukier[[#This Row],[data]])</f>
        <v>2014</v>
      </c>
      <c r="B1972" s="1">
        <v>41696</v>
      </c>
      <c r="C1972" s="2" t="s">
        <v>11</v>
      </c>
      <c r="D1972">
        <v>234</v>
      </c>
      <c r="E1972">
        <f>VLOOKUP(A1972,cennik__25[],2,0)</f>
        <v>2.23</v>
      </c>
      <c r="F1972">
        <f>cukier[[#This Row],[ilosc]]*cukier[[#This Row],[cena]]</f>
        <v>521.82000000000005</v>
      </c>
      <c r="N1972">
        <f>YEAR(cukier[[#This Row],[data]])</f>
        <v>2014</v>
      </c>
      <c r="O1972" s="6">
        <v>234</v>
      </c>
    </row>
    <row r="1973" spans="1:15" x14ac:dyDescent="0.25">
      <c r="A1973">
        <f>YEAR(cukier[[#This Row],[data]])</f>
        <v>2014</v>
      </c>
      <c r="B1973" s="1">
        <v>41699</v>
      </c>
      <c r="C1973" s="2" t="s">
        <v>47</v>
      </c>
      <c r="D1973">
        <v>212</v>
      </c>
      <c r="E1973">
        <f>VLOOKUP(A1973,cennik__25[],2,0)</f>
        <v>2.23</v>
      </c>
      <c r="F1973">
        <f>cukier[[#This Row],[ilosc]]*cukier[[#This Row],[cena]]</f>
        <v>472.76</v>
      </c>
      <c r="N1973">
        <f>YEAR(cukier[[#This Row],[data]])</f>
        <v>2014</v>
      </c>
      <c r="O1973" s="7">
        <v>212</v>
      </c>
    </row>
    <row r="1974" spans="1:15" x14ac:dyDescent="0.25">
      <c r="A1974">
        <f>YEAR(cukier[[#This Row],[data]])</f>
        <v>2014</v>
      </c>
      <c r="B1974" s="1">
        <v>41701</v>
      </c>
      <c r="C1974" s="2" t="s">
        <v>47</v>
      </c>
      <c r="D1974">
        <v>372</v>
      </c>
      <c r="E1974">
        <f>VLOOKUP(A1974,cennik__25[],2,0)</f>
        <v>2.23</v>
      </c>
      <c r="F1974">
        <f>cukier[[#This Row],[ilosc]]*cukier[[#This Row],[cena]]</f>
        <v>829.56</v>
      </c>
      <c r="N1974">
        <f>YEAR(cukier[[#This Row],[data]])</f>
        <v>2014</v>
      </c>
      <c r="O1974" s="6">
        <v>372</v>
      </c>
    </row>
    <row r="1975" spans="1:15" x14ac:dyDescent="0.25">
      <c r="A1975">
        <f>YEAR(cukier[[#This Row],[data]])</f>
        <v>2014</v>
      </c>
      <c r="B1975" s="1">
        <v>41701</v>
      </c>
      <c r="C1975" s="2" t="s">
        <v>37</v>
      </c>
      <c r="D1975">
        <v>102</v>
      </c>
      <c r="E1975">
        <f>VLOOKUP(A1975,cennik__25[],2,0)</f>
        <v>2.23</v>
      </c>
      <c r="F1975">
        <f>cukier[[#This Row],[ilosc]]*cukier[[#This Row],[cena]]</f>
        <v>227.46</v>
      </c>
      <c r="N1975">
        <f>YEAR(cukier[[#This Row],[data]])</f>
        <v>2014</v>
      </c>
      <c r="O1975" s="7">
        <v>102</v>
      </c>
    </row>
    <row r="1976" spans="1:15" x14ac:dyDescent="0.25">
      <c r="A1976">
        <f>YEAR(cukier[[#This Row],[data]])</f>
        <v>2014</v>
      </c>
      <c r="B1976" s="1">
        <v>41701</v>
      </c>
      <c r="C1976" s="2" t="s">
        <v>12</v>
      </c>
      <c r="D1976">
        <v>69</v>
      </c>
      <c r="E1976">
        <f>VLOOKUP(A1976,cennik__25[],2,0)</f>
        <v>2.23</v>
      </c>
      <c r="F1976">
        <f>cukier[[#This Row],[ilosc]]*cukier[[#This Row],[cena]]</f>
        <v>153.87</v>
      </c>
      <c r="N1976">
        <f>YEAR(cukier[[#This Row],[data]])</f>
        <v>2014</v>
      </c>
      <c r="O1976" s="6">
        <v>69</v>
      </c>
    </row>
    <row r="1977" spans="1:15" x14ac:dyDescent="0.25">
      <c r="A1977">
        <f>YEAR(cukier[[#This Row],[data]])</f>
        <v>2014</v>
      </c>
      <c r="B1977" s="1">
        <v>41708</v>
      </c>
      <c r="C1977" s="2" t="s">
        <v>177</v>
      </c>
      <c r="D1977">
        <v>5</v>
      </c>
      <c r="E1977">
        <f>VLOOKUP(A1977,cennik__25[],2,0)</f>
        <v>2.23</v>
      </c>
      <c r="F1977">
        <f>cukier[[#This Row],[ilosc]]*cukier[[#This Row],[cena]]</f>
        <v>11.15</v>
      </c>
      <c r="N1977">
        <f>YEAR(cukier[[#This Row],[data]])</f>
        <v>2014</v>
      </c>
      <c r="O1977" s="7">
        <v>5</v>
      </c>
    </row>
    <row r="1978" spans="1:15" x14ac:dyDescent="0.25">
      <c r="A1978">
        <f>YEAR(cukier[[#This Row],[data]])</f>
        <v>2014</v>
      </c>
      <c r="B1978" s="1">
        <v>41713</v>
      </c>
      <c r="C1978" s="2" t="s">
        <v>71</v>
      </c>
      <c r="D1978">
        <v>146</v>
      </c>
      <c r="E1978">
        <f>VLOOKUP(A1978,cennik__25[],2,0)</f>
        <v>2.23</v>
      </c>
      <c r="F1978">
        <f>cukier[[#This Row],[ilosc]]*cukier[[#This Row],[cena]]</f>
        <v>325.58</v>
      </c>
      <c r="N1978">
        <f>YEAR(cukier[[#This Row],[data]])</f>
        <v>2014</v>
      </c>
      <c r="O1978" s="6">
        <v>146</v>
      </c>
    </row>
    <row r="1979" spans="1:15" x14ac:dyDescent="0.25">
      <c r="A1979">
        <f>YEAR(cukier[[#This Row],[data]])</f>
        <v>2014</v>
      </c>
      <c r="B1979" s="1">
        <v>41714</v>
      </c>
      <c r="C1979" s="2" t="s">
        <v>22</v>
      </c>
      <c r="D1979">
        <v>114</v>
      </c>
      <c r="E1979">
        <f>VLOOKUP(A1979,cennik__25[],2,0)</f>
        <v>2.23</v>
      </c>
      <c r="F1979">
        <f>cukier[[#This Row],[ilosc]]*cukier[[#This Row],[cena]]</f>
        <v>254.22</v>
      </c>
      <c r="N1979">
        <f>YEAR(cukier[[#This Row],[data]])</f>
        <v>2014</v>
      </c>
      <c r="O1979" s="7">
        <v>114</v>
      </c>
    </row>
    <row r="1980" spans="1:15" x14ac:dyDescent="0.25">
      <c r="A1980">
        <f>YEAR(cukier[[#This Row],[data]])</f>
        <v>2014</v>
      </c>
      <c r="B1980" s="1">
        <v>41716</v>
      </c>
      <c r="C1980" s="2" t="s">
        <v>16</v>
      </c>
      <c r="D1980">
        <v>265</v>
      </c>
      <c r="E1980">
        <f>VLOOKUP(A1980,cennik__25[],2,0)</f>
        <v>2.23</v>
      </c>
      <c r="F1980">
        <f>cukier[[#This Row],[ilosc]]*cukier[[#This Row],[cena]]</f>
        <v>590.95000000000005</v>
      </c>
      <c r="N1980">
        <f>YEAR(cukier[[#This Row],[data]])</f>
        <v>2014</v>
      </c>
      <c r="O1980" s="6">
        <v>265</v>
      </c>
    </row>
    <row r="1981" spans="1:15" x14ac:dyDescent="0.25">
      <c r="A1981">
        <f>YEAR(cukier[[#This Row],[data]])</f>
        <v>2014</v>
      </c>
      <c r="B1981" s="1">
        <v>41716</v>
      </c>
      <c r="C1981" s="2" t="s">
        <v>130</v>
      </c>
      <c r="D1981">
        <v>1</v>
      </c>
      <c r="E1981">
        <f>VLOOKUP(A1981,cennik__25[],2,0)</f>
        <v>2.23</v>
      </c>
      <c r="F1981">
        <f>cukier[[#This Row],[ilosc]]*cukier[[#This Row],[cena]]</f>
        <v>2.23</v>
      </c>
      <c r="N1981">
        <f>YEAR(cukier[[#This Row],[data]])</f>
        <v>2014</v>
      </c>
      <c r="O1981" s="7">
        <v>1</v>
      </c>
    </row>
    <row r="1982" spans="1:15" x14ac:dyDescent="0.25">
      <c r="A1982">
        <f>YEAR(cukier[[#This Row],[data]])</f>
        <v>2014</v>
      </c>
      <c r="B1982" s="1">
        <v>41719</v>
      </c>
      <c r="C1982" s="2" t="s">
        <v>158</v>
      </c>
      <c r="D1982">
        <v>16</v>
      </c>
      <c r="E1982">
        <f>VLOOKUP(A1982,cennik__25[],2,0)</f>
        <v>2.23</v>
      </c>
      <c r="F1982">
        <f>cukier[[#This Row],[ilosc]]*cukier[[#This Row],[cena]]</f>
        <v>35.68</v>
      </c>
      <c r="N1982">
        <f>YEAR(cukier[[#This Row],[data]])</f>
        <v>2014</v>
      </c>
      <c r="O1982" s="6">
        <v>16</v>
      </c>
    </row>
    <row r="1983" spans="1:15" x14ac:dyDescent="0.25">
      <c r="A1983">
        <f>YEAR(cukier[[#This Row],[data]])</f>
        <v>2014</v>
      </c>
      <c r="B1983" s="1">
        <v>41721</v>
      </c>
      <c r="C1983" s="2" t="s">
        <v>193</v>
      </c>
      <c r="D1983">
        <v>11</v>
      </c>
      <c r="E1983">
        <f>VLOOKUP(A1983,cennik__25[],2,0)</f>
        <v>2.23</v>
      </c>
      <c r="F1983">
        <f>cukier[[#This Row],[ilosc]]*cukier[[#This Row],[cena]]</f>
        <v>24.53</v>
      </c>
      <c r="N1983">
        <f>YEAR(cukier[[#This Row],[data]])</f>
        <v>2014</v>
      </c>
      <c r="O1983" s="7">
        <v>11</v>
      </c>
    </row>
    <row r="1984" spans="1:15" x14ac:dyDescent="0.25">
      <c r="A1984">
        <f>YEAR(cukier[[#This Row],[data]])</f>
        <v>2014</v>
      </c>
      <c r="B1984" s="1">
        <v>41721</v>
      </c>
      <c r="C1984" s="2" t="s">
        <v>24</v>
      </c>
      <c r="D1984">
        <v>118</v>
      </c>
      <c r="E1984">
        <f>VLOOKUP(A1984,cennik__25[],2,0)</f>
        <v>2.23</v>
      </c>
      <c r="F1984">
        <f>cukier[[#This Row],[ilosc]]*cukier[[#This Row],[cena]]</f>
        <v>263.14</v>
      </c>
      <c r="N1984">
        <f>YEAR(cukier[[#This Row],[data]])</f>
        <v>2014</v>
      </c>
      <c r="O1984" s="6">
        <v>118</v>
      </c>
    </row>
    <row r="1985" spans="1:15" x14ac:dyDescent="0.25">
      <c r="A1985">
        <f>YEAR(cukier[[#This Row],[data]])</f>
        <v>2014</v>
      </c>
      <c r="B1985" s="1">
        <v>41728</v>
      </c>
      <c r="C1985" s="2" t="s">
        <v>47</v>
      </c>
      <c r="D1985">
        <v>213</v>
      </c>
      <c r="E1985">
        <f>VLOOKUP(A1985,cennik__25[],2,0)</f>
        <v>2.23</v>
      </c>
      <c r="F1985">
        <f>cukier[[#This Row],[ilosc]]*cukier[[#This Row],[cena]]</f>
        <v>474.99</v>
      </c>
      <c r="N1985">
        <f>YEAR(cukier[[#This Row],[data]])</f>
        <v>2014</v>
      </c>
      <c r="O1985" s="7">
        <v>213</v>
      </c>
    </row>
    <row r="1986" spans="1:15" x14ac:dyDescent="0.25">
      <c r="A1986">
        <f>YEAR(cukier[[#This Row],[data]])</f>
        <v>2014</v>
      </c>
      <c r="B1986" s="1">
        <v>41732</v>
      </c>
      <c r="C1986" s="2" t="s">
        <v>11</v>
      </c>
      <c r="D1986">
        <v>146</v>
      </c>
      <c r="E1986">
        <f>VLOOKUP(A1986,cennik__25[],2,0)</f>
        <v>2.23</v>
      </c>
      <c r="F1986">
        <f>cukier[[#This Row],[ilosc]]*cukier[[#This Row],[cena]]</f>
        <v>325.58</v>
      </c>
      <c r="N1986">
        <f>YEAR(cukier[[#This Row],[data]])</f>
        <v>2014</v>
      </c>
      <c r="O1986" s="6">
        <v>146</v>
      </c>
    </row>
    <row r="1987" spans="1:15" x14ac:dyDescent="0.25">
      <c r="A1987">
        <f>YEAR(cukier[[#This Row],[data]])</f>
        <v>2014</v>
      </c>
      <c r="B1987" s="1">
        <v>41734</v>
      </c>
      <c r="C1987" s="2" t="s">
        <v>126</v>
      </c>
      <c r="D1987">
        <v>6</v>
      </c>
      <c r="E1987">
        <f>VLOOKUP(A1987,cennik__25[],2,0)</f>
        <v>2.23</v>
      </c>
      <c r="F1987">
        <f>cukier[[#This Row],[ilosc]]*cukier[[#This Row],[cena]]</f>
        <v>13.379999999999999</v>
      </c>
      <c r="N1987">
        <f>YEAR(cukier[[#This Row],[data]])</f>
        <v>2014</v>
      </c>
      <c r="O1987" s="7">
        <v>6</v>
      </c>
    </row>
    <row r="1988" spans="1:15" x14ac:dyDescent="0.25">
      <c r="A1988">
        <f>YEAR(cukier[[#This Row],[data]])</f>
        <v>2014</v>
      </c>
      <c r="B1988" s="1">
        <v>41736</v>
      </c>
      <c r="C1988" s="2" t="s">
        <v>47</v>
      </c>
      <c r="D1988">
        <v>392</v>
      </c>
      <c r="E1988">
        <f>VLOOKUP(A1988,cennik__25[],2,0)</f>
        <v>2.23</v>
      </c>
      <c r="F1988">
        <f>cukier[[#This Row],[ilosc]]*cukier[[#This Row],[cena]]</f>
        <v>874.16</v>
      </c>
      <c r="N1988">
        <f>YEAR(cukier[[#This Row],[data]])</f>
        <v>2014</v>
      </c>
      <c r="O1988" s="6">
        <v>392</v>
      </c>
    </row>
    <row r="1989" spans="1:15" x14ac:dyDescent="0.25">
      <c r="A1989">
        <f>YEAR(cukier[[#This Row],[data]])</f>
        <v>2014</v>
      </c>
      <c r="B1989" s="1">
        <v>41736</v>
      </c>
      <c r="C1989" s="2" t="s">
        <v>104</v>
      </c>
      <c r="D1989">
        <v>422</v>
      </c>
      <c r="E1989">
        <f>VLOOKUP(A1989,cennik__25[],2,0)</f>
        <v>2.23</v>
      </c>
      <c r="F1989">
        <f>cukier[[#This Row],[ilosc]]*cukier[[#This Row],[cena]]</f>
        <v>941.06</v>
      </c>
      <c r="N1989">
        <f>YEAR(cukier[[#This Row],[data]])</f>
        <v>2014</v>
      </c>
      <c r="O1989" s="7">
        <v>422</v>
      </c>
    </row>
    <row r="1990" spans="1:15" x14ac:dyDescent="0.25">
      <c r="A1990">
        <f>YEAR(cukier[[#This Row],[data]])</f>
        <v>2014</v>
      </c>
      <c r="B1990" s="1">
        <v>41740</v>
      </c>
      <c r="C1990" s="2" t="s">
        <v>24</v>
      </c>
      <c r="D1990">
        <v>474</v>
      </c>
      <c r="E1990">
        <f>VLOOKUP(A1990,cennik__25[],2,0)</f>
        <v>2.23</v>
      </c>
      <c r="F1990">
        <f>cukier[[#This Row],[ilosc]]*cukier[[#This Row],[cena]]</f>
        <v>1057.02</v>
      </c>
      <c r="N1990">
        <f>YEAR(cukier[[#This Row],[data]])</f>
        <v>2014</v>
      </c>
      <c r="O1990" s="6">
        <v>474</v>
      </c>
    </row>
    <row r="1991" spans="1:15" x14ac:dyDescent="0.25">
      <c r="A1991">
        <f>YEAR(cukier[[#This Row],[data]])</f>
        <v>2014</v>
      </c>
      <c r="B1991" s="1">
        <v>41741</v>
      </c>
      <c r="C1991" s="2" t="s">
        <v>57</v>
      </c>
      <c r="D1991">
        <v>166</v>
      </c>
      <c r="E1991">
        <f>VLOOKUP(A1991,cennik__25[],2,0)</f>
        <v>2.23</v>
      </c>
      <c r="F1991">
        <f>cukier[[#This Row],[ilosc]]*cukier[[#This Row],[cena]]</f>
        <v>370.18</v>
      </c>
      <c r="N1991">
        <f>YEAR(cukier[[#This Row],[data]])</f>
        <v>2014</v>
      </c>
      <c r="O1991" s="7">
        <v>166</v>
      </c>
    </row>
    <row r="1992" spans="1:15" x14ac:dyDescent="0.25">
      <c r="A1992">
        <f>YEAR(cukier[[#This Row],[data]])</f>
        <v>2014</v>
      </c>
      <c r="B1992" s="1">
        <v>41743</v>
      </c>
      <c r="C1992" s="2" t="s">
        <v>57</v>
      </c>
      <c r="D1992">
        <v>121</v>
      </c>
      <c r="E1992">
        <f>VLOOKUP(A1992,cennik__25[],2,0)</f>
        <v>2.23</v>
      </c>
      <c r="F1992">
        <f>cukier[[#This Row],[ilosc]]*cukier[[#This Row],[cena]]</f>
        <v>269.83</v>
      </c>
      <c r="N1992">
        <f>YEAR(cukier[[#This Row],[data]])</f>
        <v>2014</v>
      </c>
      <c r="O1992" s="6">
        <v>121</v>
      </c>
    </row>
    <row r="1993" spans="1:15" x14ac:dyDescent="0.25">
      <c r="A1993">
        <f>YEAR(cukier[[#This Row],[data]])</f>
        <v>2014</v>
      </c>
      <c r="B1993" s="1">
        <v>41744</v>
      </c>
      <c r="C1993" s="2" t="s">
        <v>19</v>
      </c>
      <c r="D1993">
        <v>406</v>
      </c>
      <c r="E1993">
        <f>VLOOKUP(A1993,cennik__25[],2,0)</f>
        <v>2.23</v>
      </c>
      <c r="F1993">
        <f>cukier[[#This Row],[ilosc]]*cukier[[#This Row],[cena]]</f>
        <v>905.38</v>
      </c>
      <c r="N1993">
        <f>YEAR(cukier[[#This Row],[data]])</f>
        <v>2014</v>
      </c>
      <c r="O1993" s="7">
        <v>406</v>
      </c>
    </row>
    <row r="1994" spans="1:15" x14ac:dyDescent="0.25">
      <c r="A1994">
        <f>YEAR(cukier[[#This Row],[data]])</f>
        <v>2014</v>
      </c>
      <c r="B1994" s="1">
        <v>41746</v>
      </c>
      <c r="C1994" s="2" t="s">
        <v>28</v>
      </c>
      <c r="D1994">
        <v>41</v>
      </c>
      <c r="E1994">
        <f>VLOOKUP(A1994,cennik__25[],2,0)</f>
        <v>2.23</v>
      </c>
      <c r="F1994">
        <f>cukier[[#This Row],[ilosc]]*cukier[[#This Row],[cena]]</f>
        <v>91.429999999999993</v>
      </c>
      <c r="N1994">
        <f>YEAR(cukier[[#This Row],[data]])</f>
        <v>2014</v>
      </c>
      <c r="O1994" s="6">
        <v>41</v>
      </c>
    </row>
    <row r="1995" spans="1:15" x14ac:dyDescent="0.25">
      <c r="A1995">
        <f>YEAR(cukier[[#This Row],[data]])</f>
        <v>2014</v>
      </c>
      <c r="B1995" s="1">
        <v>41750</v>
      </c>
      <c r="C1995" s="2" t="s">
        <v>52</v>
      </c>
      <c r="D1995">
        <v>254</v>
      </c>
      <c r="E1995">
        <f>VLOOKUP(A1995,cennik__25[],2,0)</f>
        <v>2.23</v>
      </c>
      <c r="F1995">
        <f>cukier[[#This Row],[ilosc]]*cukier[[#This Row],[cena]]</f>
        <v>566.41999999999996</v>
      </c>
      <c r="N1995">
        <f>YEAR(cukier[[#This Row],[data]])</f>
        <v>2014</v>
      </c>
      <c r="O1995" s="7">
        <v>254</v>
      </c>
    </row>
    <row r="1996" spans="1:15" x14ac:dyDescent="0.25">
      <c r="A1996">
        <f>YEAR(cukier[[#This Row],[data]])</f>
        <v>2014</v>
      </c>
      <c r="B1996" s="1">
        <v>41750</v>
      </c>
      <c r="C1996" s="2" t="s">
        <v>11</v>
      </c>
      <c r="D1996">
        <v>246</v>
      </c>
      <c r="E1996">
        <f>VLOOKUP(A1996,cennik__25[],2,0)</f>
        <v>2.23</v>
      </c>
      <c r="F1996">
        <f>cukier[[#This Row],[ilosc]]*cukier[[#This Row],[cena]]</f>
        <v>548.58000000000004</v>
      </c>
      <c r="N1996">
        <f>YEAR(cukier[[#This Row],[data]])</f>
        <v>2014</v>
      </c>
      <c r="O1996" s="6">
        <v>246</v>
      </c>
    </row>
    <row r="1997" spans="1:15" x14ac:dyDescent="0.25">
      <c r="A1997">
        <f>YEAR(cukier[[#This Row],[data]])</f>
        <v>2014</v>
      </c>
      <c r="B1997" s="1">
        <v>41755</v>
      </c>
      <c r="C1997" s="2" t="s">
        <v>21</v>
      </c>
      <c r="D1997">
        <v>148</v>
      </c>
      <c r="E1997">
        <f>VLOOKUP(A1997,cennik__25[],2,0)</f>
        <v>2.23</v>
      </c>
      <c r="F1997">
        <f>cukier[[#This Row],[ilosc]]*cukier[[#This Row],[cena]]</f>
        <v>330.04</v>
      </c>
      <c r="N1997">
        <f>YEAR(cukier[[#This Row],[data]])</f>
        <v>2014</v>
      </c>
      <c r="O1997" s="7">
        <v>148</v>
      </c>
    </row>
    <row r="1998" spans="1:15" x14ac:dyDescent="0.25">
      <c r="A1998">
        <f>YEAR(cukier[[#This Row],[data]])</f>
        <v>2014</v>
      </c>
      <c r="B1998" s="1">
        <v>41755</v>
      </c>
      <c r="C1998" s="2" t="s">
        <v>7</v>
      </c>
      <c r="D1998">
        <v>365</v>
      </c>
      <c r="E1998">
        <f>VLOOKUP(A1998,cennik__25[],2,0)</f>
        <v>2.23</v>
      </c>
      <c r="F1998">
        <f>cukier[[#This Row],[ilosc]]*cukier[[#This Row],[cena]]</f>
        <v>813.95</v>
      </c>
      <c r="N1998">
        <f>YEAR(cukier[[#This Row],[data]])</f>
        <v>2014</v>
      </c>
      <c r="O1998" s="6">
        <v>365</v>
      </c>
    </row>
    <row r="1999" spans="1:15" x14ac:dyDescent="0.25">
      <c r="A1999">
        <f>YEAR(cukier[[#This Row],[data]])</f>
        <v>2014</v>
      </c>
      <c r="B1999" s="1">
        <v>41756</v>
      </c>
      <c r="C1999" s="2" t="s">
        <v>22</v>
      </c>
      <c r="D1999">
        <v>20</v>
      </c>
      <c r="E1999">
        <f>VLOOKUP(A1999,cennik__25[],2,0)</f>
        <v>2.23</v>
      </c>
      <c r="F1999">
        <f>cukier[[#This Row],[ilosc]]*cukier[[#This Row],[cena]]</f>
        <v>44.6</v>
      </c>
      <c r="N1999">
        <f>YEAR(cukier[[#This Row],[data]])</f>
        <v>2014</v>
      </c>
      <c r="O1999" s="7">
        <v>20</v>
      </c>
    </row>
    <row r="2000" spans="1:15" x14ac:dyDescent="0.25">
      <c r="A2000">
        <f>YEAR(cukier[[#This Row],[data]])</f>
        <v>2014</v>
      </c>
      <c r="B2000" s="1">
        <v>41761</v>
      </c>
      <c r="C2000" s="2" t="s">
        <v>139</v>
      </c>
      <c r="D2000">
        <v>4</v>
      </c>
      <c r="E2000">
        <f>VLOOKUP(A2000,cennik__25[],2,0)</f>
        <v>2.23</v>
      </c>
      <c r="F2000">
        <f>cukier[[#This Row],[ilosc]]*cukier[[#This Row],[cena]]</f>
        <v>8.92</v>
      </c>
      <c r="N2000">
        <f>YEAR(cukier[[#This Row],[data]])</f>
        <v>2014</v>
      </c>
      <c r="O2000" s="6">
        <v>4</v>
      </c>
    </row>
    <row r="2001" spans="1:15" x14ac:dyDescent="0.25">
      <c r="A2001">
        <f>YEAR(cukier[[#This Row],[data]])</f>
        <v>2014</v>
      </c>
      <c r="B2001" s="1">
        <v>41764</v>
      </c>
      <c r="C2001" s="2" t="s">
        <v>47</v>
      </c>
      <c r="D2001">
        <v>215</v>
      </c>
      <c r="E2001">
        <f>VLOOKUP(A2001,cennik__25[],2,0)</f>
        <v>2.23</v>
      </c>
      <c r="F2001">
        <f>cukier[[#This Row],[ilosc]]*cukier[[#This Row],[cena]]</f>
        <v>479.45</v>
      </c>
      <c r="N2001">
        <f>YEAR(cukier[[#This Row],[data]])</f>
        <v>2014</v>
      </c>
      <c r="O2001" s="7">
        <v>215</v>
      </c>
    </row>
    <row r="2002" spans="1:15" x14ac:dyDescent="0.25">
      <c r="A2002">
        <f>YEAR(cukier[[#This Row],[data]])</f>
        <v>2014</v>
      </c>
      <c r="B2002" s="1">
        <v>41766</v>
      </c>
      <c r="C2002" s="2" t="s">
        <v>14</v>
      </c>
      <c r="D2002">
        <v>138</v>
      </c>
      <c r="E2002">
        <f>VLOOKUP(A2002,cennik__25[],2,0)</f>
        <v>2.23</v>
      </c>
      <c r="F2002">
        <f>cukier[[#This Row],[ilosc]]*cukier[[#This Row],[cena]]</f>
        <v>307.74</v>
      </c>
      <c r="N2002">
        <f>YEAR(cukier[[#This Row],[data]])</f>
        <v>2014</v>
      </c>
      <c r="O2002" s="6">
        <v>138</v>
      </c>
    </row>
    <row r="2003" spans="1:15" x14ac:dyDescent="0.25">
      <c r="A2003">
        <f>YEAR(cukier[[#This Row],[data]])</f>
        <v>2014</v>
      </c>
      <c r="B2003" s="1">
        <v>41766</v>
      </c>
      <c r="C2003" s="2" t="s">
        <v>9</v>
      </c>
      <c r="D2003">
        <v>496</v>
      </c>
      <c r="E2003">
        <f>VLOOKUP(A2003,cennik__25[],2,0)</f>
        <v>2.23</v>
      </c>
      <c r="F2003">
        <f>cukier[[#This Row],[ilosc]]*cukier[[#This Row],[cena]]</f>
        <v>1106.08</v>
      </c>
      <c r="N2003">
        <f>YEAR(cukier[[#This Row],[data]])</f>
        <v>2014</v>
      </c>
      <c r="O2003" s="7">
        <v>496</v>
      </c>
    </row>
    <row r="2004" spans="1:15" x14ac:dyDescent="0.25">
      <c r="A2004">
        <f>YEAR(cukier[[#This Row],[data]])</f>
        <v>2014</v>
      </c>
      <c r="B2004" s="1">
        <v>41767</v>
      </c>
      <c r="C2004" s="2" t="s">
        <v>39</v>
      </c>
      <c r="D2004">
        <v>155</v>
      </c>
      <c r="E2004">
        <f>VLOOKUP(A2004,cennik__25[],2,0)</f>
        <v>2.23</v>
      </c>
      <c r="F2004">
        <f>cukier[[#This Row],[ilosc]]*cukier[[#This Row],[cena]]</f>
        <v>345.65</v>
      </c>
      <c r="N2004">
        <f>YEAR(cukier[[#This Row],[data]])</f>
        <v>2014</v>
      </c>
      <c r="O2004" s="6">
        <v>155</v>
      </c>
    </row>
    <row r="2005" spans="1:15" x14ac:dyDescent="0.25">
      <c r="A2005">
        <f>YEAR(cukier[[#This Row],[data]])</f>
        <v>2014</v>
      </c>
      <c r="B2005" s="1">
        <v>41770</v>
      </c>
      <c r="C2005" s="2" t="s">
        <v>26</v>
      </c>
      <c r="D2005">
        <v>386</v>
      </c>
      <c r="E2005">
        <f>VLOOKUP(A2005,cennik__25[],2,0)</f>
        <v>2.23</v>
      </c>
      <c r="F2005">
        <f>cukier[[#This Row],[ilosc]]*cukier[[#This Row],[cena]]</f>
        <v>860.78</v>
      </c>
      <c r="N2005">
        <f>YEAR(cukier[[#This Row],[data]])</f>
        <v>2014</v>
      </c>
      <c r="O2005" s="7">
        <v>386</v>
      </c>
    </row>
    <row r="2006" spans="1:15" x14ac:dyDescent="0.25">
      <c r="A2006">
        <f>YEAR(cukier[[#This Row],[data]])</f>
        <v>2014</v>
      </c>
      <c r="B2006" s="1">
        <v>41773</v>
      </c>
      <c r="C2006" s="2" t="s">
        <v>73</v>
      </c>
      <c r="D2006">
        <v>124</v>
      </c>
      <c r="E2006">
        <f>VLOOKUP(A2006,cennik__25[],2,0)</f>
        <v>2.23</v>
      </c>
      <c r="F2006">
        <f>cukier[[#This Row],[ilosc]]*cukier[[#This Row],[cena]]</f>
        <v>276.52</v>
      </c>
      <c r="N2006">
        <f>YEAR(cukier[[#This Row],[data]])</f>
        <v>2014</v>
      </c>
      <c r="O2006" s="6">
        <v>124</v>
      </c>
    </row>
    <row r="2007" spans="1:15" x14ac:dyDescent="0.25">
      <c r="A2007">
        <f>YEAR(cukier[[#This Row],[data]])</f>
        <v>2014</v>
      </c>
      <c r="B2007" s="1">
        <v>41774</v>
      </c>
      <c r="C2007" s="2" t="s">
        <v>16</v>
      </c>
      <c r="D2007">
        <v>173</v>
      </c>
      <c r="E2007">
        <f>VLOOKUP(A2007,cennik__25[],2,0)</f>
        <v>2.23</v>
      </c>
      <c r="F2007">
        <f>cukier[[#This Row],[ilosc]]*cukier[[#This Row],[cena]]</f>
        <v>385.79</v>
      </c>
      <c r="N2007">
        <f>YEAR(cukier[[#This Row],[data]])</f>
        <v>2014</v>
      </c>
      <c r="O2007" s="7">
        <v>173</v>
      </c>
    </row>
    <row r="2008" spans="1:15" x14ac:dyDescent="0.25">
      <c r="A2008">
        <f>YEAR(cukier[[#This Row],[data]])</f>
        <v>2014</v>
      </c>
      <c r="B2008" s="1">
        <v>41776</v>
      </c>
      <c r="C2008" s="2" t="s">
        <v>37</v>
      </c>
      <c r="D2008">
        <v>161</v>
      </c>
      <c r="E2008">
        <f>VLOOKUP(A2008,cennik__25[],2,0)</f>
        <v>2.23</v>
      </c>
      <c r="F2008">
        <f>cukier[[#This Row],[ilosc]]*cukier[[#This Row],[cena]]</f>
        <v>359.03</v>
      </c>
      <c r="N2008">
        <f>YEAR(cukier[[#This Row],[data]])</f>
        <v>2014</v>
      </c>
      <c r="O2008" s="6">
        <v>161</v>
      </c>
    </row>
    <row r="2009" spans="1:15" x14ac:dyDescent="0.25">
      <c r="A2009">
        <f>YEAR(cukier[[#This Row],[data]])</f>
        <v>2014</v>
      </c>
      <c r="B2009" s="1">
        <v>41778</v>
      </c>
      <c r="C2009" s="2" t="s">
        <v>71</v>
      </c>
      <c r="D2009">
        <v>147</v>
      </c>
      <c r="E2009">
        <f>VLOOKUP(A2009,cennik__25[],2,0)</f>
        <v>2.23</v>
      </c>
      <c r="F2009">
        <f>cukier[[#This Row],[ilosc]]*cukier[[#This Row],[cena]]</f>
        <v>327.81</v>
      </c>
      <c r="N2009">
        <f>YEAR(cukier[[#This Row],[data]])</f>
        <v>2014</v>
      </c>
      <c r="O2009" s="7">
        <v>147</v>
      </c>
    </row>
    <row r="2010" spans="1:15" x14ac:dyDescent="0.25">
      <c r="A2010">
        <f>YEAR(cukier[[#This Row],[data]])</f>
        <v>2014</v>
      </c>
      <c r="B2010" s="1">
        <v>41784</v>
      </c>
      <c r="C2010" s="2" t="s">
        <v>24</v>
      </c>
      <c r="D2010">
        <v>401</v>
      </c>
      <c r="E2010">
        <f>VLOOKUP(A2010,cennik__25[],2,0)</f>
        <v>2.23</v>
      </c>
      <c r="F2010">
        <f>cukier[[#This Row],[ilosc]]*cukier[[#This Row],[cena]]</f>
        <v>894.23</v>
      </c>
      <c r="N2010">
        <f>YEAR(cukier[[#This Row],[data]])</f>
        <v>2014</v>
      </c>
      <c r="O2010" s="6">
        <v>401</v>
      </c>
    </row>
    <row r="2011" spans="1:15" x14ac:dyDescent="0.25">
      <c r="A2011">
        <f>YEAR(cukier[[#This Row],[data]])</f>
        <v>2014</v>
      </c>
      <c r="B2011" s="1">
        <v>41784</v>
      </c>
      <c r="C2011" s="2" t="s">
        <v>52</v>
      </c>
      <c r="D2011">
        <v>101</v>
      </c>
      <c r="E2011">
        <f>VLOOKUP(A2011,cennik__25[],2,0)</f>
        <v>2.23</v>
      </c>
      <c r="F2011">
        <f>cukier[[#This Row],[ilosc]]*cukier[[#This Row],[cena]]</f>
        <v>225.23</v>
      </c>
      <c r="N2011">
        <f>YEAR(cukier[[#This Row],[data]])</f>
        <v>2014</v>
      </c>
      <c r="O2011" s="7">
        <v>101</v>
      </c>
    </row>
    <row r="2012" spans="1:15" x14ac:dyDescent="0.25">
      <c r="A2012">
        <f>YEAR(cukier[[#This Row],[data]])</f>
        <v>2014</v>
      </c>
      <c r="B2012" s="1">
        <v>41785</v>
      </c>
      <c r="C2012" s="2" t="s">
        <v>24</v>
      </c>
      <c r="D2012">
        <v>169</v>
      </c>
      <c r="E2012">
        <f>VLOOKUP(A2012,cennik__25[],2,0)</f>
        <v>2.23</v>
      </c>
      <c r="F2012">
        <f>cukier[[#This Row],[ilosc]]*cukier[[#This Row],[cena]]</f>
        <v>376.87</v>
      </c>
      <c r="N2012">
        <f>YEAR(cukier[[#This Row],[data]])</f>
        <v>2014</v>
      </c>
      <c r="O2012" s="6">
        <v>169</v>
      </c>
    </row>
    <row r="2013" spans="1:15" x14ac:dyDescent="0.25">
      <c r="A2013">
        <f>YEAR(cukier[[#This Row],[data]])</f>
        <v>2014</v>
      </c>
      <c r="B2013" s="1">
        <v>41786</v>
      </c>
      <c r="C2013" s="2" t="s">
        <v>16</v>
      </c>
      <c r="D2013">
        <v>324</v>
      </c>
      <c r="E2013">
        <f>VLOOKUP(A2013,cennik__25[],2,0)</f>
        <v>2.23</v>
      </c>
      <c r="F2013">
        <f>cukier[[#This Row],[ilosc]]*cukier[[#This Row],[cena]]</f>
        <v>722.52</v>
      </c>
      <c r="N2013">
        <f>YEAR(cukier[[#This Row],[data]])</f>
        <v>2014</v>
      </c>
      <c r="O2013" s="7">
        <v>324</v>
      </c>
    </row>
    <row r="2014" spans="1:15" x14ac:dyDescent="0.25">
      <c r="A2014">
        <f>YEAR(cukier[[#This Row],[data]])</f>
        <v>2014</v>
      </c>
      <c r="B2014" s="1">
        <v>41787</v>
      </c>
      <c r="C2014" s="2" t="s">
        <v>221</v>
      </c>
      <c r="D2014">
        <v>16</v>
      </c>
      <c r="E2014">
        <f>VLOOKUP(A2014,cennik__25[],2,0)</f>
        <v>2.23</v>
      </c>
      <c r="F2014">
        <f>cukier[[#This Row],[ilosc]]*cukier[[#This Row],[cena]]</f>
        <v>35.68</v>
      </c>
      <c r="N2014">
        <f>YEAR(cukier[[#This Row],[data]])</f>
        <v>2014</v>
      </c>
      <c r="O2014" s="6">
        <v>16</v>
      </c>
    </row>
    <row r="2015" spans="1:15" x14ac:dyDescent="0.25">
      <c r="A2015">
        <f>YEAR(cukier[[#This Row],[data]])</f>
        <v>2014</v>
      </c>
      <c r="B2015" s="1">
        <v>41788</v>
      </c>
      <c r="C2015" s="2" t="s">
        <v>73</v>
      </c>
      <c r="D2015">
        <v>194</v>
      </c>
      <c r="E2015">
        <f>VLOOKUP(A2015,cennik__25[],2,0)</f>
        <v>2.23</v>
      </c>
      <c r="F2015">
        <f>cukier[[#This Row],[ilosc]]*cukier[[#This Row],[cena]]</f>
        <v>432.62</v>
      </c>
      <c r="N2015">
        <f>YEAR(cukier[[#This Row],[data]])</f>
        <v>2014</v>
      </c>
      <c r="O2015" s="7">
        <v>194</v>
      </c>
    </row>
    <row r="2016" spans="1:15" x14ac:dyDescent="0.25">
      <c r="A2016">
        <f>YEAR(cukier[[#This Row],[data]])</f>
        <v>2014</v>
      </c>
      <c r="B2016" s="1">
        <v>41789</v>
      </c>
      <c r="C2016" s="2" t="s">
        <v>104</v>
      </c>
      <c r="D2016">
        <v>197</v>
      </c>
      <c r="E2016">
        <f>VLOOKUP(A2016,cennik__25[],2,0)</f>
        <v>2.23</v>
      </c>
      <c r="F2016">
        <f>cukier[[#This Row],[ilosc]]*cukier[[#This Row],[cena]]</f>
        <v>439.31</v>
      </c>
      <c r="N2016">
        <f>YEAR(cukier[[#This Row],[data]])</f>
        <v>2014</v>
      </c>
      <c r="O2016" s="6">
        <v>197</v>
      </c>
    </row>
    <row r="2017" spans="1:15" x14ac:dyDescent="0.25">
      <c r="A2017">
        <f>YEAR(cukier[[#This Row],[data]])</f>
        <v>2014</v>
      </c>
      <c r="B2017" s="1">
        <v>41789</v>
      </c>
      <c r="C2017" s="2" t="s">
        <v>25</v>
      </c>
      <c r="D2017">
        <v>23</v>
      </c>
      <c r="E2017">
        <f>VLOOKUP(A2017,cennik__25[],2,0)</f>
        <v>2.23</v>
      </c>
      <c r="F2017">
        <f>cukier[[#This Row],[ilosc]]*cukier[[#This Row],[cena]]</f>
        <v>51.29</v>
      </c>
      <c r="N2017">
        <f>YEAR(cukier[[#This Row],[data]])</f>
        <v>2014</v>
      </c>
      <c r="O2017" s="7">
        <v>23</v>
      </c>
    </row>
    <row r="2018" spans="1:15" x14ac:dyDescent="0.25">
      <c r="A2018">
        <f>YEAR(cukier[[#This Row],[data]])</f>
        <v>2014</v>
      </c>
      <c r="B2018" s="1">
        <v>41790</v>
      </c>
      <c r="C2018" s="2" t="s">
        <v>14</v>
      </c>
      <c r="D2018">
        <v>138</v>
      </c>
      <c r="E2018">
        <f>VLOOKUP(A2018,cennik__25[],2,0)</f>
        <v>2.23</v>
      </c>
      <c r="F2018">
        <f>cukier[[#This Row],[ilosc]]*cukier[[#This Row],[cena]]</f>
        <v>307.74</v>
      </c>
      <c r="N2018">
        <f>YEAR(cukier[[#This Row],[data]])</f>
        <v>2014</v>
      </c>
      <c r="O2018" s="6">
        <v>138</v>
      </c>
    </row>
    <row r="2019" spans="1:15" x14ac:dyDescent="0.25">
      <c r="A2019">
        <f>YEAR(cukier[[#This Row],[data]])</f>
        <v>2014</v>
      </c>
      <c r="B2019" s="1">
        <v>41791</v>
      </c>
      <c r="C2019" s="2" t="s">
        <v>63</v>
      </c>
      <c r="D2019">
        <v>121</v>
      </c>
      <c r="E2019">
        <f>VLOOKUP(A2019,cennik__25[],2,0)</f>
        <v>2.23</v>
      </c>
      <c r="F2019">
        <f>cukier[[#This Row],[ilosc]]*cukier[[#This Row],[cena]]</f>
        <v>269.83</v>
      </c>
      <c r="N2019">
        <f>YEAR(cukier[[#This Row],[data]])</f>
        <v>2014</v>
      </c>
      <c r="O2019" s="7">
        <v>121</v>
      </c>
    </row>
    <row r="2020" spans="1:15" x14ac:dyDescent="0.25">
      <c r="A2020">
        <f>YEAR(cukier[[#This Row],[data]])</f>
        <v>2014</v>
      </c>
      <c r="B2020" s="1">
        <v>41793</v>
      </c>
      <c r="C2020" s="2" t="s">
        <v>206</v>
      </c>
      <c r="D2020">
        <v>10</v>
      </c>
      <c r="E2020">
        <f>VLOOKUP(A2020,cennik__25[],2,0)</f>
        <v>2.23</v>
      </c>
      <c r="F2020">
        <f>cukier[[#This Row],[ilosc]]*cukier[[#This Row],[cena]]</f>
        <v>22.3</v>
      </c>
      <c r="N2020">
        <f>YEAR(cukier[[#This Row],[data]])</f>
        <v>2014</v>
      </c>
      <c r="O2020" s="6">
        <v>10</v>
      </c>
    </row>
    <row r="2021" spans="1:15" x14ac:dyDescent="0.25">
      <c r="A2021">
        <f>YEAR(cukier[[#This Row],[data]])</f>
        <v>2014</v>
      </c>
      <c r="B2021" s="1">
        <v>41795</v>
      </c>
      <c r="C2021" s="2" t="s">
        <v>132</v>
      </c>
      <c r="D2021">
        <v>9</v>
      </c>
      <c r="E2021">
        <f>VLOOKUP(A2021,cennik__25[],2,0)</f>
        <v>2.23</v>
      </c>
      <c r="F2021">
        <f>cukier[[#This Row],[ilosc]]*cukier[[#This Row],[cena]]</f>
        <v>20.07</v>
      </c>
      <c r="N2021">
        <f>YEAR(cukier[[#This Row],[data]])</f>
        <v>2014</v>
      </c>
      <c r="O2021" s="7">
        <v>9</v>
      </c>
    </row>
    <row r="2022" spans="1:15" x14ac:dyDescent="0.25">
      <c r="A2022">
        <f>YEAR(cukier[[#This Row],[data]])</f>
        <v>2014</v>
      </c>
      <c r="B2022" s="1">
        <v>41798</v>
      </c>
      <c r="C2022" s="2" t="s">
        <v>54</v>
      </c>
      <c r="D2022">
        <v>35</v>
      </c>
      <c r="E2022">
        <f>VLOOKUP(A2022,cennik__25[],2,0)</f>
        <v>2.23</v>
      </c>
      <c r="F2022">
        <f>cukier[[#This Row],[ilosc]]*cukier[[#This Row],[cena]]</f>
        <v>78.05</v>
      </c>
      <c r="N2022">
        <f>YEAR(cukier[[#This Row],[data]])</f>
        <v>2014</v>
      </c>
      <c r="O2022" s="6">
        <v>35</v>
      </c>
    </row>
    <row r="2023" spans="1:15" x14ac:dyDescent="0.25">
      <c r="A2023">
        <f>YEAR(cukier[[#This Row],[data]])</f>
        <v>2014</v>
      </c>
      <c r="B2023" s="1">
        <v>41802</v>
      </c>
      <c r="C2023" s="2" t="s">
        <v>37</v>
      </c>
      <c r="D2023">
        <v>154</v>
      </c>
      <c r="E2023">
        <f>VLOOKUP(A2023,cennik__25[],2,0)</f>
        <v>2.23</v>
      </c>
      <c r="F2023">
        <f>cukier[[#This Row],[ilosc]]*cukier[[#This Row],[cena]]</f>
        <v>343.42</v>
      </c>
      <c r="N2023">
        <f>YEAR(cukier[[#This Row],[data]])</f>
        <v>2014</v>
      </c>
      <c r="O2023" s="7">
        <v>154</v>
      </c>
    </row>
    <row r="2024" spans="1:15" x14ac:dyDescent="0.25">
      <c r="A2024">
        <f>YEAR(cukier[[#This Row],[data]])</f>
        <v>2014</v>
      </c>
      <c r="B2024" s="1">
        <v>41806</v>
      </c>
      <c r="C2024" s="2" t="s">
        <v>115</v>
      </c>
      <c r="D2024">
        <v>1</v>
      </c>
      <c r="E2024">
        <f>VLOOKUP(A2024,cennik__25[],2,0)</f>
        <v>2.23</v>
      </c>
      <c r="F2024">
        <f>cukier[[#This Row],[ilosc]]*cukier[[#This Row],[cena]]</f>
        <v>2.23</v>
      </c>
      <c r="N2024">
        <f>YEAR(cukier[[#This Row],[data]])</f>
        <v>2014</v>
      </c>
      <c r="O2024" s="6">
        <v>1</v>
      </c>
    </row>
    <row r="2025" spans="1:15" x14ac:dyDescent="0.25">
      <c r="A2025">
        <f>YEAR(cukier[[#This Row],[data]])</f>
        <v>2014</v>
      </c>
      <c r="B2025" s="1">
        <v>41807</v>
      </c>
      <c r="C2025" s="2" t="s">
        <v>16</v>
      </c>
      <c r="D2025">
        <v>249</v>
      </c>
      <c r="E2025">
        <f>VLOOKUP(A2025,cennik__25[],2,0)</f>
        <v>2.23</v>
      </c>
      <c r="F2025">
        <f>cukier[[#This Row],[ilosc]]*cukier[[#This Row],[cena]]</f>
        <v>555.27</v>
      </c>
      <c r="N2025">
        <f>YEAR(cukier[[#This Row],[data]])</f>
        <v>2014</v>
      </c>
      <c r="O2025" s="7">
        <v>249</v>
      </c>
    </row>
    <row r="2026" spans="1:15" x14ac:dyDescent="0.25">
      <c r="A2026">
        <f>YEAR(cukier[[#This Row],[data]])</f>
        <v>2014</v>
      </c>
      <c r="B2026" s="1">
        <v>41807</v>
      </c>
      <c r="C2026" s="2" t="s">
        <v>39</v>
      </c>
      <c r="D2026">
        <v>27</v>
      </c>
      <c r="E2026">
        <f>VLOOKUP(A2026,cennik__25[],2,0)</f>
        <v>2.23</v>
      </c>
      <c r="F2026">
        <f>cukier[[#This Row],[ilosc]]*cukier[[#This Row],[cena]]</f>
        <v>60.21</v>
      </c>
      <c r="N2026">
        <f>YEAR(cukier[[#This Row],[data]])</f>
        <v>2014</v>
      </c>
      <c r="O2026" s="6">
        <v>27</v>
      </c>
    </row>
    <row r="2027" spans="1:15" x14ac:dyDescent="0.25">
      <c r="A2027">
        <f>YEAR(cukier[[#This Row],[data]])</f>
        <v>2014</v>
      </c>
      <c r="B2027" s="1">
        <v>41809</v>
      </c>
      <c r="C2027" s="2" t="s">
        <v>14</v>
      </c>
      <c r="D2027">
        <v>167</v>
      </c>
      <c r="E2027">
        <f>VLOOKUP(A2027,cennik__25[],2,0)</f>
        <v>2.23</v>
      </c>
      <c r="F2027">
        <f>cukier[[#This Row],[ilosc]]*cukier[[#This Row],[cena]]</f>
        <v>372.41</v>
      </c>
      <c r="N2027">
        <f>YEAR(cukier[[#This Row],[data]])</f>
        <v>2014</v>
      </c>
      <c r="O2027" s="7">
        <v>167</v>
      </c>
    </row>
    <row r="2028" spans="1:15" x14ac:dyDescent="0.25">
      <c r="A2028">
        <f>YEAR(cukier[[#This Row],[data]])</f>
        <v>2014</v>
      </c>
      <c r="B2028" s="1">
        <v>41810</v>
      </c>
      <c r="C2028" s="2" t="s">
        <v>14</v>
      </c>
      <c r="D2028">
        <v>71</v>
      </c>
      <c r="E2028">
        <f>VLOOKUP(A2028,cennik__25[],2,0)</f>
        <v>2.23</v>
      </c>
      <c r="F2028">
        <f>cukier[[#This Row],[ilosc]]*cukier[[#This Row],[cena]]</f>
        <v>158.33000000000001</v>
      </c>
      <c r="N2028">
        <f>YEAR(cukier[[#This Row],[data]])</f>
        <v>2014</v>
      </c>
      <c r="O2028" s="6">
        <v>71</v>
      </c>
    </row>
    <row r="2029" spans="1:15" x14ac:dyDescent="0.25">
      <c r="A2029">
        <f>YEAR(cukier[[#This Row],[data]])</f>
        <v>2014</v>
      </c>
      <c r="B2029" s="1">
        <v>41810</v>
      </c>
      <c r="C2029" s="2" t="s">
        <v>85</v>
      </c>
      <c r="D2029">
        <v>13</v>
      </c>
      <c r="E2029">
        <f>VLOOKUP(A2029,cennik__25[],2,0)</f>
        <v>2.23</v>
      </c>
      <c r="F2029">
        <f>cukier[[#This Row],[ilosc]]*cukier[[#This Row],[cena]]</f>
        <v>28.99</v>
      </c>
      <c r="N2029">
        <f>YEAR(cukier[[#This Row],[data]])</f>
        <v>2014</v>
      </c>
      <c r="O2029" s="7">
        <v>13</v>
      </c>
    </row>
    <row r="2030" spans="1:15" x14ac:dyDescent="0.25">
      <c r="A2030">
        <f>YEAR(cukier[[#This Row],[data]])</f>
        <v>2014</v>
      </c>
      <c r="B2030" s="1">
        <v>41811</v>
      </c>
      <c r="C2030" s="2" t="s">
        <v>32</v>
      </c>
      <c r="D2030">
        <v>90</v>
      </c>
      <c r="E2030">
        <f>VLOOKUP(A2030,cennik__25[],2,0)</f>
        <v>2.23</v>
      </c>
      <c r="F2030">
        <f>cukier[[#This Row],[ilosc]]*cukier[[#This Row],[cena]]</f>
        <v>200.7</v>
      </c>
      <c r="N2030">
        <f>YEAR(cukier[[#This Row],[data]])</f>
        <v>2014</v>
      </c>
      <c r="O2030" s="6">
        <v>90</v>
      </c>
    </row>
    <row r="2031" spans="1:15" x14ac:dyDescent="0.25">
      <c r="A2031">
        <f>YEAR(cukier[[#This Row],[data]])</f>
        <v>2014</v>
      </c>
      <c r="B2031" s="1">
        <v>41814</v>
      </c>
      <c r="C2031" s="2" t="s">
        <v>11</v>
      </c>
      <c r="D2031">
        <v>106</v>
      </c>
      <c r="E2031">
        <f>VLOOKUP(A2031,cennik__25[],2,0)</f>
        <v>2.23</v>
      </c>
      <c r="F2031">
        <f>cukier[[#This Row],[ilosc]]*cukier[[#This Row],[cena]]</f>
        <v>236.38</v>
      </c>
      <c r="N2031">
        <f>YEAR(cukier[[#This Row],[data]])</f>
        <v>2014</v>
      </c>
      <c r="O2031" s="7">
        <v>106</v>
      </c>
    </row>
    <row r="2032" spans="1:15" x14ac:dyDescent="0.25">
      <c r="A2032">
        <f>YEAR(cukier[[#This Row],[data]])</f>
        <v>2014</v>
      </c>
      <c r="B2032" s="1">
        <v>41815</v>
      </c>
      <c r="C2032" s="2" t="s">
        <v>68</v>
      </c>
      <c r="D2032">
        <v>57</v>
      </c>
      <c r="E2032">
        <f>VLOOKUP(A2032,cennik__25[],2,0)</f>
        <v>2.23</v>
      </c>
      <c r="F2032">
        <f>cukier[[#This Row],[ilosc]]*cukier[[#This Row],[cena]]</f>
        <v>127.11</v>
      </c>
      <c r="N2032">
        <f>YEAR(cukier[[#This Row],[data]])</f>
        <v>2014</v>
      </c>
      <c r="O2032" s="6">
        <v>57</v>
      </c>
    </row>
    <row r="2033" spans="1:15" x14ac:dyDescent="0.25">
      <c r="A2033">
        <f>YEAR(cukier[[#This Row],[data]])</f>
        <v>2014</v>
      </c>
      <c r="B2033" s="1">
        <v>41815</v>
      </c>
      <c r="C2033" s="2" t="s">
        <v>20</v>
      </c>
      <c r="D2033">
        <v>59</v>
      </c>
      <c r="E2033">
        <f>VLOOKUP(A2033,cennik__25[],2,0)</f>
        <v>2.23</v>
      </c>
      <c r="F2033">
        <f>cukier[[#This Row],[ilosc]]*cukier[[#This Row],[cena]]</f>
        <v>131.57</v>
      </c>
      <c r="N2033">
        <f>YEAR(cukier[[#This Row],[data]])</f>
        <v>2014</v>
      </c>
      <c r="O2033" s="7">
        <v>59</v>
      </c>
    </row>
    <row r="2034" spans="1:15" x14ac:dyDescent="0.25">
      <c r="A2034">
        <f>YEAR(cukier[[#This Row],[data]])</f>
        <v>2014</v>
      </c>
      <c r="B2034" s="1">
        <v>41817</v>
      </c>
      <c r="C2034" s="2" t="s">
        <v>81</v>
      </c>
      <c r="D2034">
        <v>11</v>
      </c>
      <c r="E2034">
        <f>VLOOKUP(A2034,cennik__25[],2,0)</f>
        <v>2.23</v>
      </c>
      <c r="F2034">
        <f>cukier[[#This Row],[ilosc]]*cukier[[#This Row],[cena]]</f>
        <v>24.53</v>
      </c>
      <c r="N2034">
        <f>YEAR(cukier[[#This Row],[data]])</f>
        <v>2014</v>
      </c>
      <c r="O2034" s="6">
        <v>11</v>
      </c>
    </row>
    <row r="2035" spans="1:15" x14ac:dyDescent="0.25">
      <c r="A2035">
        <f>YEAR(cukier[[#This Row],[data]])</f>
        <v>2014</v>
      </c>
      <c r="B2035" s="1">
        <v>41818</v>
      </c>
      <c r="C2035" s="2" t="s">
        <v>104</v>
      </c>
      <c r="D2035">
        <v>361</v>
      </c>
      <c r="E2035">
        <f>VLOOKUP(A2035,cennik__25[],2,0)</f>
        <v>2.23</v>
      </c>
      <c r="F2035">
        <f>cukier[[#This Row],[ilosc]]*cukier[[#This Row],[cena]]</f>
        <v>805.03</v>
      </c>
      <c r="N2035">
        <f>YEAR(cukier[[#This Row],[data]])</f>
        <v>2014</v>
      </c>
      <c r="O2035" s="7">
        <v>361</v>
      </c>
    </row>
    <row r="2036" spans="1:15" x14ac:dyDescent="0.25">
      <c r="A2036">
        <f>YEAR(cukier[[#This Row],[data]])</f>
        <v>2014</v>
      </c>
      <c r="B2036" s="1">
        <v>41819</v>
      </c>
      <c r="C2036" s="2" t="s">
        <v>10</v>
      </c>
      <c r="D2036">
        <v>153</v>
      </c>
      <c r="E2036">
        <f>VLOOKUP(A2036,cennik__25[],2,0)</f>
        <v>2.23</v>
      </c>
      <c r="F2036">
        <f>cukier[[#This Row],[ilosc]]*cukier[[#This Row],[cena]]</f>
        <v>341.19</v>
      </c>
      <c r="N2036">
        <f>YEAR(cukier[[#This Row],[data]])</f>
        <v>2014</v>
      </c>
      <c r="O2036" s="6">
        <v>153</v>
      </c>
    </row>
    <row r="2037" spans="1:15" x14ac:dyDescent="0.25">
      <c r="A2037">
        <f>YEAR(cukier[[#This Row],[data]])</f>
        <v>2014</v>
      </c>
      <c r="B2037" s="1">
        <v>41820</v>
      </c>
      <c r="C2037" s="2" t="s">
        <v>149</v>
      </c>
      <c r="D2037">
        <v>7</v>
      </c>
      <c r="E2037">
        <f>VLOOKUP(A2037,cennik__25[],2,0)</f>
        <v>2.23</v>
      </c>
      <c r="F2037">
        <f>cukier[[#This Row],[ilosc]]*cukier[[#This Row],[cena]]</f>
        <v>15.61</v>
      </c>
      <c r="N2037">
        <f>YEAR(cukier[[#This Row],[data]])</f>
        <v>2014</v>
      </c>
      <c r="O2037" s="7">
        <v>7</v>
      </c>
    </row>
    <row r="2038" spans="1:15" x14ac:dyDescent="0.25">
      <c r="A2038">
        <f>YEAR(cukier[[#This Row],[data]])</f>
        <v>2014</v>
      </c>
      <c r="B2038" s="1">
        <v>41821</v>
      </c>
      <c r="C2038" s="2" t="s">
        <v>73</v>
      </c>
      <c r="D2038">
        <v>65</v>
      </c>
      <c r="E2038">
        <f>VLOOKUP(A2038,cennik__25[],2,0)</f>
        <v>2.23</v>
      </c>
      <c r="F2038">
        <f>cukier[[#This Row],[ilosc]]*cukier[[#This Row],[cena]]</f>
        <v>144.94999999999999</v>
      </c>
      <c r="N2038">
        <f>YEAR(cukier[[#This Row],[data]])</f>
        <v>2014</v>
      </c>
      <c r="O2038" s="6">
        <v>65</v>
      </c>
    </row>
    <row r="2039" spans="1:15" x14ac:dyDescent="0.25">
      <c r="A2039">
        <f>YEAR(cukier[[#This Row],[data]])</f>
        <v>2014</v>
      </c>
      <c r="B2039" s="1">
        <v>41823</v>
      </c>
      <c r="C2039" s="2" t="s">
        <v>11</v>
      </c>
      <c r="D2039">
        <v>409</v>
      </c>
      <c r="E2039">
        <f>VLOOKUP(A2039,cennik__25[],2,0)</f>
        <v>2.23</v>
      </c>
      <c r="F2039">
        <f>cukier[[#This Row],[ilosc]]*cukier[[#This Row],[cena]]</f>
        <v>912.06999999999994</v>
      </c>
      <c r="N2039">
        <f>YEAR(cukier[[#This Row],[data]])</f>
        <v>2014</v>
      </c>
      <c r="O2039" s="7">
        <v>409</v>
      </c>
    </row>
    <row r="2040" spans="1:15" x14ac:dyDescent="0.25">
      <c r="A2040">
        <f>YEAR(cukier[[#This Row],[data]])</f>
        <v>2014</v>
      </c>
      <c r="B2040" s="1">
        <v>41825</v>
      </c>
      <c r="C2040" s="2" t="s">
        <v>65</v>
      </c>
      <c r="D2040">
        <v>63</v>
      </c>
      <c r="E2040">
        <f>VLOOKUP(A2040,cennik__25[],2,0)</f>
        <v>2.23</v>
      </c>
      <c r="F2040">
        <f>cukier[[#This Row],[ilosc]]*cukier[[#This Row],[cena]]</f>
        <v>140.49</v>
      </c>
      <c r="N2040">
        <f>YEAR(cukier[[#This Row],[data]])</f>
        <v>2014</v>
      </c>
      <c r="O2040" s="6">
        <v>63</v>
      </c>
    </row>
    <row r="2041" spans="1:15" x14ac:dyDescent="0.25">
      <c r="A2041">
        <f>YEAR(cukier[[#This Row],[data]])</f>
        <v>2014</v>
      </c>
      <c r="B2041" s="1">
        <v>41826</v>
      </c>
      <c r="C2041" s="2" t="s">
        <v>9</v>
      </c>
      <c r="D2041">
        <v>441</v>
      </c>
      <c r="E2041">
        <f>VLOOKUP(A2041,cennik__25[],2,0)</f>
        <v>2.23</v>
      </c>
      <c r="F2041">
        <f>cukier[[#This Row],[ilosc]]*cukier[[#This Row],[cena]]</f>
        <v>983.43</v>
      </c>
      <c r="N2041">
        <f>YEAR(cukier[[#This Row],[data]])</f>
        <v>2014</v>
      </c>
      <c r="O2041" s="7">
        <v>441</v>
      </c>
    </row>
    <row r="2042" spans="1:15" x14ac:dyDescent="0.25">
      <c r="A2042">
        <f>YEAR(cukier[[#This Row],[data]])</f>
        <v>2014</v>
      </c>
      <c r="B2042" s="1">
        <v>41830</v>
      </c>
      <c r="C2042" s="2" t="s">
        <v>54</v>
      </c>
      <c r="D2042">
        <v>91</v>
      </c>
      <c r="E2042">
        <f>VLOOKUP(A2042,cennik__25[],2,0)</f>
        <v>2.23</v>
      </c>
      <c r="F2042">
        <f>cukier[[#This Row],[ilosc]]*cukier[[#This Row],[cena]]</f>
        <v>202.93</v>
      </c>
      <c r="N2042">
        <f>YEAR(cukier[[#This Row],[data]])</f>
        <v>2014</v>
      </c>
      <c r="O2042" s="6">
        <v>91</v>
      </c>
    </row>
    <row r="2043" spans="1:15" x14ac:dyDescent="0.25">
      <c r="A2043">
        <f>YEAR(cukier[[#This Row],[data]])</f>
        <v>2014</v>
      </c>
      <c r="B2043" s="1">
        <v>41831</v>
      </c>
      <c r="C2043" s="2" t="s">
        <v>14</v>
      </c>
      <c r="D2043">
        <v>73</v>
      </c>
      <c r="E2043">
        <f>VLOOKUP(A2043,cennik__25[],2,0)</f>
        <v>2.23</v>
      </c>
      <c r="F2043">
        <f>cukier[[#This Row],[ilosc]]*cukier[[#This Row],[cena]]</f>
        <v>162.79</v>
      </c>
      <c r="N2043">
        <f>YEAR(cukier[[#This Row],[data]])</f>
        <v>2014</v>
      </c>
      <c r="O2043" s="7">
        <v>73</v>
      </c>
    </row>
    <row r="2044" spans="1:15" x14ac:dyDescent="0.25">
      <c r="A2044">
        <f>YEAR(cukier[[#This Row],[data]])</f>
        <v>2014</v>
      </c>
      <c r="B2044" s="1">
        <v>41832</v>
      </c>
      <c r="C2044" s="2" t="s">
        <v>8</v>
      </c>
      <c r="D2044">
        <v>184</v>
      </c>
      <c r="E2044">
        <f>VLOOKUP(A2044,cennik__25[],2,0)</f>
        <v>2.23</v>
      </c>
      <c r="F2044">
        <f>cukier[[#This Row],[ilosc]]*cukier[[#This Row],[cena]]</f>
        <v>410.32</v>
      </c>
      <c r="N2044">
        <f>YEAR(cukier[[#This Row],[data]])</f>
        <v>2014</v>
      </c>
      <c r="O2044" s="6">
        <v>184</v>
      </c>
    </row>
    <row r="2045" spans="1:15" x14ac:dyDescent="0.25">
      <c r="A2045">
        <f>YEAR(cukier[[#This Row],[data]])</f>
        <v>2014</v>
      </c>
      <c r="B2045" s="1">
        <v>41836</v>
      </c>
      <c r="C2045" s="2" t="s">
        <v>63</v>
      </c>
      <c r="D2045">
        <v>191</v>
      </c>
      <c r="E2045">
        <f>VLOOKUP(A2045,cennik__25[],2,0)</f>
        <v>2.23</v>
      </c>
      <c r="F2045">
        <f>cukier[[#This Row],[ilosc]]*cukier[[#This Row],[cena]]</f>
        <v>425.93</v>
      </c>
      <c r="N2045">
        <f>YEAR(cukier[[#This Row],[data]])</f>
        <v>2014</v>
      </c>
      <c r="O2045" s="7">
        <v>191</v>
      </c>
    </row>
    <row r="2046" spans="1:15" x14ac:dyDescent="0.25">
      <c r="A2046">
        <f>YEAR(cukier[[#This Row],[data]])</f>
        <v>2014</v>
      </c>
      <c r="B2046" s="1">
        <v>41837</v>
      </c>
      <c r="C2046" s="2" t="s">
        <v>19</v>
      </c>
      <c r="D2046">
        <v>371</v>
      </c>
      <c r="E2046">
        <f>VLOOKUP(A2046,cennik__25[],2,0)</f>
        <v>2.23</v>
      </c>
      <c r="F2046">
        <f>cukier[[#This Row],[ilosc]]*cukier[[#This Row],[cena]]</f>
        <v>827.33</v>
      </c>
      <c r="N2046">
        <f>YEAR(cukier[[#This Row],[data]])</f>
        <v>2014</v>
      </c>
      <c r="O2046" s="6">
        <v>371</v>
      </c>
    </row>
    <row r="2047" spans="1:15" x14ac:dyDescent="0.25">
      <c r="A2047">
        <f>YEAR(cukier[[#This Row],[data]])</f>
        <v>2014</v>
      </c>
      <c r="B2047" s="1">
        <v>41838</v>
      </c>
      <c r="C2047" s="2" t="s">
        <v>24</v>
      </c>
      <c r="D2047">
        <v>485</v>
      </c>
      <c r="E2047">
        <f>VLOOKUP(A2047,cennik__25[],2,0)</f>
        <v>2.23</v>
      </c>
      <c r="F2047">
        <f>cukier[[#This Row],[ilosc]]*cukier[[#This Row],[cena]]</f>
        <v>1081.55</v>
      </c>
      <c r="N2047">
        <f>YEAR(cukier[[#This Row],[data]])</f>
        <v>2014</v>
      </c>
      <c r="O2047" s="7">
        <v>485</v>
      </c>
    </row>
    <row r="2048" spans="1:15" x14ac:dyDescent="0.25">
      <c r="A2048">
        <f>YEAR(cukier[[#This Row],[data]])</f>
        <v>2014</v>
      </c>
      <c r="B2048" s="1">
        <v>41838</v>
      </c>
      <c r="C2048" s="2" t="s">
        <v>39</v>
      </c>
      <c r="D2048">
        <v>92</v>
      </c>
      <c r="E2048">
        <f>VLOOKUP(A2048,cennik__25[],2,0)</f>
        <v>2.23</v>
      </c>
      <c r="F2048">
        <f>cukier[[#This Row],[ilosc]]*cukier[[#This Row],[cena]]</f>
        <v>205.16</v>
      </c>
      <c r="N2048">
        <f>YEAR(cukier[[#This Row],[data]])</f>
        <v>2014</v>
      </c>
      <c r="O2048" s="6">
        <v>92</v>
      </c>
    </row>
    <row r="2049" spans="1:15" x14ac:dyDescent="0.25">
      <c r="A2049">
        <f>YEAR(cukier[[#This Row],[data]])</f>
        <v>2014</v>
      </c>
      <c r="B2049" s="1">
        <v>41840</v>
      </c>
      <c r="C2049" s="2" t="s">
        <v>19</v>
      </c>
      <c r="D2049">
        <v>442</v>
      </c>
      <c r="E2049">
        <f>VLOOKUP(A2049,cennik__25[],2,0)</f>
        <v>2.23</v>
      </c>
      <c r="F2049">
        <f>cukier[[#This Row],[ilosc]]*cukier[[#This Row],[cena]]</f>
        <v>985.66</v>
      </c>
      <c r="N2049">
        <f>YEAR(cukier[[#This Row],[data]])</f>
        <v>2014</v>
      </c>
      <c r="O2049" s="7">
        <v>442</v>
      </c>
    </row>
    <row r="2050" spans="1:15" x14ac:dyDescent="0.25">
      <c r="A2050">
        <f>YEAR(cukier[[#This Row],[data]])</f>
        <v>2014</v>
      </c>
      <c r="B2050" s="1">
        <v>41841</v>
      </c>
      <c r="C2050" s="2" t="s">
        <v>10</v>
      </c>
      <c r="D2050">
        <v>44</v>
      </c>
      <c r="E2050">
        <f>VLOOKUP(A2050,cennik__25[],2,0)</f>
        <v>2.23</v>
      </c>
      <c r="F2050">
        <f>cukier[[#This Row],[ilosc]]*cukier[[#This Row],[cena]]</f>
        <v>98.12</v>
      </c>
      <c r="N2050">
        <f>YEAR(cukier[[#This Row],[data]])</f>
        <v>2014</v>
      </c>
      <c r="O2050" s="6">
        <v>44</v>
      </c>
    </row>
    <row r="2051" spans="1:15" x14ac:dyDescent="0.25">
      <c r="A2051">
        <f>YEAR(cukier[[#This Row],[data]])</f>
        <v>2014</v>
      </c>
      <c r="B2051" s="1">
        <v>41843</v>
      </c>
      <c r="C2051" s="2" t="s">
        <v>41</v>
      </c>
      <c r="D2051">
        <v>39</v>
      </c>
      <c r="E2051">
        <f>VLOOKUP(A2051,cennik__25[],2,0)</f>
        <v>2.23</v>
      </c>
      <c r="F2051">
        <f>cukier[[#This Row],[ilosc]]*cukier[[#This Row],[cena]]</f>
        <v>86.97</v>
      </c>
      <c r="N2051">
        <f>YEAR(cukier[[#This Row],[data]])</f>
        <v>2014</v>
      </c>
      <c r="O2051" s="7">
        <v>39</v>
      </c>
    </row>
    <row r="2052" spans="1:15" x14ac:dyDescent="0.25">
      <c r="A2052">
        <f>YEAR(cukier[[#This Row],[data]])</f>
        <v>2014</v>
      </c>
      <c r="B2052" s="1">
        <v>41848</v>
      </c>
      <c r="C2052" s="2" t="s">
        <v>19</v>
      </c>
      <c r="D2052">
        <v>288</v>
      </c>
      <c r="E2052">
        <f>VLOOKUP(A2052,cennik__25[],2,0)</f>
        <v>2.23</v>
      </c>
      <c r="F2052">
        <f>cukier[[#This Row],[ilosc]]*cukier[[#This Row],[cena]]</f>
        <v>642.24</v>
      </c>
      <c r="N2052">
        <f>YEAR(cukier[[#This Row],[data]])</f>
        <v>2014</v>
      </c>
      <c r="O2052" s="6">
        <v>288</v>
      </c>
    </row>
    <row r="2053" spans="1:15" x14ac:dyDescent="0.25">
      <c r="A2053">
        <f>YEAR(cukier[[#This Row],[data]])</f>
        <v>2014</v>
      </c>
      <c r="B2053" s="1">
        <v>41848</v>
      </c>
      <c r="C2053" s="2" t="s">
        <v>192</v>
      </c>
      <c r="D2053">
        <v>4</v>
      </c>
      <c r="E2053">
        <f>VLOOKUP(A2053,cennik__25[],2,0)</f>
        <v>2.23</v>
      </c>
      <c r="F2053">
        <f>cukier[[#This Row],[ilosc]]*cukier[[#This Row],[cena]]</f>
        <v>8.92</v>
      </c>
      <c r="N2053">
        <f>YEAR(cukier[[#This Row],[data]])</f>
        <v>2014</v>
      </c>
      <c r="O2053" s="7">
        <v>4</v>
      </c>
    </row>
    <row r="2054" spans="1:15" x14ac:dyDescent="0.25">
      <c r="A2054">
        <f>YEAR(cukier[[#This Row],[data]])</f>
        <v>2014</v>
      </c>
      <c r="B2054" s="1">
        <v>41851</v>
      </c>
      <c r="C2054" s="2" t="s">
        <v>240</v>
      </c>
      <c r="D2054">
        <v>6</v>
      </c>
      <c r="E2054">
        <f>VLOOKUP(A2054,cennik__25[],2,0)</f>
        <v>2.23</v>
      </c>
      <c r="F2054">
        <f>cukier[[#This Row],[ilosc]]*cukier[[#This Row],[cena]]</f>
        <v>13.379999999999999</v>
      </c>
      <c r="N2054">
        <f>YEAR(cukier[[#This Row],[data]])</f>
        <v>2014</v>
      </c>
      <c r="O2054" s="6">
        <v>6</v>
      </c>
    </row>
    <row r="2055" spans="1:15" x14ac:dyDescent="0.25">
      <c r="A2055">
        <f>YEAR(cukier[[#This Row],[data]])</f>
        <v>2014</v>
      </c>
      <c r="B2055" s="1">
        <v>41851</v>
      </c>
      <c r="C2055" s="2" t="s">
        <v>118</v>
      </c>
      <c r="D2055">
        <v>9</v>
      </c>
      <c r="E2055">
        <f>VLOOKUP(A2055,cennik__25[],2,0)</f>
        <v>2.23</v>
      </c>
      <c r="F2055">
        <f>cukier[[#This Row],[ilosc]]*cukier[[#This Row],[cena]]</f>
        <v>20.07</v>
      </c>
      <c r="N2055">
        <f>YEAR(cukier[[#This Row],[data]])</f>
        <v>2014</v>
      </c>
      <c r="O2055" s="7">
        <v>9</v>
      </c>
    </row>
    <row r="2056" spans="1:15" x14ac:dyDescent="0.25">
      <c r="A2056">
        <f>YEAR(cukier[[#This Row],[data]])</f>
        <v>2014</v>
      </c>
      <c r="B2056" s="1">
        <v>41852</v>
      </c>
      <c r="C2056" s="2" t="s">
        <v>39</v>
      </c>
      <c r="D2056">
        <v>178</v>
      </c>
      <c r="E2056">
        <f>VLOOKUP(A2056,cennik__25[],2,0)</f>
        <v>2.23</v>
      </c>
      <c r="F2056">
        <f>cukier[[#This Row],[ilosc]]*cukier[[#This Row],[cena]]</f>
        <v>396.94</v>
      </c>
      <c r="N2056">
        <f>YEAR(cukier[[#This Row],[data]])</f>
        <v>2014</v>
      </c>
      <c r="O2056" s="6">
        <v>178</v>
      </c>
    </row>
    <row r="2057" spans="1:15" x14ac:dyDescent="0.25">
      <c r="A2057">
        <f>YEAR(cukier[[#This Row],[data]])</f>
        <v>2014</v>
      </c>
      <c r="B2057" s="1">
        <v>41853</v>
      </c>
      <c r="C2057" s="2" t="s">
        <v>52</v>
      </c>
      <c r="D2057">
        <v>455</v>
      </c>
      <c r="E2057">
        <f>VLOOKUP(A2057,cennik__25[],2,0)</f>
        <v>2.23</v>
      </c>
      <c r="F2057">
        <f>cukier[[#This Row],[ilosc]]*cukier[[#This Row],[cena]]</f>
        <v>1014.65</v>
      </c>
      <c r="N2057">
        <f>YEAR(cukier[[#This Row],[data]])</f>
        <v>2014</v>
      </c>
      <c r="O2057" s="7">
        <v>455</v>
      </c>
    </row>
    <row r="2058" spans="1:15" x14ac:dyDescent="0.25">
      <c r="A2058">
        <f>YEAR(cukier[[#This Row],[data]])</f>
        <v>2014</v>
      </c>
      <c r="B2058" s="1">
        <v>41854</v>
      </c>
      <c r="C2058" s="2" t="s">
        <v>80</v>
      </c>
      <c r="D2058">
        <v>56</v>
      </c>
      <c r="E2058">
        <f>VLOOKUP(A2058,cennik__25[],2,0)</f>
        <v>2.23</v>
      </c>
      <c r="F2058">
        <f>cukier[[#This Row],[ilosc]]*cukier[[#This Row],[cena]]</f>
        <v>124.88</v>
      </c>
      <c r="N2058">
        <f>YEAR(cukier[[#This Row],[data]])</f>
        <v>2014</v>
      </c>
      <c r="O2058" s="6">
        <v>56</v>
      </c>
    </row>
    <row r="2059" spans="1:15" x14ac:dyDescent="0.25">
      <c r="A2059">
        <f>YEAR(cukier[[#This Row],[data]])</f>
        <v>2014</v>
      </c>
      <c r="B2059" s="1">
        <v>41858</v>
      </c>
      <c r="C2059" s="2" t="s">
        <v>63</v>
      </c>
      <c r="D2059">
        <v>46</v>
      </c>
      <c r="E2059">
        <f>VLOOKUP(A2059,cennik__25[],2,0)</f>
        <v>2.23</v>
      </c>
      <c r="F2059">
        <f>cukier[[#This Row],[ilosc]]*cukier[[#This Row],[cena]]</f>
        <v>102.58</v>
      </c>
      <c r="N2059">
        <f>YEAR(cukier[[#This Row],[data]])</f>
        <v>2014</v>
      </c>
      <c r="O2059" s="7">
        <v>46</v>
      </c>
    </row>
    <row r="2060" spans="1:15" x14ac:dyDescent="0.25">
      <c r="A2060">
        <f>YEAR(cukier[[#This Row],[data]])</f>
        <v>2014</v>
      </c>
      <c r="B2060" s="1">
        <v>41859</v>
      </c>
      <c r="C2060" s="2" t="s">
        <v>126</v>
      </c>
      <c r="D2060">
        <v>15</v>
      </c>
      <c r="E2060">
        <f>VLOOKUP(A2060,cennik__25[],2,0)</f>
        <v>2.23</v>
      </c>
      <c r="F2060">
        <f>cukier[[#This Row],[ilosc]]*cukier[[#This Row],[cena]]</f>
        <v>33.450000000000003</v>
      </c>
      <c r="N2060">
        <f>YEAR(cukier[[#This Row],[data]])</f>
        <v>2014</v>
      </c>
      <c r="O2060" s="6">
        <v>15</v>
      </c>
    </row>
    <row r="2061" spans="1:15" x14ac:dyDescent="0.25">
      <c r="A2061">
        <f>YEAR(cukier[[#This Row],[data]])</f>
        <v>2014</v>
      </c>
      <c r="B2061" s="1">
        <v>41860</v>
      </c>
      <c r="C2061" s="2" t="s">
        <v>10</v>
      </c>
      <c r="D2061">
        <v>130</v>
      </c>
      <c r="E2061">
        <f>VLOOKUP(A2061,cennik__25[],2,0)</f>
        <v>2.23</v>
      </c>
      <c r="F2061">
        <f>cukier[[#This Row],[ilosc]]*cukier[[#This Row],[cena]]</f>
        <v>289.89999999999998</v>
      </c>
      <c r="N2061">
        <f>YEAR(cukier[[#This Row],[data]])</f>
        <v>2014</v>
      </c>
      <c r="O2061" s="7">
        <v>130</v>
      </c>
    </row>
    <row r="2062" spans="1:15" x14ac:dyDescent="0.25">
      <c r="A2062">
        <f>YEAR(cukier[[#This Row],[data]])</f>
        <v>2014</v>
      </c>
      <c r="B2062" s="1">
        <v>41861</v>
      </c>
      <c r="C2062" s="2" t="s">
        <v>22</v>
      </c>
      <c r="D2062">
        <v>154</v>
      </c>
      <c r="E2062">
        <f>VLOOKUP(A2062,cennik__25[],2,0)</f>
        <v>2.23</v>
      </c>
      <c r="F2062">
        <f>cukier[[#This Row],[ilosc]]*cukier[[#This Row],[cena]]</f>
        <v>343.42</v>
      </c>
      <c r="N2062">
        <f>YEAR(cukier[[#This Row],[data]])</f>
        <v>2014</v>
      </c>
      <c r="O2062" s="6">
        <v>154</v>
      </c>
    </row>
    <row r="2063" spans="1:15" x14ac:dyDescent="0.25">
      <c r="A2063">
        <f>YEAR(cukier[[#This Row],[data]])</f>
        <v>2014</v>
      </c>
      <c r="B2063" s="1">
        <v>41861</v>
      </c>
      <c r="C2063" s="2" t="s">
        <v>10</v>
      </c>
      <c r="D2063">
        <v>137</v>
      </c>
      <c r="E2063">
        <f>VLOOKUP(A2063,cennik__25[],2,0)</f>
        <v>2.23</v>
      </c>
      <c r="F2063">
        <f>cukier[[#This Row],[ilosc]]*cukier[[#This Row],[cena]]</f>
        <v>305.51</v>
      </c>
      <c r="N2063">
        <f>YEAR(cukier[[#This Row],[data]])</f>
        <v>2014</v>
      </c>
      <c r="O2063" s="7">
        <v>137</v>
      </c>
    </row>
    <row r="2064" spans="1:15" x14ac:dyDescent="0.25">
      <c r="A2064">
        <f>YEAR(cukier[[#This Row],[data]])</f>
        <v>2014</v>
      </c>
      <c r="B2064" s="1">
        <v>41863</v>
      </c>
      <c r="C2064" s="2" t="s">
        <v>60</v>
      </c>
      <c r="D2064">
        <v>119</v>
      </c>
      <c r="E2064">
        <f>VLOOKUP(A2064,cennik__25[],2,0)</f>
        <v>2.23</v>
      </c>
      <c r="F2064">
        <f>cukier[[#This Row],[ilosc]]*cukier[[#This Row],[cena]]</f>
        <v>265.37</v>
      </c>
      <c r="N2064">
        <f>YEAR(cukier[[#This Row],[data]])</f>
        <v>2014</v>
      </c>
      <c r="O2064" s="6">
        <v>119</v>
      </c>
    </row>
    <row r="2065" spans="1:15" x14ac:dyDescent="0.25">
      <c r="A2065">
        <f>YEAR(cukier[[#This Row],[data]])</f>
        <v>2014</v>
      </c>
      <c r="B2065" s="1">
        <v>41863</v>
      </c>
      <c r="C2065" s="2" t="s">
        <v>52</v>
      </c>
      <c r="D2065">
        <v>138</v>
      </c>
      <c r="E2065">
        <f>VLOOKUP(A2065,cennik__25[],2,0)</f>
        <v>2.23</v>
      </c>
      <c r="F2065">
        <f>cukier[[#This Row],[ilosc]]*cukier[[#This Row],[cena]]</f>
        <v>307.74</v>
      </c>
      <c r="N2065">
        <f>YEAR(cukier[[#This Row],[data]])</f>
        <v>2014</v>
      </c>
      <c r="O2065" s="7">
        <v>138</v>
      </c>
    </row>
    <row r="2066" spans="1:15" x14ac:dyDescent="0.25">
      <c r="A2066">
        <f>YEAR(cukier[[#This Row],[data]])</f>
        <v>2014</v>
      </c>
      <c r="B2066" s="1">
        <v>41864</v>
      </c>
      <c r="C2066" s="2" t="s">
        <v>52</v>
      </c>
      <c r="D2066">
        <v>303</v>
      </c>
      <c r="E2066">
        <f>VLOOKUP(A2066,cennik__25[],2,0)</f>
        <v>2.23</v>
      </c>
      <c r="F2066">
        <f>cukier[[#This Row],[ilosc]]*cukier[[#This Row],[cena]]</f>
        <v>675.68999999999994</v>
      </c>
      <c r="N2066">
        <f>YEAR(cukier[[#This Row],[data]])</f>
        <v>2014</v>
      </c>
      <c r="O2066" s="6">
        <v>303</v>
      </c>
    </row>
    <row r="2067" spans="1:15" x14ac:dyDescent="0.25">
      <c r="A2067">
        <f>YEAR(cukier[[#This Row],[data]])</f>
        <v>2014</v>
      </c>
      <c r="B2067" s="1">
        <v>41866</v>
      </c>
      <c r="C2067" s="2" t="s">
        <v>20</v>
      </c>
      <c r="D2067">
        <v>73</v>
      </c>
      <c r="E2067">
        <f>VLOOKUP(A2067,cennik__25[],2,0)</f>
        <v>2.23</v>
      </c>
      <c r="F2067">
        <f>cukier[[#This Row],[ilosc]]*cukier[[#This Row],[cena]]</f>
        <v>162.79</v>
      </c>
      <c r="N2067">
        <f>YEAR(cukier[[#This Row],[data]])</f>
        <v>2014</v>
      </c>
      <c r="O2067" s="7">
        <v>73</v>
      </c>
    </row>
    <row r="2068" spans="1:15" x14ac:dyDescent="0.25">
      <c r="A2068">
        <f>YEAR(cukier[[#This Row],[data]])</f>
        <v>2014</v>
      </c>
      <c r="B2068" s="1">
        <v>41868</v>
      </c>
      <c r="C2068" s="2" t="s">
        <v>57</v>
      </c>
      <c r="D2068">
        <v>35</v>
      </c>
      <c r="E2068">
        <f>VLOOKUP(A2068,cennik__25[],2,0)</f>
        <v>2.23</v>
      </c>
      <c r="F2068">
        <f>cukier[[#This Row],[ilosc]]*cukier[[#This Row],[cena]]</f>
        <v>78.05</v>
      </c>
      <c r="N2068">
        <f>YEAR(cukier[[#This Row],[data]])</f>
        <v>2014</v>
      </c>
      <c r="O2068" s="6">
        <v>35</v>
      </c>
    </row>
    <row r="2069" spans="1:15" x14ac:dyDescent="0.25">
      <c r="A2069">
        <f>YEAR(cukier[[#This Row],[data]])</f>
        <v>2014</v>
      </c>
      <c r="B2069" s="1">
        <v>41868</v>
      </c>
      <c r="C2069" s="2" t="s">
        <v>16</v>
      </c>
      <c r="D2069">
        <v>435</v>
      </c>
      <c r="E2069">
        <f>VLOOKUP(A2069,cennik__25[],2,0)</f>
        <v>2.23</v>
      </c>
      <c r="F2069">
        <f>cukier[[#This Row],[ilosc]]*cukier[[#This Row],[cena]]</f>
        <v>970.05</v>
      </c>
      <c r="N2069">
        <f>YEAR(cukier[[#This Row],[data]])</f>
        <v>2014</v>
      </c>
      <c r="O2069" s="7">
        <v>435</v>
      </c>
    </row>
    <row r="2070" spans="1:15" x14ac:dyDescent="0.25">
      <c r="A2070">
        <f>YEAR(cukier[[#This Row],[data]])</f>
        <v>2014</v>
      </c>
      <c r="B2070" s="1">
        <v>41871</v>
      </c>
      <c r="C2070" s="2" t="s">
        <v>11</v>
      </c>
      <c r="D2070">
        <v>476</v>
      </c>
      <c r="E2070">
        <f>VLOOKUP(A2070,cennik__25[],2,0)</f>
        <v>2.23</v>
      </c>
      <c r="F2070">
        <f>cukier[[#This Row],[ilosc]]*cukier[[#This Row],[cena]]</f>
        <v>1061.48</v>
      </c>
      <c r="N2070">
        <f>YEAR(cukier[[#This Row],[data]])</f>
        <v>2014</v>
      </c>
      <c r="O2070" s="6">
        <v>476</v>
      </c>
    </row>
    <row r="2071" spans="1:15" x14ac:dyDescent="0.25">
      <c r="A2071">
        <f>YEAR(cukier[[#This Row],[data]])</f>
        <v>2014</v>
      </c>
      <c r="B2071" s="1">
        <v>41874</v>
      </c>
      <c r="C2071" s="2" t="s">
        <v>9</v>
      </c>
      <c r="D2071">
        <v>386</v>
      </c>
      <c r="E2071">
        <f>VLOOKUP(A2071,cennik__25[],2,0)</f>
        <v>2.23</v>
      </c>
      <c r="F2071">
        <f>cukier[[#This Row],[ilosc]]*cukier[[#This Row],[cena]]</f>
        <v>860.78</v>
      </c>
      <c r="N2071">
        <f>YEAR(cukier[[#This Row],[data]])</f>
        <v>2014</v>
      </c>
      <c r="O2071" s="7">
        <v>386</v>
      </c>
    </row>
    <row r="2072" spans="1:15" x14ac:dyDescent="0.25">
      <c r="A2072">
        <f>YEAR(cukier[[#This Row],[data]])</f>
        <v>2014</v>
      </c>
      <c r="B2072" s="1">
        <v>41877</v>
      </c>
      <c r="C2072" s="2" t="s">
        <v>12</v>
      </c>
      <c r="D2072">
        <v>147</v>
      </c>
      <c r="E2072">
        <f>VLOOKUP(A2072,cennik__25[],2,0)</f>
        <v>2.23</v>
      </c>
      <c r="F2072">
        <f>cukier[[#This Row],[ilosc]]*cukier[[#This Row],[cena]]</f>
        <v>327.81</v>
      </c>
      <c r="N2072">
        <f>YEAR(cukier[[#This Row],[data]])</f>
        <v>2014</v>
      </c>
      <c r="O2072" s="6">
        <v>147</v>
      </c>
    </row>
    <row r="2073" spans="1:15" x14ac:dyDescent="0.25">
      <c r="A2073">
        <f>YEAR(cukier[[#This Row],[data]])</f>
        <v>2014</v>
      </c>
      <c r="B2073" s="1">
        <v>41880</v>
      </c>
      <c r="C2073" s="2" t="s">
        <v>16</v>
      </c>
      <c r="D2073">
        <v>112</v>
      </c>
      <c r="E2073">
        <f>VLOOKUP(A2073,cennik__25[],2,0)</f>
        <v>2.23</v>
      </c>
      <c r="F2073">
        <f>cukier[[#This Row],[ilosc]]*cukier[[#This Row],[cena]]</f>
        <v>249.76</v>
      </c>
      <c r="N2073">
        <f>YEAR(cukier[[#This Row],[data]])</f>
        <v>2014</v>
      </c>
      <c r="O2073" s="7">
        <v>112</v>
      </c>
    </row>
    <row r="2074" spans="1:15" x14ac:dyDescent="0.25">
      <c r="A2074">
        <f>YEAR(cukier[[#This Row],[data]])</f>
        <v>2014</v>
      </c>
      <c r="B2074" s="1">
        <v>41885</v>
      </c>
      <c r="C2074" s="2" t="s">
        <v>63</v>
      </c>
      <c r="D2074">
        <v>156</v>
      </c>
      <c r="E2074">
        <f>VLOOKUP(A2074,cennik__25[],2,0)</f>
        <v>2.23</v>
      </c>
      <c r="F2074">
        <f>cukier[[#This Row],[ilosc]]*cukier[[#This Row],[cena]]</f>
        <v>347.88</v>
      </c>
      <c r="N2074">
        <f>YEAR(cukier[[#This Row],[data]])</f>
        <v>2014</v>
      </c>
      <c r="O2074" s="6">
        <v>156</v>
      </c>
    </row>
    <row r="2075" spans="1:15" x14ac:dyDescent="0.25">
      <c r="A2075">
        <f>YEAR(cukier[[#This Row],[data]])</f>
        <v>2014</v>
      </c>
      <c r="B2075" s="1">
        <v>41886</v>
      </c>
      <c r="C2075" s="2" t="s">
        <v>104</v>
      </c>
      <c r="D2075">
        <v>106</v>
      </c>
      <c r="E2075">
        <f>VLOOKUP(A2075,cennik__25[],2,0)</f>
        <v>2.23</v>
      </c>
      <c r="F2075">
        <f>cukier[[#This Row],[ilosc]]*cukier[[#This Row],[cena]]</f>
        <v>236.38</v>
      </c>
      <c r="N2075">
        <f>YEAR(cukier[[#This Row],[data]])</f>
        <v>2014</v>
      </c>
      <c r="O2075" s="7">
        <v>106</v>
      </c>
    </row>
    <row r="2076" spans="1:15" x14ac:dyDescent="0.25">
      <c r="A2076">
        <f>YEAR(cukier[[#This Row],[data]])</f>
        <v>2014</v>
      </c>
      <c r="B2076" s="1">
        <v>41888</v>
      </c>
      <c r="C2076" s="2" t="s">
        <v>141</v>
      </c>
      <c r="D2076">
        <v>2</v>
      </c>
      <c r="E2076">
        <f>VLOOKUP(A2076,cennik__25[],2,0)</f>
        <v>2.23</v>
      </c>
      <c r="F2076">
        <f>cukier[[#This Row],[ilosc]]*cukier[[#This Row],[cena]]</f>
        <v>4.46</v>
      </c>
      <c r="N2076">
        <f>YEAR(cukier[[#This Row],[data]])</f>
        <v>2014</v>
      </c>
      <c r="O2076" s="6">
        <v>2</v>
      </c>
    </row>
    <row r="2077" spans="1:15" x14ac:dyDescent="0.25">
      <c r="A2077">
        <f>YEAR(cukier[[#This Row],[data]])</f>
        <v>2014</v>
      </c>
      <c r="B2077" s="1">
        <v>41888</v>
      </c>
      <c r="C2077" s="2" t="s">
        <v>88</v>
      </c>
      <c r="D2077">
        <v>19</v>
      </c>
      <c r="E2077">
        <f>VLOOKUP(A2077,cennik__25[],2,0)</f>
        <v>2.23</v>
      </c>
      <c r="F2077">
        <f>cukier[[#This Row],[ilosc]]*cukier[[#This Row],[cena]]</f>
        <v>42.37</v>
      </c>
      <c r="N2077">
        <f>YEAR(cukier[[#This Row],[data]])</f>
        <v>2014</v>
      </c>
      <c r="O2077" s="7">
        <v>19</v>
      </c>
    </row>
    <row r="2078" spans="1:15" x14ac:dyDescent="0.25">
      <c r="A2078">
        <f>YEAR(cukier[[#This Row],[data]])</f>
        <v>2014</v>
      </c>
      <c r="B2078" s="1">
        <v>41889</v>
      </c>
      <c r="C2078" s="2" t="s">
        <v>61</v>
      </c>
      <c r="D2078">
        <v>18</v>
      </c>
      <c r="E2078">
        <f>VLOOKUP(A2078,cennik__25[],2,0)</f>
        <v>2.23</v>
      </c>
      <c r="F2078">
        <f>cukier[[#This Row],[ilosc]]*cukier[[#This Row],[cena]]</f>
        <v>40.14</v>
      </c>
      <c r="N2078">
        <f>YEAR(cukier[[#This Row],[data]])</f>
        <v>2014</v>
      </c>
      <c r="O2078" s="6">
        <v>18</v>
      </c>
    </row>
    <row r="2079" spans="1:15" x14ac:dyDescent="0.25">
      <c r="A2079">
        <f>YEAR(cukier[[#This Row],[data]])</f>
        <v>2014</v>
      </c>
      <c r="B2079" s="1">
        <v>41892</v>
      </c>
      <c r="C2079" s="2" t="s">
        <v>104</v>
      </c>
      <c r="D2079">
        <v>332</v>
      </c>
      <c r="E2079">
        <f>VLOOKUP(A2079,cennik__25[],2,0)</f>
        <v>2.23</v>
      </c>
      <c r="F2079">
        <f>cukier[[#This Row],[ilosc]]*cukier[[#This Row],[cena]]</f>
        <v>740.36</v>
      </c>
      <c r="N2079">
        <f>YEAR(cukier[[#This Row],[data]])</f>
        <v>2014</v>
      </c>
      <c r="O2079" s="7">
        <v>332</v>
      </c>
    </row>
    <row r="2080" spans="1:15" x14ac:dyDescent="0.25">
      <c r="A2080">
        <f>YEAR(cukier[[#This Row],[data]])</f>
        <v>2014</v>
      </c>
      <c r="B2080" s="1">
        <v>41893</v>
      </c>
      <c r="C2080" s="2" t="s">
        <v>112</v>
      </c>
      <c r="D2080">
        <v>1</v>
      </c>
      <c r="E2080">
        <f>VLOOKUP(A2080,cennik__25[],2,0)</f>
        <v>2.23</v>
      </c>
      <c r="F2080">
        <f>cukier[[#This Row],[ilosc]]*cukier[[#This Row],[cena]]</f>
        <v>2.23</v>
      </c>
      <c r="N2080">
        <f>YEAR(cukier[[#This Row],[data]])</f>
        <v>2014</v>
      </c>
      <c r="O2080" s="6">
        <v>1</v>
      </c>
    </row>
    <row r="2081" spans="1:15" x14ac:dyDescent="0.25">
      <c r="A2081">
        <f>YEAR(cukier[[#This Row],[data]])</f>
        <v>2014</v>
      </c>
      <c r="B2081" s="1">
        <v>41894</v>
      </c>
      <c r="C2081" s="2" t="s">
        <v>19</v>
      </c>
      <c r="D2081">
        <v>438</v>
      </c>
      <c r="E2081">
        <f>VLOOKUP(A2081,cennik__25[],2,0)</f>
        <v>2.23</v>
      </c>
      <c r="F2081">
        <f>cukier[[#This Row],[ilosc]]*cukier[[#This Row],[cena]]</f>
        <v>976.74</v>
      </c>
      <c r="N2081">
        <f>YEAR(cukier[[#This Row],[data]])</f>
        <v>2014</v>
      </c>
      <c r="O2081" s="7">
        <v>438</v>
      </c>
    </row>
    <row r="2082" spans="1:15" x14ac:dyDescent="0.25">
      <c r="A2082">
        <f>YEAR(cukier[[#This Row],[data]])</f>
        <v>2014</v>
      </c>
      <c r="B2082" s="1">
        <v>41895</v>
      </c>
      <c r="C2082" s="2" t="s">
        <v>21</v>
      </c>
      <c r="D2082">
        <v>25</v>
      </c>
      <c r="E2082">
        <f>VLOOKUP(A2082,cennik__25[],2,0)</f>
        <v>2.23</v>
      </c>
      <c r="F2082">
        <f>cukier[[#This Row],[ilosc]]*cukier[[#This Row],[cena]]</f>
        <v>55.75</v>
      </c>
      <c r="N2082">
        <f>YEAR(cukier[[#This Row],[data]])</f>
        <v>2014</v>
      </c>
      <c r="O2082" s="6">
        <v>25</v>
      </c>
    </row>
    <row r="2083" spans="1:15" x14ac:dyDescent="0.25">
      <c r="A2083">
        <f>YEAR(cukier[[#This Row],[data]])</f>
        <v>2014</v>
      </c>
      <c r="B2083" s="1">
        <v>41897</v>
      </c>
      <c r="C2083" s="2" t="s">
        <v>16</v>
      </c>
      <c r="D2083">
        <v>220</v>
      </c>
      <c r="E2083">
        <f>VLOOKUP(A2083,cennik__25[],2,0)</f>
        <v>2.23</v>
      </c>
      <c r="F2083">
        <f>cukier[[#This Row],[ilosc]]*cukier[[#This Row],[cena]]</f>
        <v>490.6</v>
      </c>
      <c r="N2083">
        <f>YEAR(cukier[[#This Row],[data]])</f>
        <v>2014</v>
      </c>
      <c r="O2083" s="7">
        <v>220</v>
      </c>
    </row>
    <row r="2084" spans="1:15" x14ac:dyDescent="0.25">
      <c r="A2084">
        <f>YEAR(cukier[[#This Row],[data]])</f>
        <v>2014</v>
      </c>
      <c r="B2084" s="1">
        <v>41897</v>
      </c>
      <c r="C2084" s="2" t="s">
        <v>41</v>
      </c>
      <c r="D2084">
        <v>47</v>
      </c>
      <c r="E2084">
        <f>VLOOKUP(A2084,cennik__25[],2,0)</f>
        <v>2.23</v>
      </c>
      <c r="F2084">
        <f>cukier[[#This Row],[ilosc]]*cukier[[#This Row],[cena]]</f>
        <v>104.81</v>
      </c>
      <c r="N2084">
        <f>YEAR(cukier[[#This Row],[data]])</f>
        <v>2014</v>
      </c>
      <c r="O2084" s="6">
        <v>47</v>
      </c>
    </row>
    <row r="2085" spans="1:15" x14ac:dyDescent="0.25">
      <c r="A2085">
        <f>YEAR(cukier[[#This Row],[data]])</f>
        <v>2014</v>
      </c>
      <c r="B2085" s="1">
        <v>41897</v>
      </c>
      <c r="C2085" s="2" t="s">
        <v>241</v>
      </c>
      <c r="D2085">
        <v>1</v>
      </c>
      <c r="E2085">
        <f>VLOOKUP(A2085,cennik__25[],2,0)</f>
        <v>2.23</v>
      </c>
      <c r="F2085">
        <f>cukier[[#This Row],[ilosc]]*cukier[[#This Row],[cena]]</f>
        <v>2.23</v>
      </c>
      <c r="N2085">
        <f>YEAR(cukier[[#This Row],[data]])</f>
        <v>2014</v>
      </c>
      <c r="O2085" s="7">
        <v>1</v>
      </c>
    </row>
    <row r="2086" spans="1:15" x14ac:dyDescent="0.25">
      <c r="A2086">
        <f>YEAR(cukier[[#This Row],[data]])</f>
        <v>2014</v>
      </c>
      <c r="B2086" s="1">
        <v>41898</v>
      </c>
      <c r="C2086" s="2" t="s">
        <v>188</v>
      </c>
      <c r="D2086">
        <v>14</v>
      </c>
      <c r="E2086">
        <f>VLOOKUP(A2086,cennik__25[],2,0)</f>
        <v>2.23</v>
      </c>
      <c r="F2086">
        <f>cukier[[#This Row],[ilosc]]*cukier[[#This Row],[cena]]</f>
        <v>31.22</v>
      </c>
      <c r="N2086">
        <f>YEAR(cukier[[#This Row],[data]])</f>
        <v>2014</v>
      </c>
      <c r="O2086" s="6">
        <v>14</v>
      </c>
    </row>
    <row r="2087" spans="1:15" x14ac:dyDescent="0.25">
      <c r="A2087">
        <f>YEAR(cukier[[#This Row],[data]])</f>
        <v>2014</v>
      </c>
      <c r="B2087" s="1">
        <v>41899</v>
      </c>
      <c r="C2087" s="2" t="s">
        <v>11</v>
      </c>
      <c r="D2087">
        <v>132</v>
      </c>
      <c r="E2087">
        <f>VLOOKUP(A2087,cennik__25[],2,0)</f>
        <v>2.23</v>
      </c>
      <c r="F2087">
        <f>cukier[[#This Row],[ilosc]]*cukier[[#This Row],[cena]]</f>
        <v>294.36</v>
      </c>
      <c r="N2087">
        <f>YEAR(cukier[[#This Row],[data]])</f>
        <v>2014</v>
      </c>
      <c r="O2087" s="7">
        <v>132</v>
      </c>
    </row>
    <row r="2088" spans="1:15" x14ac:dyDescent="0.25">
      <c r="A2088">
        <f>YEAR(cukier[[#This Row],[data]])</f>
        <v>2014</v>
      </c>
      <c r="B2088" s="1">
        <v>41904</v>
      </c>
      <c r="C2088" s="2" t="s">
        <v>148</v>
      </c>
      <c r="D2088">
        <v>18</v>
      </c>
      <c r="E2088">
        <f>VLOOKUP(A2088,cennik__25[],2,0)</f>
        <v>2.23</v>
      </c>
      <c r="F2088">
        <f>cukier[[#This Row],[ilosc]]*cukier[[#This Row],[cena]]</f>
        <v>40.14</v>
      </c>
      <c r="N2088">
        <f>YEAR(cukier[[#This Row],[data]])</f>
        <v>2014</v>
      </c>
      <c r="O2088" s="6">
        <v>18</v>
      </c>
    </row>
    <row r="2089" spans="1:15" x14ac:dyDescent="0.25">
      <c r="A2089">
        <f>YEAR(cukier[[#This Row],[data]])</f>
        <v>2014</v>
      </c>
      <c r="B2089" s="1">
        <v>41906</v>
      </c>
      <c r="C2089" s="2" t="s">
        <v>11</v>
      </c>
      <c r="D2089">
        <v>266</v>
      </c>
      <c r="E2089">
        <f>VLOOKUP(A2089,cennik__25[],2,0)</f>
        <v>2.23</v>
      </c>
      <c r="F2089">
        <f>cukier[[#This Row],[ilosc]]*cukier[[#This Row],[cena]]</f>
        <v>593.17999999999995</v>
      </c>
      <c r="N2089">
        <f>YEAR(cukier[[#This Row],[data]])</f>
        <v>2014</v>
      </c>
      <c r="O2089" s="7">
        <v>266</v>
      </c>
    </row>
    <row r="2090" spans="1:15" x14ac:dyDescent="0.25">
      <c r="A2090">
        <f>YEAR(cukier[[#This Row],[data]])</f>
        <v>2014</v>
      </c>
      <c r="B2090" s="1">
        <v>41907</v>
      </c>
      <c r="C2090" s="2" t="s">
        <v>10</v>
      </c>
      <c r="D2090">
        <v>30</v>
      </c>
      <c r="E2090">
        <f>VLOOKUP(A2090,cennik__25[],2,0)</f>
        <v>2.23</v>
      </c>
      <c r="F2090">
        <f>cukier[[#This Row],[ilosc]]*cukier[[#This Row],[cena]]</f>
        <v>66.900000000000006</v>
      </c>
      <c r="N2090">
        <f>YEAR(cukier[[#This Row],[data]])</f>
        <v>2014</v>
      </c>
      <c r="O2090" s="6">
        <v>30</v>
      </c>
    </row>
    <row r="2091" spans="1:15" x14ac:dyDescent="0.25">
      <c r="A2091">
        <f>YEAR(cukier[[#This Row],[data]])</f>
        <v>2014</v>
      </c>
      <c r="B2091" s="1">
        <v>41909</v>
      </c>
      <c r="C2091" s="2" t="s">
        <v>47</v>
      </c>
      <c r="D2091">
        <v>452</v>
      </c>
      <c r="E2091">
        <f>VLOOKUP(A2091,cennik__25[],2,0)</f>
        <v>2.23</v>
      </c>
      <c r="F2091">
        <f>cukier[[#This Row],[ilosc]]*cukier[[#This Row],[cena]]</f>
        <v>1007.96</v>
      </c>
      <c r="N2091">
        <f>YEAR(cukier[[#This Row],[data]])</f>
        <v>2014</v>
      </c>
      <c r="O2091" s="7">
        <v>452</v>
      </c>
    </row>
    <row r="2092" spans="1:15" x14ac:dyDescent="0.25">
      <c r="A2092">
        <f>YEAR(cukier[[#This Row],[data]])</f>
        <v>2014</v>
      </c>
      <c r="B2092" s="1">
        <v>41911</v>
      </c>
      <c r="C2092" s="2" t="s">
        <v>7</v>
      </c>
      <c r="D2092">
        <v>306</v>
      </c>
      <c r="E2092">
        <f>VLOOKUP(A2092,cennik__25[],2,0)</f>
        <v>2.23</v>
      </c>
      <c r="F2092">
        <f>cukier[[#This Row],[ilosc]]*cukier[[#This Row],[cena]]</f>
        <v>682.38</v>
      </c>
      <c r="N2092">
        <f>YEAR(cukier[[#This Row],[data]])</f>
        <v>2014</v>
      </c>
      <c r="O2092" s="6">
        <v>306</v>
      </c>
    </row>
    <row r="2093" spans="1:15" x14ac:dyDescent="0.25">
      <c r="A2093">
        <f>YEAR(cukier[[#This Row],[data]])</f>
        <v>2014</v>
      </c>
      <c r="B2093" s="1">
        <v>41912</v>
      </c>
      <c r="C2093" s="2" t="s">
        <v>63</v>
      </c>
      <c r="D2093">
        <v>98</v>
      </c>
      <c r="E2093">
        <f>VLOOKUP(A2093,cennik__25[],2,0)</f>
        <v>2.23</v>
      </c>
      <c r="F2093">
        <f>cukier[[#This Row],[ilosc]]*cukier[[#This Row],[cena]]</f>
        <v>218.54</v>
      </c>
      <c r="N2093">
        <f>YEAR(cukier[[#This Row],[data]])</f>
        <v>2014</v>
      </c>
      <c r="O2093" s="7">
        <v>98</v>
      </c>
    </row>
    <row r="2094" spans="1:15" x14ac:dyDescent="0.25">
      <c r="A2094">
        <f>YEAR(cukier[[#This Row],[data]])</f>
        <v>2014</v>
      </c>
      <c r="B2094" s="1">
        <v>41913</v>
      </c>
      <c r="C2094" s="2" t="s">
        <v>60</v>
      </c>
      <c r="D2094">
        <v>110</v>
      </c>
      <c r="E2094">
        <f>VLOOKUP(A2094,cennik__25[],2,0)</f>
        <v>2.23</v>
      </c>
      <c r="F2094">
        <f>cukier[[#This Row],[ilosc]]*cukier[[#This Row],[cena]]</f>
        <v>245.3</v>
      </c>
      <c r="N2094">
        <f>YEAR(cukier[[#This Row],[data]])</f>
        <v>2014</v>
      </c>
      <c r="O2094" s="6">
        <v>110</v>
      </c>
    </row>
    <row r="2095" spans="1:15" x14ac:dyDescent="0.25">
      <c r="A2095">
        <f>YEAR(cukier[[#This Row],[data]])</f>
        <v>2014</v>
      </c>
      <c r="B2095" s="1">
        <v>41913</v>
      </c>
      <c r="C2095" s="2" t="s">
        <v>10</v>
      </c>
      <c r="D2095">
        <v>57</v>
      </c>
      <c r="E2095">
        <f>VLOOKUP(A2095,cennik__25[],2,0)</f>
        <v>2.23</v>
      </c>
      <c r="F2095">
        <f>cukier[[#This Row],[ilosc]]*cukier[[#This Row],[cena]]</f>
        <v>127.11</v>
      </c>
      <c r="N2095">
        <f>YEAR(cukier[[#This Row],[data]])</f>
        <v>2014</v>
      </c>
      <c r="O2095" s="7">
        <v>57</v>
      </c>
    </row>
    <row r="2096" spans="1:15" x14ac:dyDescent="0.25">
      <c r="A2096">
        <f>YEAR(cukier[[#This Row],[data]])</f>
        <v>2014</v>
      </c>
      <c r="B2096" s="1">
        <v>41913</v>
      </c>
      <c r="C2096" s="2" t="s">
        <v>159</v>
      </c>
      <c r="D2096">
        <v>16</v>
      </c>
      <c r="E2096">
        <f>VLOOKUP(A2096,cennik__25[],2,0)</f>
        <v>2.23</v>
      </c>
      <c r="F2096">
        <f>cukier[[#This Row],[ilosc]]*cukier[[#This Row],[cena]]</f>
        <v>35.68</v>
      </c>
      <c r="N2096">
        <f>YEAR(cukier[[#This Row],[data]])</f>
        <v>2014</v>
      </c>
      <c r="O2096" s="6">
        <v>16</v>
      </c>
    </row>
    <row r="2097" spans="1:15" x14ac:dyDescent="0.25">
      <c r="A2097">
        <f>YEAR(cukier[[#This Row],[data]])</f>
        <v>2014</v>
      </c>
      <c r="B2097" s="1">
        <v>41916</v>
      </c>
      <c r="C2097" s="2" t="s">
        <v>106</v>
      </c>
      <c r="D2097">
        <v>5</v>
      </c>
      <c r="E2097">
        <f>VLOOKUP(A2097,cennik__25[],2,0)</f>
        <v>2.23</v>
      </c>
      <c r="F2097">
        <f>cukier[[#This Row],[ilosc]]*cukier[[#This Row],[cena]]</f>
        <v>11.15</v>
      </c>
      <c r="N2097">
        <f>YEAR(cukier[[#This Row],[data]])</f>
        <v>2014</v>
      </c>
      <c r="O2097" s="7">
        <v>5</v>
      </c>
    </row>
    <row r="2098" spans="1:15" x14ac:dyDescent="0.25">
      <c r="A2098">
        <f>YEAR(cukier[[#This Row],[data]])</f>
        <v>2014</v>
      </c>
      <c r="B2098" s="1">
        <v>41919</v>
      </c>
      <c r="C2098" s="2" t="s">
        <v>24</v>
      </c>
      <c r="D2098">
        <v>433</v>
      </c>
      <c r="E2098">
        <f>VLOOKUP(A2098,cennik__25[],2,0)</f>
        <v>2.23</v>
      </c>
      <c r="F2098">
        <f>cukier[[#This Row],[ilosc]]*cukier[[#This Row],[cena]]</f>
        <v>965.59</v>
      </c>
      <c r="N2098">
        <f>YEAR(cukier[[#This Row],[data]])</f>
        <v>2014</v>
      </c>
      <c r="O2098" s="6">
        <v>433</v>
      </c>
    </row>
    <row r="2099" spans="1:15" x14ac:dyDescent="0.25">
      <c r="A2099">
        <f>YEAR(cukier[[#This Row],[data]])</f>
        <v>2014</v>
      </c>
      <c r="B2099" s="1">
        <v>41920</v>
      </c>
      <c r="C2099" s="2" t="s">
        <v>71</v>
      </c>
      <c r="D2099">
        <v>180</v>
      </c>
      <c r="E2099">
        <f>VLOOKUP(A2099,cennik__25[],2,0)</f>
        <v>2.23</v>
      </c>
      <c r="F2099">
        <f>cukier[[#This Row],[ilosc]]*cukier[[#This Row],[cena]]</f>
        <v>401.4</v>
      </c>
      <c r="N2099">
        <f>YEAR(cukier[[#This Row],[data]])</f>
        <v>2014</v>
      </c>
      <c r="O2099" s="7">
        <v>180</v>
      </c>
    </row>
    <row r="2100" spans="1:15" x14ac:dyDescent="0.25">
      <c r="A2100">
        <f>YEAR(cukier[[#This Row],[data]])</f>
        <v>2014</v>
      </c>
      <c r="B2100" s="1">
        <v>41920</v>
      </c>
      <c r="C2100" s="2" t="s">
        <v>24</v>
      </c>
      <c r="D2100">
        <v>381</v>
      </c>
      <c r="E2100">
        <f>VLOOKUP(A2100,cennik__25[],2,0)</f>
        <v>2.23</v>
      </c>
      <c r="F2100">
        <f>cukier[[#This Row],[ilosc]]*cukier[[#This Row],[cena]]</f>
        <v>849.63</v>
      </c>
      <c r="N2100">
        <f>YEAR(cukier[[#This Row],[data]])</f>
        <v>2014</v>
      </c>
      <c r="O2100" s="6">
        <v>381</v>
      </c>
    </row>
    <row r="2101" spans="1:15" x14ac:dyDescent="0.25">
      <c r="A2101">
        <f>YEAR(cukier[[#This Row],[data]])</f>
        <v>2014</v>
      </c>
      <c r="B2101" s="1">
        <v>41921</v>
      </c>
      <c r="C2101" s="2" t="s">
        <v>72</v>
      </c>
      <c r="D2101">
        <v>16</v>
      </c>
      <c r="E2101">
        <f>VLOOKUP(A2101,cennik__25[],2,0)</f>
        <v>2.23</v>
      </c>
      <c r="F2101">
        <f>cukier[[#This Row],[ilosc]]*cukier[[#This Row],[cena]]</f>
        <v>35.68</v>
      </c>
      <c r="N2101">
        <f>YEAR(cukier[[#This Row],[data]])</f>
        <v>2014</v>
      </c>
      <c r="O2101" s="7">
        <v>16</v>
      </c>
    </row>
    <row r="2102" spans="1:15" x14ac:dyDescent="0.25">
      <c r="A2102">
        <f>YEAR(cukier[[#This Row],[data]])</f>
        <v>2014</v>
      </c>
      <c r="B2102" s="1">
        <v>41921</v>
      </c>
      <c r="C2102" s="2" t="s">
        <v>30</v>
      </c>
      <c r="D2102">
        <v>85</v>
      </c>
      <c r="E2102">
        <f>VLOOKUP(A2102,cennik__25[],2,0)</f>
        <v>2.23</v>
      </c>
      <c r="F2102">
        <f>cukier[[#This Row],[ilosc]]*cukier[[#This Row],[cena]]</f>
        <v>189.55</v>
      </c>
      <c r="N2102">
        <f>YEAR(cukier[[#This Row],[data]])</f>
        <v>2014</v>
      </c>
      <c r="O2102" s="6">
        <v>85</v>
      </c>
    </row>
    <row r="2103" spans="1:15" x14ac:dyDescent="0.25">
      <c r="A2103">
        <f>YEAR(cukier[[#This Row],[data]])</f>
        <v>2014</v>
      </c>
      <c r="B2103" s="1">
        <v>41921</v>
      </c>
      <c r="C2103" s="2" t="s">
        <v>27</v>
      </c>
      <c r="D2103">
        <v>37</v>
      </c>
      <c r="E2103">
        <f>VLOOKUP(A2103,cennik__25[],2,0)</f>
        <v>2.23</v>
      </c>
      <c r="F2103">
        <f>cukier[[#This Row],[ilosc]]*cukier[[#This Row],[cena]]</f>
        <v>82.51</v>
      </c>
      <c r="N2103">
        <f>YEAR(cukier[[#This Row],[data]])</f>
        <v>2014</v>
      </c>
      <c r="O2103" s="7">
        <v>37</v>
      </c>
    </row>
    <row r="2104" spans="1:15" x14ac:dyDescent="0.25">
      <c r="A2104">
        <f>YEAR(cukier[[#This Row],[data]])</f>
        <v>2014</v>
      </c>
      <c r="B2104" s="1">
        <v>41924</v>
      </c>
      <c r="C2104" s="2" t="s">
        <v>22</v>
      </c>
      <c r="D2104">
        <v>69</v>
      </c>
      <c r="E2104">
        <f>VLOOKUP(A2104,cennik__25[],2,0)</f>
        <v>2.23</v>
      </c>
      <c r="F2104">
        <f>cukier[[#This Row],[ilosc]]*cukier[[#This Row],[cena]]</f>
        <v>153.87</v>
      </c>
      <c r="N2104">
        <f>YEAR(cukier[[#This Row],[data]])</f>
        <v>2014</v>
      </c>
      <c r="O2104" s="6">
        <v>69</v>
      </c>
    </row>
    <row r="2105" spans="1:15" x14ac:dyDescent="0.25">
      <c r="A2105">
        <f>YEAR(cukier[[#This Row],[data]])</f>
        <v>2014</v>
      </c>
      <c r="B2105" s="1">
        <v>41925</v>
      </c>
      <c r="C2105" s="2" t="s">
        <v>9</v>
      </c>
      <c r="D2105">
        <v>304</v>
      </c>
      <c r="E2105">
        <f>VLOOKUP(A2105,cennik__25[],2,0)</f>
        <v>2.23</v>
      </c>
      <c r="F2105">
        <f>cukier[[#This Row],[ilosc]]*cukier[[#This Row],[cena]]</f>
        <v>677.92</v>
      </c>
      <c r="N2105">
        <f>YEAR(cukier[[#This Row],[data]])</f>
        <v>2014</v>
      </c>
      <c r="O2105" s="7">
        <v>304</v>
      </c>
    </row>
    <row r="2106" spans="1:15" x14ac:dyDescent="0.25">
      <c r="A2106">
        <f>YEAR(cukier[[#This Row],[data]])</f>
        <v>2014</v>
      </c>
      <c r="B2106" s="1">
        <v>41928</v>
      </c>
      <c r="C2106" s="2" t="s">
        <v>24</v>
      </c>
      <c r="D2106">
        <v>491</v>
      </c>
      <c r="E2106">
        <f>VLOOKUP(A2106,cennik__25[],2,0)</f>
        <v>2.23</v>
      </c>
      <c r="F2106">
        <f>cukier[[#This Row],[ilosc]]*cukier[[#This Row],[cena]]</f>
        <v>1094.93</v>
      </c>
      <c r="N2106">
        <f>YEAR(cukier[[#This Row],[data]])</f>
        <v>2014</v>
      </c>
      <c r="O2106" s="6">
        <v>491</v>
      </c>
    </row>
    <row r="2107" spans="1:15" x14ac:dyDescent="0.25">
      <c r="A2107">
        <f>YEAR(cukier[[#This Row],[data]])</f>
        <v>2014</v>
      </c>
      <c r="B2107" s="1">
        <v>41931</v>
      </c>
      <c r="C2107" s="2" t="s">
        <v>25</v>
      </c>
      <c r="D2107">
        <v>106</v>
      </c>
      <c r="E2107">
        <f>VLOOKUP(A2107,cennik__25[],2,0)</f>
        <v>2.23</v>
      </c>
      <c r="F2107">
        <f>cukier[[#This Row],[ilosc]]*cukier[[#This Row],[cena]]</f>
        <v>236.38</v>
      </c>
      <c r="N2107">
        <f>YEAR(cukier[[#This Row],[data]])</f>
        <v>2014</v>
      </c>
      <c r="O2107" s="7">
        <v>106</v>
      </c>
    </row>
    <row r="2108" spans="1:15" x14ac:dyDescent="0.25">
      <c r="A2108">
        <f>YEAR(cukier[[#This Row],[data]])</f>
        <v>2014</v>
      </c>
      <c r="B2108" s="1">
        <v>41935</v>
      </c>
      <c r="C2108" s="2" t="s">
        <v>54</v>
      </c>
      <c r="D2108">
        <v>188</v>
      </c>
      <c r="E2108">
        <f>VLOOKUP(A2108,cennik__25[],2,0)</f>
        <v>2.23</v>
      </c>
      <c r="F2108">
        <f>cukier[[#This Row],[ilosc]]*cukier[[#This Row],[cena]]</f>
        <v>419.24</v>
      </c>
      <c r="N2108">
        <f>YEAR(cukier[[#This Row],[data]])</f>
        <v>2014</v>
      </c>
      <c r="O2108" s="6">
        <v>188</v>
      </c>
    </row>
    <row r="2109" spans="1:15" x14ac:dyDescent="0.25">
      <c r="A2109">
        <f>YEAR(cukier[[#This Row],[data]])</f>
        <v>2014</v>
      </c>
      <c r="B2109" s="1">
        <v>41935</v>
      </c>
      <c r="C2109" s="2" t="s">
        <v>10</v>
      </c>
      <c r="D2109">
        <v>131</v>
      </c>
      <c r="E2109">
        <f>VLOOKUP(A2109,cennik__25[],2,0)</f>
        <v>2.23</v>
      </c>
      <c r="F2109">
        <f>cukier[[#This Row],[ilosc]]*cukier[[#This Row],[cena]]</f>
        <v>292.13</v>
      </c>
      <c r="N2109">
        <f>YEAR(cukier[[#This Row],[data]])</f>
        <v>2014</v>
      </c>
      <c r="O2109" s="7">
        <v>131</v>
      </c>
    </row>
    <row r="2110" spans="1:15" x14ac:dyDescent="0.25">
      <c r="A2110">
        <f>YEAR(cukier[[#This Row],[data]])</f>
        <v>2014</v>
      </c>
      <c r="B2110" s="1">
        <v>41936</v>
      </c>
      <c r="C2110" s="2" t="s">
        <v>150</v>
      </c>
      <c r="D2110">
        <v>9</v>
      </c>
      <c r="E2110">
        <f>VLOOKUP(A2110,cennik__25[],2,0)</f>
        <v>2.23</v>
      </c>
      <c r="F2110">
        <f>cukier[[#This Row],[ilosc]]*cukier[[#This Row],[cena]]</f>
        <v>20.07</v>
      </c>
      <c r="N2110">
        <f>YEAR(cukier[[#This Row],[data]])</f>
        <v>2014</v>
      </c>
      <c r="O2110" s="6">
        <v>9</v>
      </c>
    </row>
    <row r="2111" spans="1:15" x14ac:dyDescent="0.25">
      <c r="A2111">
        <f>YEAR(cukier[[#This Row],[data]])</f>
        <v>2014</v>
      </c>
      <c r="B2111" s="1">
        <v>41938</v>
      </c>
      <c r="C2111" s="2" t="s">
        <v>47</v>
      </c>
      <c r="D2111">
        <v>245</v>
      </c>
      <c r="E2111">
        <f>VLOOKUP(A2111,cennik__25[],2,0)</f>
        <v>2.23</v>
      </c>
      <c r="F2111">
        <f>cukier[[#This Row],[ilosc]]*cukier[[#This Row],[cena]]</f>
        <v>546.35</v>
      </c>
      <c r="N2111">
        <f>YEAR(cukier[[#This Row],[data]])</f>
        <v>2014</v>
      </c>
      <c r="O2111" s="7">
        <v>245</v>
      </c>
    </row>
    <row r="2112" spans="1:15" x14ac:dyDescent="0.25">
      <c r="A2112">
        <f>YEAR(cukier[[#This Row],[data]])</f>
        <v>2014</v>
      </c>
      <c r="B2112" s="1">
        <v>41943</v>
      </c>
      <c r="C2112" s="2" t="s">
        <v>24</v>
      </c>
      <c r="D2112">
        <v>166</v>
      </c>
      <c r="E2112">
        <f>VLOOKUP(A2112,cennik__25[],2,0)</f>
        <v>2.23</v>
      </c>
      <c r="F2112">
        <f>cukier[[#This Row],[ilosc]]*cukier[[#This Row],[cena]]</f>
        <v>370.18</v>
      </c>
      <c r="N2112">
        <f>YEAR(cukier[[#This Row],[data]])</f>
        <v>2014</v>
      </c>
      <c r="O2112" s="6">
        <v>166</v>
      </c>
    </row>
    <row r="2113" spans="1:15" x14ac:dyDescent="0.25">
      <c r="A2113">
        <f>YEAR(cukier[[#This Row],[data]])</f>
        <v>2014</v>
      </c>
      <c r="B2113" s="1">
        <v>41945</v>
      </c>
      <c r="C2113" s="2" t="s">
        <v>57</v>
      </c>
      <c r="D2113">
        <v>171</v>
      </c>
      <c r="E2113">
        <f>VLOOKUP(A2113,cennik__25[],2,0)</f>
        <v>2.23</v>
      </c>
      <c r="F2113">
        <f>cukier[[#This Row],[ilosc]]*cukier[[#This Row],[cena]]</f>
        <v>381.33</v>
      </c>
      <c r="N2113">
        <f>YEAR(cukier[[#This Row],[data]])</f>
        <v>2014</v>
      </c>
      <c r="O2113" s="7">
        <v>171</v>
      </c>
    </row>
    <row r="2114" spans="1:15" x14ac:dyDescent="0.25">
      <c r="A2114">
        <f>YEAR(cukier[[#This Row],[data]])</f>
        <v>2014</v>
      </c>
      <c r="B2114" s="1">
        <v>41945</v>
      </c>
      <c r="C2114" s="2" t="s">
        <v>121</v>
      </c>
      <c r="D2114">
        <v>11</v>
      </c>
      <c r="E2114">
        <f>VLOOKUP(A2114,cennik__25[],2,0)</f>
        <v>2.23</v>
      </c>
      <c r="F2114">
        <f>cukier[[#This Row],[ilosc]]*cukier[[#This Row],[cena]]</f>
        <v>24.53</v>
      </c>
      <c r="N2114">
        <f>YEAR(cukier[[#This Row],[data]])</f>
        <v>2014</v>
      </c>
      <c r="O2114" s="6">
        <v>11</v>
      </c>
    </row>
    <row r="2115" spans="1:15" x14ac:dyDescent="0.25">
      <c r="A2115">
        <f>YEAR(cukier[[#This Row],[data]])</f>
        <v>2014</v>
      </c>
      <c r="B2115" s="1">
        <v>41946</v>
      </c>
      <c r="C2115" s="2" t="s">
        <v>22</v>
      </c>
      <c r="D2115">
        <v>52</v>
      </c>
      <c r="E2115">
        <f>VLOOKUP(A2115,cennik__25[],2,0)</f>
        <v>2.23</v>
      </c>
      <c r="F2115">
        <f>cukier[[#This Row],[ilosc]]*cukier[[#This Row],[cena]]</f>
        <v>115.96</v>
      </c>
      <c r="N2115">
        <f>YEAR(cukier[[#This Row],[data]])</f>
        <v>2014</v>
      </c>
      <c r="O2115" s="7">
        <v>52</v>
      </c>
    </row>
    <row r="2116" spans="1:15" x14ac:dyDescent="0.25">
      <c r="A2116">
        <f>YEAR(cukier[[#This Row],[data]])</f>
        <v>2014</v>
      </c>
      <c r="B2116" s="1">
        <v>41949</v>
      </c>
      <c r="C2116" s="2" t="s">
        <v>122</v>
      </c>
      <c r="D2116">
        <v>56</v>
      </c>
      <c r="E2116">
        <f>VLOOKUP(A2116,cennik__25[],2,0)</f>
        <v>2.23</v>
      </c>
      <c r="F2116">
        <f>cukier[[#This Row],[ilosc]]*cukier[[#This Row],[cena]]</f>
        <v>124.88</v>
      </c>
      <c r="N2116">
        <f>YEAR(cukier[[#This Row],[data]])</f>
        <v>2014</v>
      </c>
      <c r="O2116" s="6">
        <v>56</v>
      </c>
    </row>
    <row r="2117" spans="1:15" x14ac:dyDescent="0.25">
      <c r="A2117">
        <f>YEAR(cukier[[#This Row],[data]])</f>
        <v>2014</v>
      </c>
      <c r="B2117" s="1">
        <v>41950</v>
      </c>
      <c r="C2117" s="2" t="s">
        <v>56</v>
      </c>
      <c r="D2117">
        <v>6</v>
      </c>
      <c r="E2117">
        <f>VLOOKUP(A2117,cennik__25[],2,0)</f>
        <v>2.23</v>
      </c>
      <c r="F2117">
        <f>cukier[[#This Row],[ilosc]]*cukier[[#This Row],[cena]]</f>
        <v>13.379999999999999</v>
      </c>
      <c r="N2117">
        <f>YEAR(cukier[[#This Row],[data]])</f>
        <v>2014</v>
      </c>
      <c r="O2117" s="7">
        <v>6</v>
      </c>
    </row>
    <row r="2118" spans="1:15" x14ac:dyDescent="0.25">
      <c r="A2118">
        <f>YEAR(cukier[[#This Row],[data]])</f>
        <v>2014</v>
      </c>
      <c r="B2118" s="1">
        <v>41950</v>
      </c>
      <c r="C2118" s="2" t="s">
        <v>57</v>
      </c>
      <c r="D2118">
        <v>179</v>
      </c>
      <c r="E2118">
        <f>VLOOKUP(A2118,cennik__25[],2,0)</f>
        <v>2.23</v>
      </c>
      <c r="F2118">
        <f>cukier[[#This Row],[ilosc]]*cukier[[#This Row],[cena]]</f>
        <v>399.17</v>
      </c>
      <c r="N2118">
        <f>YEAR(cukier[[#This Row],[data]])</f>
        <v>2014</v>
      </c>
      <c r="O2118" s="6">
        <v>179</v>
      </c>
    </row>
    <row r="2119" spans="1:15" x14ac:dyDescent="0.25">
      <c r="A2119">
        <f>YEAR(cukier[[#This Row],[data]])</f>
        <v>2014</v>
      </c>
      <c r="B2119" s="1">
        <v>41951</v>
      </c>
      <c r="C2119" s="2" t="s">
        <v>24</v>
      </c>
      <c r="D2119">
        <v>398</v>
      </c>
      <c r="E2119">
        <f>VLOOKUP(A2119,cennik__25[],2,0)</f>
        <v>2.23</v>
      </c>
      <c r="F2119">
        <f>cukier[[#This Row],[ilosc]]*cukier[[#This Row],[cena]]</f>
        <v>887.54</v>
      </c>
      <c r="N2119">
        <f>YEAR(cukier[[#This Row],[data]])</f>
        <v>2014</v>
      </c>
      <c r="O2119" s="7">
        <v>398</v>
      </c>
    </row>
    <row r="2120" spans="1:15" x14ac:dyDescent="0.25">
      <c r="A2120">
        <f>YEAR(cukier[[#This Row],[data]])</f>
        <v>2014</v>
      </c>
      <c r="B2120" s="1">
        <v>41952</v>
      </c>
      <c r="C2120" s="2" t="s">
        <v>71</v>
      </c>
      <c r="D2120">
        <v>68</v>
      </c>
      <c r="E2120">
        <f>VLOOKUP(A2120,cennik__25[],2,0)</f>
        <v>2.23</v>
      </c>
      <c r="F2120">
        <f>cukier[[#This Row],[ilosc]]*cukier[[#This Row],[cena]]</f>
        <v>151.63999999999999</v>
      </c>
      <c r="N2120">
        <f>YEAR(cukier[[#This Row],[data]])</f>
        <v>2014</v>
      </c>
      <c r="O2120" s="6">
        <v>68</v>
      </c>
    </row>
    <row r="2121" spans="1:15" x14ac:dyDescent="0.25">
      <c r="A2121">
        <f>YEAR(cukier[[#This Row],[data]])</f>
        <v>2014</v>
      </c>
      <c r="B2121" s="1">
        <v>41952</v>
      </c>
      <c r="C2121" s="2" t="s">
        <v>14</v>
      </c>
      <c r="D2121">
        <v>160</v>
      </c>
      <c r="E2121">
        <f>VLOOKUP(A2121,cennik__25[],2,0)</f>
        <v>2.23</v>
      </c>
      <c r="F2121">
        <f>cukier[[#This Row],[ilosc]]*cukier[[#This Row],[cena]]</f>
        <v>356.8</v>
      </c>
      <c r="N2121">
        <f>YEAR(cukier[[#This Row],[data]])</f>
        <v>2014</v>
      </c>
      <c r="O2121" s="7">
        <v>160</v>
      </c>
    </row>
    <row r="2122" spans="1:15" x14ac:dyDescent="0.25">
      <c r="A2122">
        <f>YEAR(cukier[[#This Row],[data]])</f>
        <v>2014</v>
      </c>
      <c r="B2122" s="1">
        <v>41953</v>
      </c>
      <c r="C2122" s="2" t="s">
        <v>14</v>
      </c>
      <c r="D2122">
        <v>183</v>
      </c>
      <c r="E2122">
        <f>VLOOKUP(A2122,cennik__25[],2,0)</f>
        <v>2.23</v>
      </c>
      <c r="F2122">
        <f>cukier[[#This Row],[ilosc]]*cukier[[#This Row],[cena]]</f>
        <v>408.09</v>
      </c>
      <c r="N2122">
        <f>YEAR(cukier[[#This Row],[data]])</f>
        <v>2014</v>
      </c>
      <c r="O2122" s="6">
        <v>183</v>
      </c>
    </row>
    <row r="2123" spans="1:15" x14ac:dyDescent="0.25">
      <c r="A2123">
        <f>YEAR(cukier[[#This Row],[data]])</f>
        <v>2014</v>
      </c>
      <c r="B2123" s="1">
        <v>41954</v>
      </c>
      <c r="C2123" s="2" t="s">
        <v>24</v>
      </c>
      <c r="D2123">
        <v>178</v>
      </c>
      <c r="E2123">
        <f>VLOOKUP(A2123,cennik__25[],2,0)</f>
        <v>2.23</v>
      </c>
      <c r="F2123">
        <f>cukier[[#This Row],[ilosc]]*cukier[[#This Row],[cena]]</f>
        <v>396.94</v>
      </c>
      <c r="N2123">
        <f>YEAR(cukier[[#This Row],[data]])</f>
        <v>2014</v>
      </c>
      <c r="O2123" s="7">
        <v>178</v>
      </c>
    </row>
    <row r="2124" spans="1:15" x14ac:dyDescent="0.25">
      <c r="A2124">
        <f>YEAR(cukier[[#This Row],[data]])</f>
        <v>2014</v>
      </c>
      <c r="B2124" s="1">
        <v>41955</v>
      </c>
      <c r="C2124" s="2" t="s">
        <v>9</v>
      </c>
      <c r="D2124">
        <v>381</v>
      </c>
      <c r="E2124">
        <f>VLOOKUP(A2124,cennik__25[],2,0)</f>
        <v>2.23</v>
      </c>
      <c r="F2124">
        <f>cukier[[#This Row],[ilosc]]*cukier[[#This Row],[cena]]</f>
        <v>849.63</v>
      </c>
      <c r="N2124">
        <f>YEAR(cukier[[#This Row],[data]])</f>
        <v>2014</v>
      </c>
      <c r="O2124" s="6">
        <v>381</v>
      </c>
    </row>
    <row r="2125" spans="1:15" x14ac:dyDescent="0.25">
      <c r="A2125">
        <f>YEAR(cukier[[#This Row],[data]])</f>
        <v>2014</v>
      </c>
      <c r="B2125" s="1">
        <v>41957</v>
      </c>
      <c r="C2125" s="2" t="s">
        <v>64</v>
      </c>
      <c r="D2125">
        <v>12</v>
      </c>
      <c r="E2125">
        <f>VLOOKUP(A2125,cennik__25[],2,0)</f>
        <v>2.23</v>
      </c>
      <c r="F2125">
        <f>cukier[[#This Row],[ilosc]]*cukier[[#This Row],[cena]]</f>
        <v>26.759999999999998</v>
      </c>
      <c r="N2125">
        <f>YEAR(cukier[[#This Row],[data]])</f>
        <v>2014</v>
      </c>
      <c r="O2125" s="7">
        <v>12</v>
      </c>
    </row>
    <row r="2126" spans="1:15" x14ac:dyDescent="0.25">
      <c r="A2126">
        <f>YEAR(cukier[[#This Row],[data]])</f>
        <v>2014</v>
      </c>
      <c r="B2126" s="1">
        <v>41959</v>
      </c>
      <c r="C2126" s="2" t="s">
        <v>30</v>
      </c>
      <c r="D2126">
        <v>116</v>
      </c>
      <c r="E2126">
        <f>VLOOKUP(A2126,cennik__25[],2,0)</f>
        <v>2.23</v>
      </c>
      <c r="F2126">
        <f>cukier[[#This Row],[ilosc]]*cukier[[#This Row],[cena]]</f>
        <v>258.68</v>
      </c>
      <c r="N2126">
        <f>YEAR(cukier[[#This Row],[data]])</f>
        <v>2014</v>
      </c>
      <c r="O2126" s="6">
        <v>116</v>
      </c>
    </row>
    <row r="2127" spans="1:15" x14ac:dyDescent="0.25">
      <c r="A2127">
        <f>YEAR(cukier[[#This Row],[data]])</f>
        <v>2014</v>
      </c>
      <c r="B2127" s="1">
        <v>41961</v>
      </c>
      <c r="C2127" s="2" t="s">
        <v>9</v>
      </c>
      <c r="D2127">
        <v>117</v>
      </c>
      <c r="E2127">
        <f>VLOOKUP(A2127,cennik__25[],2,0)</f>
        <v>2.23</v>
      </c>
      <c r="F2127">
        <f>cukier[[#This Row],[ilosc]]*cukier[[#This Row],[cena]]</f>
        <v>260.91000000000003</v>
      </c>
      <c r="N2127">
        <f>YEAR(cukier[[#This Row],[data]])</f>
        <v>2014</v>
      </c>
      <c r="O2127" s="7">
        <v>117</v>
      </c>
    </row>
    <row r="2128" spans="1:15" x14ac:dyDescent="0.25">
      <c r="A2128">
        <f>YEAR(cukier[[#This Row],[data]])</f>
        <v>2014</v>
      </c>
      <c r="B2128" s="1">
        <v>41961</v>
      </c>
      <c r="C2128" s="2" t="s">
        <v>71</v>
      </c>
      <c r="D2128">
        <v>31</v>
      </c>
      <c r="E2128">
        <f>VLOOKUP(A2128,cennik__25[],2,0)</f>
        <v>2.23</v>
      </c>
      <c r="F2128">
        <f>cukier[[#This Row],[ilosc]]*cukier[[#This Row],[cena]]</f>
        <v>69.13</v>
      </c>
      <c r="N2128">
        <f>YEAR(cukier[[#This Row],[data]])</f>
        <v>2014</v>
      </c>
      <c r="O2128" s="6">
        <v>31</v>
      </c>
    </row>
    <row r="2129" spans="1:15" x14ac:dyDescent="0.25">
      <c r="A2129">
        <f>YEAR(cukier[[#This Row],[data]])</f>
        <v>2014</v>
      </c>
      <c r="B2129" s="1">
        <v>41962</v>
      </c>
      <c r="C2129" s="2" t="s">
        <v>10</v>
      </c>
      <c r="D2129">
        <v>131</v>
      </c>
      <c r="E2129">
        <f>VLOOKUP(A2129,cennik__25[],2,0)</f>
        <v>2.23</v>
      </c>
      <c r="F2129">
        <f>cukier[[#This Row],[ilosc]]*cukier[[#This Row],[cena]]</f>
        <v>292.13</v>
      </c>
      <c r="N2129">
        <f>YEAR(cukier[[#This Row],[data]])</f>
        <v>2014</v>
      </c>
      <c r="O2129" s="7">
        <v>131</v>
      </c>
    </row>
    <row r="2130" spans="1:15" x14ac:dyDescent="0.25">
      <c r="A2130">
        <f>YEAR(cukier[[#This Row],[data]])</f>
        <v>2014</v>
      </c>
      <c r="B2130" s="1">
        <v>41962</v>
      </c>
      <c r="C2130" s="2" t="s">
        <v>12</v>
      </c>
      <c r="D2130">
        <v>21</v>
      </c>
      <c r="E2130">
        <f>VLOOKUP(A2130,cennik__25[],2,0)</f>
        <v>2.23</v>
      </c>
      <c r="F2130">
        <f>cukier[[#This Row],[ilosc]]*cukier[[#This Row],[cena]]</f>
        <v>46.83</v>
      </c>
      <c r="N2130">
        <f>YEAR(cukier[[#This Row],[data]])</f>
        <v>2014</v>
      </c>
      <c r="O2130" s="6">
        <v>21</v>
      </c>
    </row>
    <row r="2131" spans="1:15" x14ac:dyDescent="0.25">
      <c r="A2131">
        <f>YEAR(cukier[[#This Row],[data]])</f>
        <v>2014</v>
      </c>
      <c r="B2131" s="1">
        <v>41963</v>
      </c>
      <c r="C2131" s="2" t="s">
        <v>11</v>
      </c>
      <c r="D2131">
        <v>300</v>
      </c>
      <c r="E2131">
        <f>VLOOKUP(A2131,cennik__25[],2,0)</f>
        <v>2.23</v>
      </c>
      <c r="F2131">
        <f>cukier[[#This Row],[ilosc]]*cukier[[#This Row],[cena]]</f>
        <v>669</v>
      </c>
      <c r="N2131">
        <f>YEAR(cukier[[#This Row],[data]])</f>
        <v>2014</v>
      </c>
      <c r="O2131" s="7">
        <v>300</v>
      </c>
    </row>
    <row r="2132" spans="1:15" x14ac:dyDescent="0.25">
      <c r="A2132">
        <f>YEAR(cukier[[#This Row],[data]])</f>
        <v>2014</v>
      </c>
      <c r="B2132" s="1">
        <v>41963</v>
      </c>
      <c r="C2132" s="2" t="s">
        <v>20</v>
      </c>
      <c r="D2132">
        <v>32</v>
      </c>
      <c r="E2132">
        <f>VLOOKUP(A2132,cennik__25[],2,0)</f>
        <v>2.23</v>
      </c>
      <c r="F2132">
        <f>cukier[[#This Row],[ilosc]]*cukier[[#This Row],[cena]]</f>
        <v>71.36</v>
      </c>
      <c r="N2132">
        <f>YEAR(cukier[[#This Row],[data]])</f>
        <v>2014</v>
      </c>
      <c r="O2132" s="6">
        <v>32</v>
      </c>
    </row>
    <row r="2133" spans="1:15" x14ac:dyDescent="0.25">
      <c r="A2133">
        <f>YEAR(cukier[[#This Row],[data]])</f>
        <v>2014</v>
      </c>
      <c r="B2133" s="1">
        <v>41966</v>
      </c>
      <c r="C2133" s="2" t="s">
        <v>134</v>
      </c>
      <c r="D2133">
        <v>4</v>
      </c>
      <c r="E2133">
        <f>VLOOKUP(A2133,cennik__25[],2,0)</f>
        <v>2.23</v>
      </c>
      <c r="F2133">
        <f>cukier[[#This Row],[ilosc]]*cukier[[#This Row],[cena]]</f>
        <v>8.92</v>
      </c>
      <c r="N2133">
        <f>YEAR(cukier[[#This Row],[data]])</f>
        <v>2014</v>
      </c>
      <c r="O2133" s="7">
        <v>4</v>
      </c>
    </row>
    <row r="2134" spans="1:15" x14ac:dyDescent="0.25">
      <c r="A2134">
        <f>YEAR(cukier[[#This Row],[data]])</f>
        <v>2014</v>
      </c>
      <c r="B2134" s="1">
        <v>41967</v>
      </c>
      <c r="C2134" s="2" t="s">
        <v>47</v>
      </c>
      <c r="D2134">
        <v>230</v>
      </c>
      <c r="E2134">
        <f>VLOOKUP(A2134,cennik__25[],2,0)</f>
        <v>2.23</v>
      </c>
      <c r="F2134">
        <f>cukier[[#This Row],[ilosc]]*cukier[[#This Row],[cena]]</f>
        <v>512.9</v>
      </c>
      <c r="N2134">
        <f>YEAR(cukier[[#This Row],[data]])</f>
        <v>2014</v>
      </c>
      <c r="O2134" s="6">
        <v>230</v>
      </c>
    </row>
    <row r="2135" spans="1:15" x14ac:dyDescent="0.25">
      <c r="A2135">
        <f>YEAR(cukier[[#This Row],[data]])</f>
        <v>2014</v>
      </c>
      <c r="B2135" s="1">
        <v>41968</v>
      </c>
      <c r="C2135" s="2" t="s">
        <v>63</v>
      </c>
      <c r="D2135">
        <v>164</v>
      </c>
      <c r="E2135">
        <f>VLOOKUP(A2135,cennik__25[],2,0)</f>
        <v>2.23</v>
      </c>
      <c r="F2135">
        <f>cukier[[#This Row],[ilosc]]*cukier[[#This Row],[cena]]</f>
        <v>365.71999999999997</v>
      </c>
      <c r="N2135">
        <f>YEAR(cukier[[#This Row],[data]])</f>
        <v>2014</v>
      </c>
      <c r="O2135" s="7">
        <v>164</v>
      </c>
    </row>
    <row r="2136" spans="1:15" x14ac:dyDescent="0.25">
      <c r="A2136">
        <f>YEAR(cukier[[#This Row],[data]])</f>
        <v>2014</v>
      </c>
      <c r="B2136" s="1">
        <v>41969</v>
      </c>
      <c r="C2136" s="2" t="s">
        <v>100</v>
      </c>
      <c r="D2136">
        <v>4</v>
      </c>
      <c r="E2136">
        <f>VLOOKUP(A2136,cennik__25[],2,0)</f>
        <v>2.23</v>
      </c>
      <c r="F2136">
        <f>cukier[[#This Row],[ilosc]]*cukier[[#This Row],[cena]]</f>
        <v>8.92</v>
      </c>
      <c r="N2136">
        <f>YEAR(cukier[[#This Row],[data]])</f>
        <v>2014</v>
      </c>
      <c r="O2136" s="6">
        <v>4</v>
      </c>
    </row>
    <row r="2137" spans="1:15" x14ac:dyDescent="0.25">
      <c r="A2137">
        <f>YEAR(cukier[[#This Row],[data]])</f>
        <v>2014</v>
      </c>
      <c r="B2137" s="1">
        <v>41972</v>
      </c>
      <c r="C2137" s="2" t="s">
        <v>22</v>
      </c>
      <c r="D2137">
        <v>96</v>
      </c>
      <c r="E2137">
        <f>VLOOKUP(A2137,cennik__25[],2,0)</f>
        <v>2.23</v>
      </c>
      <c r="F2137">
        <f>cukier[[#This Row],[ilosc]]*cukier[[#This Row],[cena]]</f>
        <v>214.07999999999998</v>
      </c>
      <c r="N2137">
        <f>YEAR(cukier[[#This Row],[data]])</f>
        <v>2014</v>
      </c>
      <c r="O2137" s="7">
        <v>96</v>
      </c>
    </row>
    <row r="2138" spans="1:15" x14ac:dyDescent="0.25">
      <c r="A2138">
        <f>YEAR(cukier[[#This Row],[data]])</f>
        <v>2014</v>
      </c>
      <c r="B2138" s="1">
        <v>41975</v>
      </c>
      <c r="C2138" s="2" t="s">
        <v>133</v>
      </c>
      <c r="D2138">
        <v>94</v>
      </c>
      <c r="E2138">
        <f>VLOOKUP(A2138,cennik__25[],2,0)</f>
        <v>2.23</v>
      </c>
      <c r="F2138">
        <f>cukier[[#This Row],[ilosc]]*cukier[[#This Row],[cena]]</f>
        <v>209.62</v>
      </c>
      <c r="N2138">
        <f>YEAR(cukier[[#This Row],[data]])</f>
        <v>2014</v>
      </c>
      <c r="O2138" s="6">
        <v>94</v>
      </c>
    </row>
    <row r="2139" spans="1:15" x14ac:dyDescent="0.25">
      <c r="A2139">
        <f>YEAR(cukier[[#This Row],[data]])</f>
        <v>2014</v>
      </c>
      <c r="B2139" s="1">
        <v>41975</v>
      </c>
      <c r="C2139" s="2" t="s">
        <v>73</v>
      </c>
      <c r="D2139">
        <v>21</v>
      </c>
      <c r="E2139">
        <f>VLOOKUP(A2139,cennik__25[],2,0)</f>
        <v>2.23</v>
      </c>
      <c r="F2139">
        <f>cukier[[#This Row],[ilosc]]*cukier[[#This Row],[cena]]</f>
        <v>46.83</v>
      </c>
      <c r="N2139">
        <f>YEAR(cukier[[#This Row],[data]])</f>
        <v>2014</v>
      </c>
      <c r="O2139" s="7">
        <v>21</v>
      </c>
    </row>
    <row r="2140" spans="1:15" x14ac:dyDescent="0.25">
      <c r="A2140">
        <f>YEAR(cukier[[#This Row],[data]])</f>
        <v>2014</v>
      </c>
      <c r="B2140" s="1">
        <v>41977</v>
      </c>
      <c r="C2140" s="2" t="s">
        <v>9</v>
      </c>
      <c r="D2140">
        <v>129</v>
      </c>
      <c r="E2140">
        <f>VLOOKUP(A2140,cennik__25[],2,0)</f>
        <v>2.23</v>
      </c>
      <c r="F2140">
        <f>cukier[[#This Row],[ilosc]]*cukier[[#This Row],[cena]]</f>
        <v>287.67</v>
      </c>
      <c r="N2140">
        <f>YEAR(cukier[[#This Row],[data]])</f>
        <v>2014</v>
      </c>
      <c r="O2140" s="6">
        <v>129</v>
      </c>
    </row>
    <row r="2141" spans="1:15" x14ac:dyDescent="0.25">
      <c r="A2141">
        <f>YEAR(cukier[[#This Row],[data]])</f>
        <v>2014</v>
      </c>
      <c r="B2141" s="1">
        <v>41977</v>
      </c>
      <c r="C2141" s="2" t="s">
        <v>27</v>
      </c>
      <c r="D2141">
        <v>197</v>
      </c>
      <c r="E2141">
        <f>VLOOKUP(A2141,cennik__25[],2,0)</f>
        <v>2.23</v>
      </c>
      <c r="F2141">
        <f>cukier[[#This Row],[ilosc]]*cukier[[#This Row],[cena]]</f>
        <v>439.31</v>
      </c>
      <c r="N2141">
        <f>YEAR(cukier[[#This Row],[data]])</f>
        <v>2014</v>
      </c>
      <c r="O2141" s="7">
        <v>197</v>
      </c>
    </row>
    <row r="2142" spans="1:15" x14ac:dyDescent="0.25">
      <c r="A2142">
        <f>YEAR(cukier[[#This Row],[data]])</f>
        <v>2014</v>
      </c>
      <c r="B2142" s="1">
        <v>41978</v>
      </c>
      <c r="C2142" s="2" t="s">
        <v>115</v>
      </c>
      <c r="D2142">
        <v>16</v>
      </c>
      <c r="E2142">
        <f>VLOOKUP(A2142,cennik__25[],2,0)</f>
        <v>2.23</v>
      </c>
      <c r="F2142">
        <f>cukier[[#This Row],[ilosc]]*cukier[[#This Row],[cena]]</f>
        <v>35.68</v>
      </c>
      <c r="N2142">
        <f>YEAR(cukier[[#This Row],[data]])</f>
        <v>2014</v>
      </c>
      <c r="O2142" s="6">
        <v>16</v>
      </c>
    </row>
    <row r="2143" spans="1:15" x14ac:dyDescent="0.25">
      <c r="A2143">
        <f>YEAR(cukier[[#This Row],[data]])</f>
        <v>2014</v>
      </c>
      <c r="B2143" s="1">
        <v>41978</v>
      </c>
      <c r="C2143" s="2" t="s">
        <v>26</v>
      </c>
      <c r="D2143">
        <v>332</v>
      </c>
      <c r="E2143">
        <f>VLOOKUP(A2143,cennik__25[],2,0)</f>
        <v>2.23</v>
      </c>
      <c r="F2143">
        <f>cukier[[#This Row],[ilosc]]*cukier[[#This Row],[cena]]</f>
        <v>740.36</v>
      </c>
      <c r="N2143">
        <f>YEAR(cukier[[#This Row],[data]])</f>
        <v>2014</v>
      </c>
      <c r="O2143" s="7">
        <v>332</v>
      </c>
    </row>
    <row r="2144" spans="1:15" x14ac:dyDescent="0.25">
      <c r="A2144">
        <f>YEAR(cukier[[#This Row],[data]])</f>
        <v>2014</v>
      </c>
      <c r="B2144" s="1">
        <v>41980</v>
      </c>
      <c r="C2144" s="2" t="s">
        <v>71</v>
      </c>
      <c r="D2144">
        <v>75</v>
      </c>
      <c r="E2144">
        <f>VLOOKUP(A2144,cennik__25[],2,0)</f>
        <v>2.23</v>
      </c>
      <c r="F2144">
        <f>cukier[[#This Row],[ilosc]]*cukier[[#This Row],[cena]]</f>
        <v>167.25</v>
      </c>
      <c r="N2144">
        <f>YEAR(cukier[[#This Row],[data]])</f>
        <v>2014</v>
      </c>
      <c r="O2144" s="6">
        <v>75</v>
      </c>
    </row>
    <row r="2145" spans="1:15" x14ac:dyDescent="0.25">
      <c r="A2145">
        <f>YEAR(cukier[[#This Row],[data]])</f>
        <v>2014</v>
      </c>
      <c r="B2145" s="1">
        <v>41981</v>
      </c>
      <c r="C2145" s="2" t="s">
        <v>76</v>
      </c>
      <c r="D2145">
        <v>10</v>
      </c>
      <c r="E2145">
        <f>VLOOKUP(A2145,cennik__25[],2,0)</f>
        <v>2.23</v>
      </c>
      <c r="F2145">
        <f>cukier[[#This Row],[ilosc]]*cukier[[#This Row],[cena]]</f>
        <v>22.3</v>
      </c>
      <c r="N2145">
        <f>YEAR(cukier[[#This Row],[data]])</f>
        <v>2014</v>
      </c>
      <c r="O2145" s="7">
        <v>10</v>
      </c>
    </row>
    <row r="2146" spans="1:15" x14ac:dyDescent="0.25">
      <c r="A2146">
        <f>YEAR(cukier[[#This Row],[data]])</f>
        <v>2014</v>
      </c>
      <c r="B2146" s="1">
        <v>41982</v>
      </c>
      <c r="C2146" s="2" t="s">
        <v>39</v>
      </c>
      <c r="D2146">
        <v>93</v>
      </c>
      <c r="E2146">
        <f>VLOOKUP(A2146,cennik__25[],2,0)</f>
        <v>2.23</v>
      </c>
      <c r="F2146">
        <f>cukier[[#This Row],[ilosc]]*cukier[[#This Row],[cena]]</f>
        <v>207.39</v>
      </c>
      <c r="N2146">
        <f>YEAR(cukier[[#This Row],[data]])</f>
        <v>2014</v>
      </c>
      <c r="O2146" s="6">
        <v>93</v>
      </c>
    </row>
    <row r="2147" spans="1:15" x14ac:dyDescent="0.25">
      <c r="A2147">
        <f>YEAR(cukier[[#This Row],[data]])</f>
        <v>2014</v>
      </c>
      <c r="B2147" s="1">
        <v>41983</v>
      </c>
      <c r="C2147" s="2" t="s">
        <v>47</v>
      </c>
      <c r="D2147">
        <v>146</v>
      </c>
      <c r="E2147">
        <f>VLOOKUP(A2147,cennik__25[],2,0)</f>
        <v>2.23</v>
      </c>
      <c r="F2147">
        <f>cukier[[#This Row],[ilosc]]*cukier[[#This Row],[cena]]</f>
        <v>325.58</v>
      </c>
      <c r="N2147">
        <f>YEAR(cukier[[#This Row],[data]])</f>
        <v>2014</v>
      </c>
      <c r="O2147" s="7">
        <v>146</v>
      </c>
    </row>
    <row r="2148" spans="1:15" x14ac:dyDescent="0.25">
      <c r="A2148">
        <f>YEAR(cukier[[#This Row],[data]])</f>
        <v>2014</v>
      </c>
      <c r="B2148" s="1">
        <v>41984</v>
      </c>
      <c r="C2148" s="2" t="s">
        <v>60</v>
      </c>
      <c r="D2148">
        <v>197</v>
      </c>
      <c r="E2148">
        <f>VLOOKUP(A2148,cennik__25[],2,0)</f>
        <v>2.23</v>
      </c>
      <c r="F2148">
        <f>cukier[[#This Row],[ilosc]]*cukier[[#This Row],[cena]]</f>
        <v>439.31</v>
      </c>
      <c r="N2148">
        <f>YEAR(cukier[[#This Row],[data]])</f>
        <v>2014</v>
      </c>
      <c r="O2148" s="6">
        <v>197</v>
      </c>
    </row>
    <row r="2149" spans="1:15" x14ac:dyDescent="0.25">
      <c r="A2149">
        <f>YEAR(cukier[[#This Row],[data]])</f>
        <v>2014</v>
      </c>
      <c r="B2149" s="1">
        <v>41986</v>
      </c>
      <c r="C2149" s="2" t="s">
        <v>19</v>
      </c>
      <c r="D2149">
        <v>482</v>
      </c>
      <c r="E2149">
        <f>VLOOKUP(A2149,cennik__25[],2,0)</f>
        <v>2.23</v>
      </c>
      <c r="F2149">
        <f>cukier[[#This Row],[ilosc]]*cukier[[#This Row],[cena]]</f>
        <v>1074.8599999999999</v>
      </c>
      <c r="N2149">
        <f>YEAR(cukier[[#This Row],[data]])</f>
        <v>2014</v>
      </c>
      <c r="O2149" s="7">
        <v>482</v>
      </c>
    </row>
    <row r="2150" spans="1:15" x14ac:dyDescent="0.25">
      <c r="A2150">
        <f>YEAR(cukier[[#This Row],[data]])</f>
        <v>2014</v>
      </c>
      <c r="B2150" s="1">
        <v>41988</v>
      </c>
      <c r="C2150" s="2" t="s">
        <v>10</v>
      </c>
      <c r="D2150">
        <v>43</v>
      </c>
      <c r="E2150">
        <f>VLOOKUP(A2150,cennik__25[],2,0)</f>
        <v>2.23</v>
      </c>
      <c r="F2150">
        <f>cukier[[#This Row],[ilosc]]*cukier[[#This Row],[cena]]</f>
        <v>95.89</v>
      </c>
      <c r="N2150">
        <f>YEAR(cukier[[#This Row],[data]])</f>
        <v>2014</v>
      </c>
      <c r="O2150" s="6">
        <v>43</v>
      </c>
    </row>
    <row r="2151" spans="1:15" x14ac:dyDescent="0.25">
      <c r="A2151">
        <f>YEAR(cukier[[#This Row],[data]])</f>
        <v>2014</v>
      </c>
      <c r="B2151" s="1">
        <v>41989</v>
      </c>
      <c r="C2151" s="2" t="s">
        <v>24</v>
      </c>
      <c r="D2151">
        <v>367</v>
      </c>
      <c r="E2151">
        <f>VLOOKUP(A2151,cennik__25[],2,0)</f>
        <v>2.23</v>
      </c>
      <c r="F2151">
        <f>cukier[[#This Row],[ilosc]]*cukier[[#This Row],[cena]]</f>
        <v>818.41</v>
      </c>
      <c r="N2151">
        <f>YEAR(cukier[[#This Row],[data]])</f>
        <v>2014</v>
      </c>
      <c r="O2151" s="7">
        <v>367</v>
      </c>
    </row>
    <row r="2152" spans="1:15" x14ac:dyDescent="0.25">
      <c r="A2152">
        <f>YEAR(cukier[[#This Row],[data]])</f>
        <v>2014</v>
      </c>
      <c r="B2152" s="1">
        <v>41989</v>
      </c>
      <c r="C2152" s="2" t="s">
        <v>16</v>
      </c>
      <c r="D2152">
        <v>274</v>
      </c>
      <c r="E2152">
        <f>VLOOKUP(A2152,cennik__25[],2,0)</f>
        <v>2.23</v>
      </c>
      <c r="F2152">
        <f>cukier[[#This Row],[ilosc]]*cukier[[#This Row],[cena]]</f>
        <v>611.02</v>
      </c>
      <c r="N2152">
        <f>YEAR(cukier[[#This Row],[data]])</f>
        <v>2014</v>
      </c>
      <c r="O2152" s="6">
        <v>274</v>
      </c>
    </row>
    <row r="2153" spans="1:15" x14ac:dyDescent="0.25">
      <c r="A2153">
        <f>YEAR(cukier[[#This Row],[data]])</f>
        <v>2014</v>
      </c>
      <c r="B2153" s="1">
        <v>41991</v>
      </c>
      <c r="C2153" s="2" t="s">
        <v>19</v>
      </c>
      <c r="D2153">
        <v>283</v>
      </c>
      <c r="E2153">
        <f>VLOOKUP(A2153,cennik__25[],2,0)</f>
        <v>2.23</v>
      </c>
      <c r="F2153">
        <f>cukier[[#This Row],[ilosc]]*cukier[[#This Row],[cena]]</f>
        <v>631.09</v>
      </c>
      <c r="N2153">
        <f>YEAR(cukier[[#This Row],[data]])</f>
        <v>2014</v>
      </c>
      <c r="O2153" s="7">
        <v>283</v>
      </c>
    </row>
    <row r="2154" spans="1:15" x14ac:dyDescent="0.25">
      <c r="A2154">
        <f>YEAR(cukier[[#This Row],[data]])</f>
        <v>2014</v>
      </c>
      <c r="B2154" s="1">
        <v>41992</v>
      </c>
      <c r="C2154" s="2" t="s">
        <v>57</v>
      </c>
      <c r="D2154">
        <v>98</v>
      </c>
      <c r="E2154">
        <f>VLOOKUP(A2154,cennik__25[],2,0)</f>
        <v>2.23</v>
      </c>
      <c r="F2154">
        <f>cukier[[#This Row],[ilosc]]*cukier[[#This Row],[cena]]</f>
        <v>218.54</v>
      </c>
      <c r="N2154">
        <f>YEAR(cukier[[#This Row],[data]])</f>
        <v>2014</v>
      </c>
      <c r="O2154" s="6">
        <v>98</v>
      </c>
    </row>
    <row r="2155" spans="1:15" x14ac:dyDescent="0.25">
      <c r="A2155">
        <f>YEAR(cukier[[#This Row],[data]])</f>
        <v>2014</v>
      </c>
      <c r="B2155" s="1">
        <v>41993</v>
      </c>
      <c r="C2155" s="2" t="s">
        <v>24</v>
      </c>
      <c r="D2155">
        <v>485</v>
      </c>
      <c r="E2155">
        <f>VLOOKUP(A2155,cennik__25[],2,0)</f>
        <v>2.23</v>
      </c>
      <c r="F2155">
        <f>cukier[[#This Row],[ilosc]]*cukier[[#This Row],[cena]]</f>
        <v>1081.55</v>
      </c>
      <c r="N2155">
        <f>YEAR(cukier[[#This Row],[data]])</f>
        <v>2014</v>
      </c>
      <c r="O2155" s="7">
        <v>485</v>
      </c>
    </row>
    <row r="2156" spans="1:15" x14ac:dyDescent="0.25">
      <c r="A2156">
        <f>YEAR(cukier[[#This Row],[data]])</f>
        <v>2014</v>
      </c>
      <c r="B2156" s="1">
        <v>41994</v>
      </c>
      <c r="C2156" s="2" t="s">
        <v>169</v>
      </c>
      <c r="D2156">
        <v>3</v>
      </c>
      <c r="E2156">
        <f>VLOOKUP(A2156,cennik__25[],2,0)</f>
        <v>2.23</v>
      </c>
      <c r="F2156">
        <f>cukier[[#This Row],[ilosc]]*cukier[[#This Row],[cena]]</f>
        <v>6.6899999999999995</v>
      </c>
      <c r="N2156">
        <f>YEAR(cukier[[#This Row],[data]])</f>
        <v>2014</v>
      </c>
      <c r="O2156" s="6">
        <v>3</v>
      </c>
    </row>
    <row r="2157" spans="1:15" x14ac:dyDescent="0.25">
      <c r="A2157">
        <f>YEAR(cukier[[#This Row],[data]])</f>
        <v>2014</v>
      </c>
      <c r="B2157" s="1">
        <v>41996</v>
      </c>
      <c r="C2157" s="2" t="s">
        <v>47</v>
      </c>
      <c r="D2157">
        <v>331</v>
      </c>
      <c r="E2157">
        <f>VLOOKUP(A2157,cennik__25[],2,0)</f>
        <v>2.23</v>
      </c>
      <c r="F2157">
        <f>cukier[[#This Row],[ilosc]]*cukier[[#This Row],[cena]]</f>
        <v>738.13</v>
      </c>
      <c r="N2157">
        <f>YEAR(cukier[[#This Row],[data]])</f>
        <v>2014</v>
      </c>
      <c r="O2157" s="7">
        <v>331</v>
      </c>
    </row>
    <row r="2158" spans="1:15" x14ac:dyDescent="0.25">
      <c r="A2158">
        <f>YEAR(cukier[[#This Row],[data]])</f>
        <v>2014</v>
      </c>
      <c r="B2158" s="1">
        <v>41997</v>
      </c>
      <c r="C2158" s="2" t="s">
        <v>10</v>
      </c>
      <c r="D2158">
        <v>150</v>
      </c>
      <c r="E2158">
        <f>VLOOKUP(A2158,cennik__25[],2,0)</f>
        <v>2.23</v>
      </c>
      <c r="F2158">
        <f>cukier[[#This Row],[ilosc]]*cukier[[#This Row],[cena]]</f>
        <v>334.5</v>
      </c>
      <c r="N2158">
        <f>YEAR(cukier[[#This Row],[data]])</f>
        <v>2014</v>
      </c>
      <c r="O2158" s="6">
        <v>150</v>
      </c>
    </row>
    <row r="2159" spans="1:15" x14ac:dyDescent="0.25">
      <c r="A2159">
        <f>YEAR(cukier[[#This Row],[data]])</f>
        <v>2014</v>
      </c>
      <c r="B2159" s="1">
        <v>41998</v>
      </c>
      <c r="C2159" s="2" t="s">
        <v>9</v>
      </c>
      <c r="D2159">
        <v>463</v>
      </c>
      <c r="E2159">
        <f>VLOOKUP(A2159,cennik__25[],2,0)</f>
        <v>2.23</v>
      </c>
      <c r="F2159">
        <f>cukier[[#This Row],[ilosc]]*cukier[[#This Row],[cena]]</f>
        <v>1032.49</v>
      </c>
      <c r="N2159">
        <f>YEAR(cukier[[#This Row],[data]])</f>
        <v>2014</v>
      </c>
      <c r="O2159" s="7">
        <v>463</v>
      </c>
    </row>
    <row r="2160" spans="1:15" x14ac:dyDescent="0.25">
      <c r="A2160">
        <f>YEAR(cukier[[#This Row],[data]])</f>
        <v>2014</v>
      </c>
      <c r="B2160" s="1">
        <v>41999</v>
      </c>
      <c r="C2160" s="2" t="s">
        <v>161</v>
      </c>
      <c r="D2160">
        <v>8</v>
      </c>
      <c r="E2160">
        <f>VLOOKUP(A2160,cennik__25[],2,0)</f>
        <v>2.23</v>
      </c>
      <c r="F2160">
        <f>cukier[[#This Row],[ilosc]]*cukier[[#This Row],[cena]]</f>
        <v>17.84</v>
      </c>
      <c r="N2160">
        <f>YEAR(cukier[[#This Row],[data]])</f>
        <v>2014</v>
      </c>
      <c r="O2160" s="6">
        <v>8</v>
      </c>
    </row>
    <row r="2161" spans="1:15" x14ac:dyDescent="0.25">
      <c r="A2161">
        <f>YEAR(cukier[[#This Row],[data]])</f>
        <v>2014</v>
      </c>
      <c r="B2161" s="1">
        <v>41999</v>
      </c>
      <c r="C2161" s="2" t="s">
        <v>14</v>
      </c>
      <c r="D2161">
        <v>178</v>
      </c>
      <c r="E2161">
        <f>VLOOKUP(A2161,cennik__25[],2,0)</f>
        <v>2.23</v>
      </c>
      <c r="F2161">
        <f>cukier[[#This Row],[ilosc]]*cukier[[#This Row],[cena]]</f>
        <v>396.94</v>
      </c>
      <c r="N2161">
        <f>YEAR(cukier[[#This Row],[data]])</f>
        <v>2014</v>
      </c>
      <c r="O2161" s="7">
        <v>178</v>
      </c>
    </row>
    <row r="2162" spans="1:15" x14ac:dyDescent="0.25">
      <c r="A2162">
        <f>YEAR(cukier[[#This Row],[data]])</f>
        <v>2014</v>
      </c>
      <c r="B2162" s="1">
        <v>42001</v>
      </c>
      <c r="C2162" s="2" t="s">
        <v>21</v>
      </c>
      <c r="D2162">
        <v>166</v>
      </c>
      <c r="E2162">
        <f>VLOOKUP(A2162,cennik__25[],2,0)</f>
        <v>2.23</v>
      </c>
      <c r="F2162">
        <f>cukier[[#This Row],[ilosc]]*cukier[[#This Row],[cena]]</f>
        <v>370.18</v>
      </c>
      <c r="N2162">
        <f>YEAR(cukier[[#This Row],[data]])</f>
        <v>2014</v>
      </c>
      <c r="O2162" s="6">
        <v>166</v>
      </c>
    </row>
    <row r="2163" spans="1:15" x14ac:dyDescent="0.25">
      <c r="A2163">
        <f>YEAR(cukier[[#This Row],[data]])</f>
        <v>2014</v>
      </c>
      <c r="B2163" s="1">
        <v>42002</v>
      </c>
      <c r="C2163" s="2" t="s">
        <v>234</v>
      </c>
      <c r="D2163">
        <v>14</v>
      </c>
      <c r="E2163">
        <f>VLOOKUP(A2163,cennik__25[],2,0)</f>
        <v>2.23</v>
      </c>
      <c r="F2163">
        <f>cukier[[#This Row],[ilosc]]*cukier[[#This Row],[cena]]</f>
        <v>31.22</v>
      </c>
      <c r="N2163">
        <f>YEAR(cukier[[#This Row],[data]])</f>
        <v>2014</v>
      </c>
      <c r="O2163" s="7">
        <v>14</v>
      </c>
    </row>
    <row r="2164" spans="1:15" x14ac:dyDescent="0.25">
      <c r="B2164" s="1"/>
      <c r="C2164" s="2"/>
      <c r="E2164" s="2" t="s">
        <v>253</v>
      </c>
      <c r="F2164" s="2">
        <f>SUM(F2:F2163)</f>
        <v>643267.07000000111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U r C T V A X G 1 D + j A A A A 9 g A A A B I A H A B D b 2 5 m a W c v U G F j a 2 F n Z S 5 4 b W w g o h g A K K A U A A A A A A A A A A A A A A A A A A A A A A A A A A A A h Y 8 x D o I w G I W v Q r r T l u J g y E 8 Z X C E h M T G u T a n Q C I X Q Y r m b g 0 f y C m I U d X N 8 3 / u G 9 + 7 X G 2 R z 1 w Y X N V r d m x R F m K J A G d l X 2 t Q p m t w p 3 K K M Q y n k W d Q q W G R j k 9 l W K W q c G x J C v P f Y x 7 g f a 8 I o j c i x y P e y U Z 1 A H 1 n / l 0 N t r B N G K s T h 8 B r D G Y 5 o j D e M Y Q p k h V B o 8 x X Y s v f Z / k D Y T a 2 b R s W H N i x z I G s E 8 v 7 A H 1 B L A w Q U A A I A C A B S s J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C T V A R o E 0 9 U A Q A A x Q U A A B M A H A B G b 3 J t d W x h c y 9 T Z W N 0 a W 9 u M S 5 t I K I Y A C i g F A A A A A A A A A A A A A A A A A A A A A A A A A A A A O 2 S T U v D M B j H z x b 6 H U J 2 a a G U t f M F l J 4 6 3 w 6 K s n n R i K T t o 4 t r k 5 E 8 F c f Y x a / k y b P s e x m t 0 w k 7 D Z Q d z C X J P 8 / b / 0 c M 5 C i U J L 1 m j / Z c x 3 X M g G s o S F 4 P B W i S k B L Q d Y h d s x f 9 + l z M n p Q V U / M Q d l V e V y D R O x A l h K m S a C / G o + k u u z C g D c u 4 R m D z M M M O B R 7 V G S u B a 3 k 2 x o G S 7 I R j r T m r + P 1 N 3 I 5 2 W N M 1 x E e k f n D V h V J U A k E n d I M G J F V l X U m T d A K y L 3 N V C H m X R P F W O y D n t U L o 4 b i E 5 P s Y n i o J 1 3 7 Q T N + i l 5 U A a W 0 q g u M R t S b 6 P L N R f c 2 l u V W 6 a s r 3 x y M w 3 p f X Y D K h z U N k J 7 C J Q A q O M A 3 I X I / n O s I j L u g d q x 9 L 3 N 4 M 3 0 t O p 7 7 r C L l 8 l h / c Q U o x / H P u H 1 2 X c A 8 W u M d r x 3 0 F v i 3 6 S d i L f b o 2 m F s e 8 s x f C 9 Y L T J d 8 c l l X G e g V a H f + a f 8 O 7 T d Q S w E C L Q A U A A I A C A B S s J N U B c b U P 6 M A A A D 2 A A A A E g A A A A A A A A A A A A A A A A A A A A A A Q 2 9 u Z m l n L 1 B h Y 2 t h Z 2 U u e G 1 s U E s B A i 0 A F A A C A A g A U r C T V A / K 6 a u k A A A A 6 Q A A A B M A A A A A A A A A A A A A A A A A 7 w A A A F t D b 2 5 0 Z W 5 0 X 1 R 5 c G V z X S 5 4 b W x Q S w E C L Q A U A A I A C A B S s J N U B G g T T 1 Q B A A D F B Q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H g A A A A A A A P g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t p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V Q x O T o 1 M z o y M C 4 3 N D k 5 M z c 5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V Q x O T o 1 O D o 0 M y 4 4 N D I 5 M z k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5 V D I w O j A y O j I 4 L j M 1 O T U 4 N D V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V u b m l r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j A 6 M D I 6 M j g u M z U 5 N T g 0 N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f q c m J i V X E u Z 9 g 5 u K L t h F A A A A A A C A A A A A A A Q Z g A A A A E A A C A A A A B j k l C S D c K E P o D g T Y n f l D 5 D k K Z O f S e Z W J q h z C 6 i x b 2 + 6 w A A A A A O g A A A A A I A A C A A A A A L O 2 c I 8 i 2 T k F H d H 9 v w 8 V M C 3 6 H M u Q j g 0 7 t H + T M 6 v p 0 T G F A A A A C H J d B 3 k J N E e l I b p y 5 D I z N D + / k r 2 C X g M T o k v O 7 G L 5 l i v Z 5 J K g S / R Y F I Z 1 / T R U + q f X h w b 8 d R t 4 a V F D W x 1 h g C h c x o n J n e H G c 2 2 t e K Y F u J r M d 4 W k A A A A A s e 9 t H P W l S R x G E c 4 7 9 u D Q U O c i j Q S z v B z K B I g x l + i X 2 Z g 0 W w D z 8 P L 3 B i X k K j z 0 7 0 d 3 f E B 9 + t J O P u g L F L N h 0 q g R l < / D a t a M a s h u p > 
</file>

<file path=customXml/itemProps1.xml><?xml version="1.0" encoding="utf-8"?>
<ds:datastoreItem xmlns:ds="http://schemas.openxmlformats.org/officeDocument/2006/customXml" ds:itemID="{C1445B0A-9943-4A0F-8F1B-E63F93075E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4.1</vt:lpstr>
      <vt:lpstr>cennik (2)</vt:lpstr>
      <vt:lpstr>4.3</vt:lpstr>
      <vt:lpstr>cukier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Papis</dc:creator>
  <cp:lastModifiedBy>Bartek Papis</cp:lastModifiedBy>
  <dcterms:created xsi:type="dcterms:W3CDTF">2015-06-05T18:19:34Z</dcterms:created>
  <dcterms:modified xsi:type="dcterms:W3CDTF">2022-04-19T20:47:44Z</dcterms:modified>
</cp:coreProperties>
</file>