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500" yWindow="-160" windowWidth="23400" windowHeight="13640" tabRatio="500" activeTab="1"/>
  </bookViews>
  <sheets>
    <sheet name="Solicitations" sheetId="1" r:id="rId1"/>
    <sheet name="CONFIRMATION" sheetId="2" r:id="rId2"/>
    <sheet name="PASSEPORT- BT" sheetId="3" r:id="rId3"/>
  </sheets>
  <definedNames>
    <definedName name="_xlnm.Print_Titles" localSheetId="1">CONFIRMATION!$1:$1</definedName>
    <definedName name="_xlnm.Print_Titles" localSheetId="0">Solicitations!$1:$1</definedName>
    <definedName name="_xlnm.Print_Area" localSheetId="1">CONFIRMATION!$A$1:$L$42</definedName>
    <definedName name="_xlnm.Print_Area" localSheetId="0">Solicitations!$A$1:$G$43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43" i="2"/>
  <c r="N43"/>
  <c r="M43"/>
  <c r="F5" i="1"/>
  <c r="F9"/>
  <c r="F12"/>
  <c r="F14"/>
  <c r="F17"/>
  <c r="F18"/>
  <c r="F20"/>
  <c r="F22"/>
  <c r="F27"/>
  <c r="F29"/>
  <c r="F31"/>
  <c r="F33"/>
  <c r="F37"/>
  <c r="F39"/>
  <c r="F40"/>
  <c r="F41"/>
  <c r="F42"/>
  <c r="F43"/>
</calcChain>
</file>

<file path=xl/comments1.xml><?xml version="1.0" encoding="utf-8"?>
<comments xmlns="http://schemas.openxmlformats.org/spreadsheetml/2006/main">
  <authors>
    <author>Jeanick</author>
  </authors>
  <commentList>
    <comment ref="J2" authorId="0">
      <text>
        <r>
          <rPr>
            <sz val="9"/>
            <color indexed="81"/>
            <rFont val="Times New Roman"/>
            <family val="1"/>
          </rPr>
          <t>Un remboursement partiel de 500 Euros et faire sa propre demande en Indonésie pour trouver le financement du reste du voyage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" authorId="0">
      <text>
        <r>
          <rPr>
            <sz val="9"/>
            <color indexed="81"/>
            <rFont val="Times New Roman"/>
            <family val="1"/>
          </rPr>
          <t xml:space="preserve">Demander de trouver en Arabie Saoudite le financement non seulement pour le voyage, mais aussi pour le séjour.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" authorId="0">
      <text>
        <r>
          <rPr>
            <sz val="9"/>
            <color indexed="81"/>
            <rFont val="Times New Roman"/>
            <family val="1"/>
          </rPr>
          <t>Envoyer une lettre de recommandation pour avoir le support de 500 Euros.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2" authorId="0">
      <text>
        <r>
          <rPr>
            <sz val="9"/>
            <color indexed="81"/>
            <rFont val="Times New Roman"/>
            <family val="1"/>
          </rPr>
          <t>Envoyer une lettre de recommandation pour avoir le support de 500 Euros.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580€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4" authorId="0">
      <text>
        <r>
          <rPr>
            <sz val="9"/>
            <color indexed="81"/>
            <rFont val="Times New Roman"/>
            <family val="1"/>
          </rPr>
          <t xml:space="preserve">Envoyer une lettre de recommandation pour avoir le support de 300 Euros.
</t>
        </r>
      </text>
    </comment>
    <comment ref="J17" authorId="0">
      <text>
        <r>
          <rPr>
            <sz val="9"/>
            <color indexed="81"/>
            <rFont val="Times New Roman"/>
            <family val="1"/>
          </rPr>
          <t>Envoyer une lettre de recommandation pour avoir le support de 500 Euros.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0" authorId="0">
      <text>
        <r>
          <rPr>
            <sz val="9"/>
            <color indexed="81"/>
            <rFont val="Times New Roman"/>
            <family val="1"/>
          </rPr>
          <t>Envoyer une lettre de recommandation pour avoir le support de 600 Euros.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5" authorId="0">
      <text>
        <r>
          <rPr>
            <sz val="9"/>
            <color indexed="81"/>
            <rFont val="Times New Roman"/>
            <family val="1"/>
          </rPr>
          <t>Trouver en Arabie Saoudite le financement non seulement pour le voyage, mais aussi pour le séjour.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1" authorId="0">
      <text>
        <r>
          <rPr>
            <sz val="9"/>
            <color indexed="81"/>
            <rFont val="Times New Roman"/>
            <family val="1"/>
          </rPr>
          <t>Envoyer  une lettre de recommandation pour avoir le support de 300 Euros.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<sst xmlns="http://schemas.openxmlformats.org/spreadsheetml/2006/main" count="741" uniqueCount="262">
  <si>
    <t>KIENTEGA</t>
  </si>
  <si>
    <t>DIDEROT</t>
  </si>
  <si>
    <t>CIDJEU DJEUTHIE</t>
  </si>
  <si>
    <t>DIARRA</t>
  </si>
  <si>
    <t>NAFISSATOU</t>
  </si>
  <si>
    <t>BIBEKANANDA MAJI</t>
  </si>
  <si>
    <t>THAKUR</t>
  </si>
  <si>
    <t>GHANSHYAM SINGH</t>
  </si>
  <si>
    <t>faye</t>
  </si>
  <si>
    <t>bernadette</t>
  </si>
  <si>
    <t>Eslam</t>
  </si>
  <si>
    <t>Badr</t>
  </si>
  <si>
    <t>Rangga</t>
  </si>
  <si>
    <t>Noegraha</t>
  </si>
  <si>
    <t>Boukari</t>
  </si>
  <si>
    <t>DAHANI</t>
  </si>
  <si>
    <t>Indonésie</t>
    <phoneticPr fontId="1" type="noConversion"/>
  </si>
  <si>
    <t>Arabie Saoudite</t>
    <phoneticPr fontId="1" type="noConversion"/>
  </si>
  <si>
    <t>ICTP</t>
    <phoneticPr fontId="1" type="noConversion"/>
  </si>
  <si>
    <t>non</t>
    <phoneticPr fontId="1" type="noConversion"/>
  </si>
  <si>
    <t>South Africa</t>
    <phoneticPr fontId="1" type="noConversion"/>
  </si>
  <si>
    <t>NBHM</t>
    <phoneticPr fontId="1" type="noConversion"/>
  </si>
  <si>
    <t>Pakistan</t>
    <phoneticPr fontId="1" type="noConversion"/>
  </si>
  <si>
    <t>séjour payé</t>
    <phoneticPr fontId="1" type="noConversion"/>
  </si>
  <si>
    <t>Oui</t>
  </si>
  <si>
    <t>Oui</t>
    <phoneticPr fontId="1" type="noConversion"/>
  </si>
  <si>
    <t>Non</t>
    <phoneticPr fontId="1" type="noConversion"/>
  </si>
  <si>
    <t>Noha</t>
  </si>
  <si>
    <t>Abdelghany</t>
  </si>
  <si>
    <t>Mayssa</t>
  </si>
  <si>
    <t>AbdEl-Hamed</t>
  </si>
  <si>
    <t>Amin</t>
  </si>
  <si>
    <t>Rohul</t>
  </si>
  <si>
    <t>Ibrahim</t>
  </si>
  <si>
    <t>Nonkane</t>
  </si>
  <si>
    <t>Waqas</t>
  </si>
  <si>
    <t>Mahmood</t>
  </si>
  <si>
    <t>ALEXANDRE</t>
  </si>
  <si>
    <t>FOTUE TABUE</t>
  </si>
  <si>
    <t>Tinfili</t>
  </si>
  <si>
    <t>NATTA</t>
  </si>
  <si>
    <t>Dina</t>
  </si>
  <si>
    <t>Saleh</t>
  </si>
  <si>
    <t>vinay</t>
  </si>
  <si>
    <t>singh</t>
  </si>
  <si>
    <t>Debika Banerjee</t>
  </si>
  <si>
    <t>Barhoumi</t>
  </si>
  <si>
    <t>Sami</t>
  </si>
  <si>
    <t>M</t>
  </si>
  <si>
    <t>GBESSI  SYLVAIN</t>
  </si>
  <si>
    <t>Pirzada</t>
  </si>
  <si>
    <t>Shariefuddin</t>
  </si>
  <si>
    <t>BAKAYOKO</t>
  </si>
  <si>
    <t>IBRAHIMA</t>
  </si>
  <si>
    <t>Frances</t>
  </si>
  <si>
    <t>GNAGNE</t>
  </si>
  <si>
    <t>ABE AUGUSTE SEZARE</t>
  </si>
  <si>
    <t>Id</t>
  </si>
  <si>
    <t>Last names</t>
  </si>
  <si>
    <t>First names</t>
  </si>
  <si>
    <t>Gender</t>
  </si>
  <si>
    <t>montant_aide_voyage</t>
  </si>
  <si>
    <t>muanalifah</t>
  </si>
  <si>
    <t>any</t>
  </si>
  <si>
    <t>F</t>
  </si>
  <si>
    <t>KOUAKOU</t>
  </si>
  <si>
    <t>Kouassi  Vincent</t>
  </si>
  <si>
    <t>AKINBO</t>
  </si>
  <si>
    <t>Gbenga</t>
  </si>
  <si>
    <t>GAPARAYI</t>
  </si>
  <si>
    <t>Donatien</t>
  </si>
  <si>
    <t>Adeniran</t>
  </si>
  <si>
    <t>Olusola</t>
  </si>
  <si>
    <t>TALL</t>
  </si>
  <si>
    <t>Amadou</t>
  </si>
  <si>
    <t>Oui</t>
    <phoneticPr fontId="1" type="noConversion"/>
  </si>
  <si>
    <t>séjour à leur charge</t>
  </si>
  <si>
    <t>Email</t>
  </si>
  <si>
    <t>Birthdate</t>
  </si>
  <si>
    <t>Nationality</t>
  </si>
  <si>
    <t>Address Institution</t>
  </si>
  <si>
    <t>Institution Country</t>
  </si>
  <si>
    <t>any.math13@gmail.com</t>
  </si>
  <si>
    <t>13/01/1982</t>
  </si>
  <si>
    <t>INDONESIA (ID)</t>
  </si>
  <si>
    <t>barhoumi_sami@yahoo.fr</t>
  </si>
  <si>
    <t>01/04/1978</t>
  </si>
  <si>
    <t>TUNISIA (TN)</t>
  </si>
  <si>
    <t>SAUDI ARABIA (SA)</t>
  </si>
  <si>
    <t>agnebg@yahoo.co.uk</t>
  </si>
  <si>
    <t>01/05/1972</t>
  </si>
  <si>
    <t>NIGERIA (NG)</t>
  </si>
  <si>
    <t>donatien.gaparayi@imsp-uac.org</t>
  </si>
  <si>
    <t>17/06/1971</t>
  </si>
  <si>
    <t>BURUNDI (BI)</t>
  </si>
  <si>
    <t>ibrahimabakayoko@yahoo.fr</t>
  </si>
  <si>
    <t>01/09/1982</t>
  </si>
  <si>
    <t>GUINEA (GN)</t>
  </si>
  <si>
    <t>gabesezare@ymail.com</t>
    <phoneticPr fontId="1" type="noConversion"/>
  </si>
  <si>
    <t>CÔTE D'IVOIRE (CI)</t>
  </si>
  <si>
    <t>sylvainmete@yahoo.fr</t>
  </si>
  <si>
    <t>30/07/1967</t>
  </si>
  <si>
    <t>pirzadasd@kashmiruniversity.ac.in</t>
  </si>
  <si>
    <t>29/01/1967</t>
  </si>
  <si>
    <t>INDIA (IN)</t>
  </si>
  <si>
    <t>NON</t>
    <phoneticPr fontId="1" type="noConversion"/>
  </si>
  <si>
    <t>SENEGAL (SN)</t>
  </si>
  <si>
    <t>kossi@aims.edu.gh</t>
  </si>
  <si>
    <t>02/12/1984</t>
  </si>
  <si>
    <t>TOGO (TG)</t>
  </si>
  <si>
    <t>GHANA (GH)</t>
  </si>
  <si>
    <t>kouakouassivincent@gmail.com</t>
  </si>
  <si>
    <t>01/01/1968</t>
  </si>
  <si>
    <t>Université Félix Houphouet Boigny (Abidjan-Cocody)</t>
  </si>
  <si>
    <t>fifiramatou@gmail.com</t>
  </si>
  <si>
    <t>10/09/1988</t>
  </si>
  <si>
    <t>SÉNÉGAL (SN)</t>
  </si>
  <si>
    <t>ekenedilichineke@yahoo.com</t>
  </si>
  <si>
    <t>27/06/1969</t>
  </si>
  <si>
    <t>amadou.tall@aims-senegal.org</t>
  </si>
  <si>
    <t>30/01/1984</t>
  </si>
  <si>
    <t>ghanshyamthakur@gmail.com</t>
  </si>
  <si>
    <t>03/09/1976</t>
  </si>
  <si>
    <t>bernadette@aims-senegal.org</t>
  </si>
  <si>
    <t>02/09/1989</t>
  </si>
  <si>
    <t>fero@ufh.ac.za</t>
  </si>
  <si>
    <t>23/10/1970</t>
  </si>
  <si>
    <t>SOUTH AFRICA (ZA)</t>
  </si>
  <si>
    <t>hmahi2007@yahoo.fr</t>
  </si>
  <si>
    <t>01/01/1981</t>
  </si>
  <si>
    <t>g201202580@kfupm.edu.sa</t>
  </si>
  <si>
    <t>09-08-1984</t>
  </si>
  <si>
    <t>firmingoh@yahoo.fr</t>
  </si>
  <si>
    <t>26-08-1981</t>
  </si>
  <si>
    <t>nikiemasalifou@yahoo.fr</t>
  </si>
  <si>
    <t>25-12-1980</t>
  </si>
  <si>
    <t>BURKINA FASO (BF)</t>
  </si>
  <si>
    <t>raminmath@yahoo.com</t>
  </si>
  <si>
    <t>05-05-1985</t>
  </si>
  <si>
    <t>PAKISTAN (PK)</t>
  </si>
  <si>
    <t>nonkane_ibrahim@yahoo.fr</t>
  </si>
  <si>
    <t>29-05-1982</t>
  </si>
  <si>
    <t>kientdia@yahoo.fr</t>
  </si>
  <si>
    <t>31-12-1951</t>
  </si>
  <si>
    <t>cidirot@yahoo.fr</t>
  </si>
  <si>
    <t>24-01-1986</t>
  </si>
  <si>
    <t>CAMEROON (CM)</t>
  </si>
  <si>
    <t>alexfotue@gmail.com</t>
  </si>
  <si>
    <t>20-04-1984</t>
  </si>
  <si>
    <t>tinfili.natta@yahoo.fr</t>
  </si>
  <si>
    <t>28-04-1983</t>
  </si>
  <si>
    <t>bibek10iitb@gmail.com</t>
  </si>
  <si>
    <t>11-12-1987</t>
  </si>
  <si>
    <t>vinaybhu1981@gmail.com</t>
  </si>
  <si>
    <t>25-08-1981</t>
  </si>
  <si>
    <t>Banaras Hindu University, Varanasi</t>
  </si>
  <si>
    <t>devikabanerjee6@gmail.com</t>
  </si>
  <si>
    <t>12-07-1987</t>
  </si>
  <si>
    <t>eslam@sci.cu.edu.eg</t>
  </si>
  <si>
    <t>07-04-1989</t>
  </si>
  <si>
    <t>EGYPT (EG)</t>
  </si>
  <si>
    <t>waqassms@gmail.com</t>
  </si>
  <si>
    <t>07-06-1985</t>
  </si>
  <si>
    <t>dahaniboukari@yahoo.fr</t>
  </si>
  <si>
    <t>06-07-1969</t>
  </si>
  <si>
    <t>Université de Ouagadougou BP 7021</t>
  </si>
  <si>
    <t>noha.m.abdelghany@gmail.com</t>
  </si>
  <si>
    <t>01-01-1992</t>
  </si>
  <si>
    <t>Cairo University-Giza-Egypt</t>
  </si>
  <si>
    <t>lil_miso_010@hotmail.com</t>
  </si>
  <si>
    <t>ADESANYA</t>
  </si>
  <si>
    <t>SAMUEL</t>
  </si>
  <si>
    <t>ABDELMALEK</t>
  </si>
  <si>
    <t>MOHAMMED</t>
  </si>
  <si>
    <t>AYEGNON</t>
  </si>
  <si>
    <t>Philippe Kodjo</t>
  </si>
  <si>
    <t>METE</t>
  </si>
  <si>
    <t>Ero</t>
  </si>
  <si>
    <t>Felix</t>
  </si>
  <si>
    <t>HAROUNA</t>
  </si>
  <si>
    <t>Mahamane Mahi</t>
  </si>
  <si>
    <t>01-02-1991</t>
  </si>
  <si>
    <t>dodo_2261eg@yahoo.com</t>
  </si>
  <si>
    <t>22-06-1991</t>
  </si>
  <si>
    <t xml:space="preserve">IAIN Walisongo Semarang
</t>
  </si>
  <si>
    <t>Ecole Normale Supérieure (E.N.S)</t>
  </si>
  <si>
    <t>Université Julius Nyéréré de Kankan</t>
  </si>
  <si>
    <t>Enoch</t>
  </si>
  <si>
    <t>Opeyemi</t>
  </si>
  <si>
    <t>Odumodu</t>
  </si>
  <si>
    <t>KONAN FIRMIN</t>
  </si>
  <si>
    <t>N'GOHISSE</t>
  </si>
  <si>
    <t>Salifou</t>
  </si>
  <si>
    <t>NIKIEMA</t>
  </si>
  <si>
    <t>HAMIDINE</t>
  </si>
  <si>
    <t>Ibrahima</t>
  </si>
  <si>
    <t>Amouzouvi</t>
  </si>
  <si>
    <t>Kossi</t>
  </si>
  <si>
    <t>Gérard</t>
  </si>
  <si>
    <t xml:space="preserve">BOUHANNAK TLEMCEN  </t>
  </si>
  <si>
    <t xml:space="preserve">Ecole Normale Superieure
</t>
  </si>
  <si>
    <t xml:space="preserve">INSTITUT NATIONAL POLYTECHNIQUE FÉLIX HOUPHOUET-BOIGNY </t>
  </si>
  <si>
    <t xml:space="preserve">University of Kashmir
</t>
  </si>
  <si>
    <t xml:space="preserve">Federal University Oye-Ekiti,
</t>
  </si>
  <si>
    <t xml:space="preserve">Nnamdi Azikiwe University,
</t>
  </si>
  <si>
    <t>UNIVERSITE FELIX HOUPHOUET-BOIGNY</t>
  </si>
  <si>
    <t xml:space="preserve">African Institute for Mathematical Sciences
</t>
  </si>
  <si>
    <t xml:space="preserve">Université Félix Houphouet Boigny </t>
  </si>
  <si>
    <t xml:space="preserve">Faculté des Sciences et Techniques de l'Université Cheikh Anta Diop </t>
  </si>
  <si>
    <t xml:space="preserve">Federal University of Agriculture,
</t>
  </si>
  <si>
    <t xml:space="preserve">MAULANA AZAD NATIONAL INSTITUTE OF TECHNOLOGY </t>
  </si>
  <si>
    <t xml:space="preserve">AIMS Senegal
</t>
  </si>
  <si>
    <t>University of Fort Hare</t>
  </si>
  <si>
    <t>Université de Maradi</t>
  </si>
  <si>
    <t xml:space="preserve">King Fahd University of Petroleum and Minerals
</t>
  </si>
  <si>
    <t>Université Péléforo Gon Coulibaly</t>
  </si>
  <si>
    <t>University of Peshawar</t>
  </si>
  <si>
    <t xml:space="preserve">Université Ouaga II
</t>
  </si>
  <si>
    <t>Université Ouaga II</t>
  </si>
  <si>
    <t xml:space="preserve">Université de Ouagadougou
</t>
  </si>
  <si>
    <t xml:space="preserve">The University of Ngaoundere
</t>
  </si>
  <si>
    <t xml:space="preserve">University of Yaoudé 1
</t>
  </si>
  <si>
    <t xml:space="preserve">Université de Lomé
</t>
  </si>
  <si>
    <t>HARISH-CHANDRA RESEARCH INSTITUTE</t>
  </si>
  <si>
    <t>Harish-Chandra Research Institute</t>
  </si>
  <si>
    <t>Cairo university</t>
  </si>
  <si>
    <t>Quaid-i-Azam University Islamabad</t>
  </si>
  <si>
    <t>Cairo University</t>
  </si>
  <si>
    <t>CONFIRM.</t>
  </si>
  <si>
    <t>montant aide voyage €</t>
  </si>
  <si>
    <t>Non</t>
  </si>
  <si>
    <t>ICTP</t>
  </si>
  <si>
    <t>Faculty of sciences of Yanbu</t>
  </si>
  <si>
    <t>Obafemi Awolowo University</t>
  </si>
  <si>
    <t>REDEEMER'S UNIVERSITY</t>
  </si>
  <si>
    <t>OUI</t>
  </si>
  <si>
    <t>NON</t>
  </si>
  <si>
    <t>PASSEPORT - BT</t>
  </si>
  <si>
    <t>ARRIVEE - DEPART</t>
  </si>
  <si>
    <t>Arrivée le 05/07 à 18:15 vol 2J557 - Retour le 19/07 19:00</t>
  </si>
  <si>
    <t>relancé</t>
  </si>
  <si>
    <t xml:space="preserve">OUI </t>
  </si>
  <si>
    <t>pas répondu</t>
  </si>
  <si>
    <t>relancé, pas répondu</t>
  </si>
  <si>
    <t>I'm sorry for my late.  i need more time to apply Benin visa because in my country there's not consulate Benin.  I hope I can attend in this research school</t>
  </si>
  <si>
    <t>Arrivée le 06/07 à 16:15 vol QC311 - Retour le 20/07 17:05</t>
  </si>
  <si>
    <t>adesanyas@run.edu.ng</t>
  </si>
  <si>
    <t>11/08/1972</t>
  </si>
  <si>
    <t>abdelmalekmhd@hotmail.fr</t>
  </si>
  <si>
    <t>17/09/1983</t>
  </si>
  <si>
    <t>ALGERIA (DZ)</t>
  </si>
  <si>
    <t>ayegnok@yahoo.fr</t>
  </si>
  <si>
    <t>08/03/1954</t>
  </si>
  <si>
    <t>BENIN (BJ)</t>
  </si>
  <si>
    <t>ope_taiwo3216@yahoo.com</t>
  </si>
  <si>
    <t>29/01/1977</t>
  </si>
  <si>
    <t>francesodumodu@gmail.com</t>
  </si>
  <si>
    <t>12/11/1985</t>
  </si>
  <si>
    <t>12/09/1978</t>
  </si>
  <si>
    <t>ibrahimahamidine@yahoo.fr</t>
  </si>
  <si>
    <t>01/01/1977</t>
  </si>
  <si>
    <t>NIGER (NE)</t>
  </si>
</sst>
</file>

<file path=xl/styles.xml><?xml version="1.0" encoding="utf-8"?>
<styleSheet xmlns="http://schemas.openxmlformats.org/spreadsheetml/2006/main">
  <fonts count="19">
    <font>
      <sz val="11"/>
      <name val="Arial"/>
      <family val="1"/>
    </font>
    <font>
      <sz val="8"/>
      <name val="Verdana"/>
    </font>
    <font>
      <sz val="11"/>
      <color indexed="10"/>
      <name val="Arial"/>
    </font>
    <font>
      <sz val="11"/>
      <name val="Arial"/>
      <family val="1"/>
    </font>
    <font>
      <sz val="11"/>
      <name val="Times New Roman"/>
      <family val="1"/>
    </font>
    <font>
      <b/>
      <sz val="11"/>
      <color rgb="FFC00000"/>
      <name val="Times New Roman"/>
      <family val="1"/>
    </font>
    <font>
      <sz val="10"/>
      <name val="Times New Roman"/>
      <family val="1"/>
    </font>
    <font>
      <b/>
      <sz val="10"/>
      <color rgb="FF00B0F0"/>
      <name val="Times New Roman"/>
      <family val="1"/>
    </font>
    <font>
      <b/>
      <sz val="10"/>
      <color theme="9" tint="-0.499984740745262"/>
      <name val="Times New Roman"/>
      <family val="1"/>
    </font>
    <font>
      <sz val="11"/>
      <color theme="7"/>
      <name val="Times New Roman"/>
      <family val="1"/>
    </font>
    <font>
      <b/>
      <sz val="10"/>
      <color theme="7"/>
      <name val="Times New Roman"/>
      <family val="1"/>
    </font>
    <font>
      <sz val="9"/>
      <color indexed="81"/>
      <name val="Tahoma"/>
      <charset val="1"/>
    </font>
    <font>
      <sz val="9"/>
      <color indexed="81"/>
      <name val="Times New Roman"/>
      <family val="1"/>
    </font>
    <font>
      <b/>
      <sz val="9"/>
      <color indexed="81"/>
      <name val="Tahoma"/>
      <family val="2"/>
    </font>
    <font>
      <b/>
      <sz val="11"/>
      <color rgb="FF00B050"/>
      <name val="Times New Roman"/>
      <family val="1"/>
    </font>
    <font>
      <b/>
      <sz val="10"/>
      <color rgb="FF00B05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11"/>
      <color indexed="2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2" borderId="0" xfId="0" applyFill="1"/>
    <xf numFmtId="0" fontId="2" fillId="2" borderId="0" xfId="0" applyFont="1" applyFill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3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center" vertical="top" wrapText="1"/>
    </xf>
    <xf numFmtId="0" fontId="14" fillId="3" borderId="4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8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4"/>
  <sheetViews>
    <sheetView showOutlineSymbols="0" showWhiteSpace="0" workbookViewId="0">
      <selection activeCell="E2" sqref="E2:H43"/>
    </sheetView>
  </sheetViews>
  <sheetFormatPr baseColWidth="10" defaultColWidth="8.7109375" defaultRowHeight="13"/>
  <cols>
    <col min="1" max="1" width="5.7109375" style="6" customWidth="1"/>
    <col min="2" max="2" width="17.42578125" customWidth="1"/>
    <col min="3" max="3" width="22" customWidth="1"/>
    <col min="4" max="4" width="6.7109375" style="6" customWidth="1"/>
    <col min="5" max="5" width="17.42578125" bestFit="1" customWidth="1"/>
    <col min="7" max="7" width="10.28515625" style="6" customWidth="1"/>
    <col min="8" max="8" width="14.140625" customWidth="1"/>
  </cols>
  <sheetData>
    <row r="1" spans="1:8">
      <c r="A1" s="5" t="s">
        <v>57</v>
      </c>
      <c r="B1" s="3" t="s">
        <v>58</v>
      </c>
      <c r="C1" s="3" t="s">
        <v>59</v>
      </c>
      <c r="D1" s="5" t="s">
        <v>60</v>
      </c>
      <c r="E1" s="3" t="s">
        <v>61</v>
      </c>
      <c r="F1" s="3"/>
      <c r="G1" s="5" t="s">
        <v>23</v>
      </c>
      <c r="H1" s="7" t="s">
        <v>76</v>
      </c>
    </row>
    <row r="2" spans="1:8" s="1" customFormat="1">
      <c r="A2" s="5">
        <v>11108</v>
      </c>
      <c r="B2" s="3" t="s">
        <v>62</v>
      </c>
      <c r="C2" s="3" t="s">
        <v>63</v>
      </c>
      <c r="D2" s="5" t="s">
        <v>64</v>
      </c>
      <c r="E2" s="3" t="s">
        <v>16</v>
      </c>
      <c r="F2" s="3">
        <v>500</v>
      </c>
      <c r="G2" s="5" t="s">
        <v>25</v>
      </c>
    </row>
    <row r="3" spans="1:8">
      <c r="A3" s="8">
        <v>11157</v>
      </c>
      <c r="B3" s="9" t="s">
        <v>46</v>
      </c>
      <c r="C3" s="9" t="s">
        <v>47</v>
      </c>
      <c r="D3" s="8" t="s">
        <v>48</v>
      </c>
      <c r="E3" s="9" t="s">
        <v>17</v>
      </c>
      <c r="F3" s="9">
        <v>0</v>
      </c>
      <c r="G3" s="8" t="s">
        <v>19</v>
      </c>
      <c r="H3" s="10"/>
    </row>
    <row r="4" spans="1:8">
      <c r="A4" s="8">
        <v>11168</v>
      </c>
      <c r="B4" s="9" t="s">
        <v>67</v>
      </c>
      <c r="C4" s="9" t="s">
        <v>68</v>
      </c>
      <c r="D4" s="8" t="s">
        <v>48</v>
      </c>
      <c r="E4" s="9">
        <v>0</v>
      </c>
      <c r="F4" s="9"/>
      <c r="G4" s="8" t="s">
        <v>26</v>
      </c>
      <c r="H4" s="10"/>
    </row>
    <row r="5" spans="1:8" s="1" customFormat="1">
      <c r="A5" s="5">
        <v>11192</v>
      </c>
      <c r="B5" s="3" t="s">
        <v>69</v>
      </c>
      <c r="C5" s="3" t="s">
        <v>70</v>
      </c>
      <c r="D5" s="5" t="s">
        <v>48</v>
      </c>
      <c r="E5" s="3">
        <v>500</v>
      </c>
      <c r="F5" s="3">
        <f>E5</f>
        <v>500</v>
      </c>
      <c r="G5" s="5" t="s">
        <v>25</v>
      </c>
    </row>
    <row r="6" spans="1:8">
      <c r="A6" s="5">
        <v>11205</v>
      </c>
      <c r="B6" s="3" t="s">
        <v>52</v>
      </c>
      <c r="C6" s="3" t="s">
        <v>53</v>
      </c>
      <c r="D6" s="5" t="s">
        <v>48</v>
      </c>
      <c r="E6" s="3">
        <v>700</v>
      </c>
      <c r="F6" s="3">
        <v>700</v>
      </c>
      <c r="G6" s="5" t="s">
        <v>25</v>
      </c>
    </row>
    <row r="7" spans="1:8">
      <c r="A7" s="8">
        <v>11402</v>
      </c>
      <c r="B7" s="9" t="s">
        <v>170</v>
      </c>
      <c r="C7" s="9" t="s">
        <v>171</v>
      </c>
      <c r="D7" s="8" t="s">
        <v>48</v>
      </c>
      <c r="E7" s="9">
        <v>0</v>
      </c>
      <c r="F7" s="9"/>
      <c r="G7" s="8" t="s">
        <v>26</v>
      </c>
      <c r="H7" s="10"/>
    </row>
    <row r="8" spans="1:8">
      <c r="A8" s="8">
        <v>11419</v>
      </c>
      <c r="B8" s="9" t="s">
        <v>172</v>
      </c>
      <c r="C8" s="9" t="s">
        <v>173</v>
      </c>
      <c r="D8" s="8" t="s">
        <v>48</v>
      </c>
      <c r="E8" s="9">
        <v>0</v>
      </c>
      <c r="F8" s="9"/>
      <c r="G8" s="8" t="s">
        <v>26</v>
      </c>
      <c r="H8" s="10"/>
    </row>
    <row r="9" spans="1:8">
      <c r="A9" s="5">
        <v>11437</v>
      </c>
      <c r="B9" s="3" t="s">
        <v>174</v>
      </c>
      <c r="C9" s="3" t="s">
        <v>175</v>
      </c>
      <c r="D9" s="5" t="s">
        <v>48</v>
      </c>
      <c r="E9" s="3">
        <v>200</v>
      </c>
      <c r="F9" s="3">
        <f>E9</f>
        <v>200</v>
      </c>
      <c r="G9" s="5" t="s">
        <v>25</v>
      </c>
    </row>
    <row r="10" spans="1:8">
      <c r="A10" s="8">
        <v>11447</v>
      </c>
      <c r="B10" s="9" t="s">
        <v>176</v>
      </c>
      <c r="C10" s="9" t="s">
        <v>49</v>
      </c>
      <c r="D10" s="8" t="s">
        <v>48</v>
      </c>
      <c r="E10" s="9">
        <v>0</v>
      </c>
      <c r="F10" s="9"/>
      <c r="G10" s="8" t="s">
        <v>26</v>
      </c>
      <c r="H10" s="10"/>
    </row>
    <row r="11" spans="1:8">
      <c r="A11" s="8">
        <v>11454</v>
      </c>
      <c r="B11" s="9" t="s">
        <v>50</v>
      </c>
      <c r="C11" s="9" t="s">
        <v>51</v>
      </c>
      <c r="D11" s="8" t="s">
        <v>48</v>
      </c>
      <c r="E11" s="9">
        <v>0</v>
      </c>
      <c r="F11" s="9"/>
      <c r="G11" s="8" t="s">
        <v>26</v>
      </c>
      <c r="H11" s="10"/>
    </row>
    <row r="12" spans="1:8">
      <c r="A12" s="5">
        <v>11468</v>
      </c>
      <c r="B12" s="3" t="s">
        <v>187</v>
      </c>
      <c r="C12" s="3" t="s">
        <v>188</v>
      </c>
      <c r="D12" s="5" t="s">
        <v>48</v>
      </c>
      <c r="E12" s="3">
        <v>500</v>
      </c>
      <c r="F12" s="3">
        <f>E12</f>
        <v>500</v>
      </c>
      <c r="G12" s="5" t="s">
        <v>25</v>
      </c>
    </row>
    <row r="13" spans="1:8" s="1" customFormat="1">
      <c r="A13" s="5">
        <v>11488</v>
      </c>
      <c r="B13" s="3" t="s">
        <v>189</v>
      </c>
      <c r="C13" s="3" t="s">
        <v>54</v>
      </c>
      <c r="D13" s="5" t="s">
        <v>64</v>
      </c>
      <c r="E13" s="3" t="s">
        <v>18</v>
      </c>
      <c r="F13" s="3"/>
      <c r="G13" s="5" t="s">
        <v>25</v>
      </c>
    </row>
    <row r="14" spans="1:8" s="1" customFormat="1">
      <c r="A14" s="5">
        <v>11504</v>
      </c>
      <c r="B14" s="3" t="s">
        <v>55</v>
      </c>
      <c r="C14" s="3" t="s">
        <v>56</v>
      </c>
      <c r="D14" s="5" t="s">
        <v>48</v>
      </c>
      <c r="E14" s="3">
        <v>300</v>
      </c>
      <c r="F14" s="3">
        <f>E14</f>
        <v>300</v>
      </c>
      <c r="G14" s="5" t="s">
        <v>25</v>
      </c>
    </row>
    <row r="15" spans="1:8">
      <c r="A15" s="8">
        <v>11532</v>
      </c>
      <c r="B15" s="9" t="s">
        <v>194</v>
      </c>
      <c r="C15" s="9" t="s">
        <v>195</v>
      </c>
      <c r="D15" s="8" t="s">
        <v>48</v>
      </c>
      <c r="E15" s="9">
        <v>0</v>
      </c>
      <c r="F15" s="9"/>
      <c r="G15" s="8" t="s">
        <v>26</v>
      </c>
      <c r="H15" s="10"/>
    </row>
    <row r="16" spans="1:8">
      <c r="A16" s="8">
        <v>11541</v>
      </c>
      <c r="B16" s="9" t="s">
        <v>196</v>
      </c>
      <c r="C16" s="9" t="s">
        <v>197</v>
      </c>
      <c r="D16" s="8" t="s">
        <v>48</v>
      </c>
      <c r="E16" s="9">
        <v>0</v>
      </c>
      <c r="F16" s="9"/>
      <c r="G16" s="8" t="s">
        <v>26</v>
      </c>
      <c r="H16" s="10"/>
    </row>
    <row r="17" spans="1:8">
      <c r="A17" s="5">
        <v>11587</v>
      </c>
      <c r="B17" s="3" t="s">
        <v>65</v>
      </c>
      <c r="C17" s="3" t="s">
        <v>66</v>
      </c>
      <c r="D17" s="5" t="s">
        <v>48</v>
      </c>
      <c r="E17" s="3">
        <v>500</v>
      </c>
      <c r="F17" s="3">
        <f>E17</f>
        <v>500</v>
      </c>
      <c r="G17" s="5" t="s">
        <v>25</v>
      </c>
    </row>
    <row r="18" spans="1:8">
      <c r="A18" s="5">
        <v>11598</v>
      </c>
      <c r="B18" s="3" t="s">
        <v>3</v>
      </c>
      <c r="C18" s="3" t="s">
        <v>4</v>
      </c>
      <c r="D18" s="5" t="s">
        <v>64</v>
      </c>
      <c r="E18" s="3">
        <v>460</v>
      </c>
      <c r="F18" s="3">
        <f>E18</f>
        <v>460</v>
      </c>
      <c r="G18" s="5" t="s">
        <v>25</v>
      </c>
    </row>
    <row r="19" spans="1:8">
      <c r="A19" s="8">
        <v>11622</v>
      </c>
      <c r="B19" s="9" t="s">
        <v>71</v>
      </c>
      <c r="C19" s="9" t="s">
        <v>72</v>
      </c>
      <c r="D19" s="8" t="s">
        <v>48</v>
      </c>
      <c r="E19" s="9">
        <v>0</v>
      </c>
      <c r="F19" s="9"/>
      <c r="G19" s="8" t="s">
        <v>26</v>
      </c>
      <c r="H19" s="10"/>
    </row>
    <row r="20" spans="1:8">
      <c r="A20" s="5">
        <v>11655</v>
      </c>
      <c r="B20" s="3" t="s">
        <v>73</v>
      </c>
      <c r="C20" s="3" t="s">
        <v>74</v>
      </c>
      <c r="D20" s="5" t="s">
        <v>48</v>
      </c>
      <c r="E20" s="3">
        <v>600</v>
      </c>
      <c r="F20" s="3">
        <f>E20</f>
        <v>600</v>
      </c>
      <c r="G20" s="5" t="s">
        <v>25</v>
      </c>
    </row>
    <row r="21" spans="1:8">
      <c r="A21" s="8">
        <v>11658</v>
      </c>
      <c r="B21" s="9" t="s">
        <v>6</v>
      </c>
      <c r="C21" s="9" t="s">
        <v>7</v>
      </c>
      <c r="D21" s="8" t="s">
        <v>48</v>
      </c>
      <c r="E21" s="9">
        <v>0</v>
      </c>
      <c r="F21" s="9"/>
      <c r="G21" s="8" t="s">
        <v>26</v>
      </c>
      <c r="H21" s="10"/>
    </row>
    <row r="22" spans="1:8">
      <c r="A22" s="5">
        <v>11663</v>
      </c>
      <c r="B22" s="3" t="s">
        <v>8</v>
      </c>
      <c r="C22" s="3" t="s">
        <v>9</v>
      </c>
      <c r="D22" s="5" t="s">
        <v>64</v>
      </c>
      <c r="E22" s="3">
        <v>700</v>
      </c>
      <c r="F22" s="3">
        <f>E22</f>
        <v>700</v>
      </c>
      <c r="G22" s="5" t="s">
        <v>25</v>
      </c>
    </row>
    <row r="23" spans="1:8" s="1" customFormat="1">
      <c r="A23" s="8">
        <v>11666</v>
      </c>
      <c r="B23" s="9" t="s">
        <v>177</v>
      </c>
      <c r="C23" s="9" t="s">
        <v>178</v>
      </c>
      <c r="D23" s="8" t="s">
        <v>48</v>
      </c>
      <c r="E23" s="9" t="s">
        <v>20</v>
      </c>
      <c r="F23" s="9">
        <v>0</v>
      </c>
      <c r="G23" s="8" t="s">
        <v>26</v>
      </c>
      <c r="H23" s="11"/>
    </row>
    <row r="24" spans="1:8">
      <c r="A24" s="8">
        <v>11670</v>
      </c>
      <c r="B24" s="9" t="s">
        <v>179</v>
      </c>
      <c r="C24" s="9" t="s">
        <v>180</v>
      </c>
      <c r="D24" s="8" t="s">
        <v>48</v>
      </c>
      <c r="E24" s="9">
        <v>0</v>
      </c>
      <c r="F24" s="9"/>
      <c r="G24" s="8" t="s">
        <v>26</v>
      </c>
      <c r="H24" s="10"/>
    </row>
    <row r="25" spans="1:8">
      <c r="A25" s="8">
        <v>11682</v>
      </c>
      <c r="B25" s="9" t="s">
        <v>12</v>
      </c>
      <c r="C25" s="9" t="s">
        <v>13</v>
      </c>
      <c r="D25" s="8" t="s">
        <v>48</v>
      </c>
      <c r="E25" s="9" t="s">
        <v>17</v>
      </c>
      <c r="F25" s="9">
        <v>0</v>
      </c>
      <c r="G25" s="8" t="s">
        <v>19</v>
      </c>
      <c r="H25" s="10"/>
    </row>
    <row r="26" spans="1:8">
      <c r="A26" s="8">
        <v>11685</v>
      </c>
      <c r="B26" s="9" t="s">
        <v>190</v>
      </c>
      <c r="C26" s="9" t="s">
        <v>191</v>
      </c>
      <c r="D26" s="8" t="s">
        <v>48</v>
      </c>
      <c r="E26" s="9">
        <v>0</v>
      </c>
      <c r="F26" s="9"/>
      <c r="G26" s="8" t="s">
        <v>26</v>
      </c>
      <c r="H26" s="10"/>
    </row>
    <row r="27" spans="1:8">
      <c r="A27" s="5">
        <v>11705</v>
      </c>
      <c r="B27" s="3" t="s">
        <v>192</v>
      </c>
      <c r="C27" s="3" t="s">
        <v>193</v>
      </c>
      <c r="D27" s="5" t="s">
        <v>48</v>
      </c>
      <c r="E27" s="3">
        <v>200</v>
      </c>
      <c r="F27" s="3">
        <f>E27</f>
        <v>200</v>
      </c>
      <c r="G27" s="5" t="s">
        <v>24</v>
      </c>
    </row>
    <row r="28" spans="1:8">
      <c r="A28" s="8">
        <v>11718</v>
      </c>
      <c r="B28" s="9" t="s">
        <v>31</v>
      </c>
      <c r="C28" s="9" t="s">
        <v>32</v>
      </c>
      <c r="D28" s="8" t="s">
        <v>48</v>
      </c>
      <c r="E28" s="9">
        <v>0</v>
      </c>
      <c r="F28" s="9"/>
      <c r="G28" s="8" t="s">
        <v>26</v>
      </c>
      <c r="H28" s="10"/>
    </row>
    <row r="29" spans="1:8">
      <c r="A29" s="5">
        <v>11732</v>
      </c>
      <c r="B29" s="3" t="s">
        <v>33</v>
      </c>
      <c r="C29" s="3" t="s">
        <v>34</v>
      </c>
      <c r="D29" s="5" t="s">
        <v>48</v>
      </c>
      <c r="E29" s="3">
        <v>300</v>
      </c>
      <c r="F29" s="3">
        <f>E29</f>
        <v>300</v>
      </c>
      <c r="G29" s="5" t="s">
        <v>24</v>
      </c>
    </row>
    <row r="30" spans="1:8">
      <c r="A30" s="5">
        <v>11754</v>
      </c>
      <c r="B30" s="3" t="s">
        <v>198</v>
      </c>
      <c r="C30" s="3" t="s">
        <v>0</v>
      </c>
      <c r="D30" s="5" t="s">
        <v>48</v>
      </c>
      <c r="E30" s="3">
        <v>500</v>
      </c>
      <c r="F30" s="3">
        <v>300</v>
      </c>
      <c r="G30" s="5" t="s">
        <v>24</v>
      </c>
    </row>
    <row r="31" spans="1:8">
      <c r="A31" s="5">
        <v>11762</v>
      </c>
      <c r="B31" s="3" t="s">
        <v>1</v>
      </c>
      <c r="C31" s="3" t="s">
        <v>2</v>
      </c>
      <c r="D31" s="5" t="s">
        <v>48</v>
      </c>
      <c r="E31" s="3">
        <v>750</v>
      </c>
      <c r="F31" s="3">
        <f>E31</f>
        <v>750</v>
      </c>
      <c r="G31" s="5" t="s">
        <v>24</v>
      </c>
    </row>
    <row r="32" spans="1:8" s="1" customFormat="1">
      <c r="A32" s="5">
        <v>11767</v>
      </c>
      <c r="B32" s="3" t="s">
        <v>37</v>
      </c>
      <c r="C32" s="3" t="s">
        <v>38</v>
      </c>
      <c r="D32" s="5" t="s">
        <v>48</v>
      </c>
      <c r="E32" s="3">
        <v>300</v>
      </c>
      <c r="F32" s="3">
        <v>300</v>
      </c>
      <c r="G32" s="5" t="s">
        <v>24</v>
      </c>
    </row>
    <row r="33" spans="1:8" s="1" customFormat="1">
      <c r="A33" s="12">
        <v>11786</v>
      </c>
      <c r="B33" s="13" t="s">
        <v>39</v>
      </c>
      <c r="C33" s="13" t="s">
        <v>40</v>
      </c>
      <c r="D33" s="12" t="s">
        <v>48</v>
      </c>
      <c r="E33" s="13">
        <v>50</v>
      </c>
      <c r="F33" s="13">
        <f>E33</f>
        <v>50</v>
      </c>
      <c r="G33" s="12" t="s">
        <v>24</v>
      </c>
    </row>
    <row r="34" spans="1:8">
      <c r="A34" s="5">
        <v>11792</v>
      </c>
      <c r="B34" s="3" t="s">
        <v>5</v>
      </c>
      <c r="C34" s="3" t="s">
        <v>5</v>
      </c>
      <c r="D34" s="5" t="s">
        <v>48</v>
      </c>
      <c r="E34" s="3" t="s">
        <v>21</v>
      </c>
      <c r="F34" s="3">
        <v>0</v>
      </c>
      <c r="G34" s="5" t="s">
        <v>24</v>
      </c>
    </row>
    <row r="35" spans="1:8">
      <c r="A35" s="8">
        <v>11794</v>
      </c>
      <c r="B35" s="9" t="s">
        <v>43</v>
      </c>
      <c r="C35" s="9" t="s">
        <v>44</v>
      </c>
      <c r="D35" s="8" t="s">
        <v>48</v>
      </c>
      <c r="E35" s="9">
        <v>0</v>
      </c>
      <c r="F35" s="9">
        <v>0</v>
      </c>
      <c r="G35" s="8" t="s">
        <v>26</v>
      </c>
      <c r="H35" s="10"/>
    </row>
    <row r="36" spans="1:8" s="1" customFormat="1">
      <c r="A36" s="5">
        <v>11797</v>
      </c>
      <c r="B36" s="3" t="s">
        <v>45</v>
      </c>
      <c r="C36" s="3" t="s">
        <v>45</v>
      </c>
      <c r="D36" s="5" t="s">
        <v>64</v>
      </c>
      <c r="E36" s="3" t="s">
        <v>21</v>
      </c>
      <c r="F36" s="3">
        <v>500</v>
      </c>
      <c r="G36" s="5" t="s">
        <v>24</v>
      </c>
    </row>
    <row r="37" spans="1:8">
      <c r="A37" s="5">
        <v>11801</v>
      </c>
      <c r="B37" s="3" t="s">
        <v>10</v>
      </c>
      <c r="C37" s="3" t="s">
        <v>11</v>
      </c>
      <c r="D37" s="5" t="s">
        <v>48</v>
      </c>
      <c r="E37" s="3">
        <v>700</v>
      </c>
      <c r="F37" s="3">
        <f>E37</f>
        <v>700</v>
      </c>
      <c r="G37" s="5" t="s">
        <v>24</v>
      </c>
    </row>
    <row r="38" spans="1:8" s="1" customFormat="1">
      <c r="A38" s="5">
        <v>11809</v>
      </c>
      <c r="B38" s="3" t="s">
        <v>35</v>
      </c>
      <c r="C38" s="3" t="s">
        <v>36</v>
      </c>
      <c r="D38" s="5" t="s">
        <v>48</v>
      </c>
      <c r="E38" s="3" t="s">
        <v>22</v>
      </c>
      <c r="F38" s="3">
        <v>0</v>
      </c>
      <c r="G38" s="5" t="s">
        <v>75</v>
      </c>
    </row>
    <row r="39" spans="1:8" s="1" customFormat="1">
      <c r="A39" s="5">
        <v>11814</v>
      </c>
      <c r="B39" s="3" t="s">
        <v>14</v>
      </c>
      <c r="C39" s="3" t="s">
        <v>15</v>
      </c>
      <c r="D39" s="5" t="s">
        <v>48</v>
      </c>
      <c r="E39" s="3">
        <v>200</v>
      </c>
      <c r="F39" s="3">
        <f>E39</f>
        <v>200</v>
      </c>
      <c r="G39" s="5" t="s">
        <v>24</v>
      </c>
    </row>
    <row r="40" spans="1:8">
      <c r="A40" s="5">
        <v>11818</v>
      </c>
      <c r="B40" s="3" t="s">
        <v>27</v>
      </c>
      <c r="C40" s="3" t="s">
        <v>28</v>
      </c>
      <c r="D40" s="5" t="s">
        <v>64</v>
      </c>
      <c r="E40" s="3">
        <v>650</v>
      </c>
      <c r="F40" s="3">
        <f>E40</f>
        <v>650</v>
      </c>
      <c r="G40" s="5" t="s">
        <v>24</v>
      </c>
    </row>
    <row r="41" spans="1:8">
      <c r="A41" s="5">
        <v>11819</v>
      </c>
      <c r="B41" s="3" t="s">
        <v>29</v>
      </c>
      <c r="C41" s="3" t="s">
        <v>30</v>
      </c>
      <c r="D41" s="5" t="s">
        <v>64</v>
      </c>
      <c r="E41" s="3">
        <v>650</v>
      </c>
      <c r="F41" s="3">
        <f>E41</f>
        <v>650</v>
      </c>
      <c r="G41" s="5" t="s">
        <v>24</v>
      </c>
    </row>
    <row r="42" spans="1:8">
      <c r="A42" s="5">
        <v>11821</v>
      </c>
      <c r="B42" s="3" t="s">
        <v>41</v>
      </c>
      <c r="C42" s="3" t="s">
        <v>42</v>
      </c>
      <c r="D42" s="5" t="s">
        <v>64</v>
      </c>
      <c r="E42" s="3">
        <v>650</v>
      </c>
      <c r="F42" s="3">
        <f>E42</f>
        <v>650</v>
      </c>
      <c r="G42" s="5" t="s">
        <v>24</v>
      </c>
    </row>
    <row r="43" spans="1:8">
      <c r="A43" s="5"/>
      <c r="B43" s="3"/>
      <c r="C43" s="3"/>
      <c r="D43" s="5"/>
      <c r="E43" s="3"/>
      <c r="F43" s="4">
        <f>SUM(F1:F42)</f>
        <v>10210</v>
      </c>
      <c r="G43" s="5"/>
    </row>
    <row r="44" spans="1:8">
      <c r="F44" s="2"/>
    </row>
  </sheetData>
  <sheetCalcPr fullCalcOnLoad="1"/>
  <phoneticPr fontId="1" type="noConversion"/>
  <pageMargins left="0.23622047244094491" right="0.23622047244094491" top="0.74803149606299213" bottom="0.74803149606299213" header="0.31496062992125984" footer="0.31496062992125984"/>
  <headerFooter>
    <oddHeader>&amp;LECOLE BENIN 14-E10 : SELECTION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36"/>
  <sheetViews>
    <sheetView tabSelected="1" workbookViewId="0">
      <selection activeCell="L3" sqref="L3"/>
    </sheetView>
  </sheetViews>
  <sheetFormatPr baseColWidth="10" defaultColWidth="8.85546875" defaultRowHeight="13"/>
  <cols>
    <col min="1" max="1" width="6.85546875" style="17" customWidth="1"/>
    <col min="2" max="2" width="13.140625" style="15" customWidth="1"/>
    <col min="3" max="3" width="11.85546875" style="15" customWidth="1"/>
    <col min="4" max="4" width="6.5703125" style="15" customWidth="1"/>
    <col min="5" max="5" width="21.5703125" style="15" customWidth="1"/>
    <col min="6" max="6" width="9.85546875" style="15" customWidth="1"/>
    <col min="7" max="7" width="10.7109375" style="15" customWidth="1"/>
    <col min="8" max="8" width="13.7109375" style="15" customWidth="1"/>
    <col min="9" max="9" width="11.42578125" style="15" customWidth="1"/>
    <col min="10" max="10" width="6.85546875" style="20" customWidth="1"/>
    <col min="11" max="11" width="6.140625" style="20" customWidth="1"/>
    <col min="12" max="12" width="10" style="15" customWidth="1"/>
    <col min="13" max="13" width="13.42578125" customWidth="1"/>
    <col min="14" max="16384" width="8.85546875" style="15"/>
  </cols>
  <sheetData>
    <row r="1" spans="1:15" ht="51.5" customHeight="1">
      <c r="A1" s="16" t="s">
        <v>57</v>
      </c>
      <c r="B1" s="16" t="s">
        <v>58</v>
      </c>
      <c r="C1" s="16" t="s">
        <v>59</v>
      </c>
      <c r="D1" s="16" t="s">
        <v>60</v>
      </c>
      <c r="E1" s="16" t="s">
        <v>77</v>
      </c>
      <c r="F1" s="16" t="s">
        <v>78</v>
      </c>
      <c r="G1" s="16" t="s">
        <v>79</v>
      </c>
      <c r="H1" s="16" t="s">
        <v>80</v>
      </c>
      <c r="I1" s="18" t="s">
        <v>81</v>
      </c>
      <c r="J1" s="21" t="s">
        <v>229</v>
      </c>
      <c r="K1" s="22" t="s">
        <v>23</v>
      </c>
      <c r="L1" s="24" t="s">
        <v>228</v>
      </c>
    </row>
    <row r="2" spans="1:15" ht="35.5" customHeight="1">
      <c r="A2" s="16">
        <v>11108</v>
      </c>
      <c r="B2" s="14" t="s">
        <v>62</v>
      </c>
      <c r="C2" s="14" t="s">
        <v>63</v>
      </c>
      <c r="D2" s="16" t="s">
        <v>64</v>
      </c>
      <c r="E2" s="14" t="s">
        <v>82</v>
      </c>
      <c r="F2" s="14" t="s">
        <v>83</v>
      </c>
      <c r="G2" s="14" t="s">
        <v>84</v>
      </c>
      <c r="H2" s="14" t="s">
        <v>184</v>
      </c>
      <c r="I2" s="19" t="s">
        <v>84</v>
      </c>
      <c r="J2" s="21">
        <v>500</v>
      </c>
      <c r="K2" s="22" t="s">
        <v>25</v>
      </c>
      <c r="L2" s="33" t="s">
        <v>105</v>
      </c>
      <c r="M2" s="32" t="s">
        <v>244</v>
      </c>
      <c r="O2" s="15">
        <v>1</v>
      </c>
    </row>
    <row r="3" spans="1:15" ht="26">
      <c r="A3" s="26">
        <v>11157</v>
      </c>
      <c r="B3" s="27" t="s">
        <v>46</v>
      </c>
      <c r="C3" s="27" t="s">
        <v>47</v>
      </c>
      <c r="D3" s="26" t="s">
        <v>48</v>
      </c>
      <c r="E3" s="27" t="s">
        <v>85</v>
      </c>
      <c r="F3" s="27" t="s">
        <v>86</v>
      </c>
      <c r="G3" s="27" t="s">
        <v>87</v>
      </c>
      <c r="H3" s="27" t="s">
        <v>232</v>
      </c>
      <c r="I3" s="28" t="s">
        <v>88</v>
      </c>
      <c r="J3" s="29">
        <v>0</v>
      </c>
      <c r="K3" s="29" t="s">
        <v>230</v>
      </c>
      <c r="L3" s="30" t="s">
        <v>242</v>
      </c>
    </row>
    <row r="4" spans="1:15" ht="26">
      <c r="A4" s="26">
        <v>11168</v>
      </c>
      <c r="B4" s="27" t="s">
        <v>67</v>
      </c>
      <c r="C4" s="27" t="s">
        <v>68</v>
      </c>
      <c r="D4" s="26" t="s">
        <v>48</v>
      </c>
      <c r="E4" s="27" t="s">
        <v>89</v>
      </c>
      <c r="F4" s="27" t="s">
        <v>90</v>
      </c>
      <c r="G4" s="27" t="s">
        <v>91</v>
      </c>
      <c r="H4" s="27" t="s">
        <v>233</v>
      </c>
      <c r="I4" s="28" t="s">
        <v>91</v>
      </c>
      <c r="J4" s="29">
        <v>0</v>
      </c>
      <c r="K4" s="29" t="s">
        <v>26</v>
      </c>
      <c r="L4" s="30" t="s">
        <v>235</v>
      </c>
      <c r="N4" s="15">
        <v>1</v>
      </c>
    </row>
    <row r="5" spans="1:15" ht="26">
      <c r="A5" s="16">
        <v>11192</v>
      </c>
      <c r="B5" s="14" t="s">
        <v>69</v>
      </c>
      <c r="C5" s="14" t="s">
        <v>70</v>
      </c>
      <c r="D5" s="16" t="s">
        <v>48</v>
      </c>
      <c r="E5" s="14" t="s">
        <v>92</v>
      </c>
      <c r="F5" s="14" t="s">
        <v>93</v>
      </c>
      <c r="G5" s="14" t="s">
        <v>94</v>
      </c>
      <c r="H5" s="14" t="s">
        <v>185</v>
      </c>
      <c r="I5" s="19" t="s">
        <v>94</v>
      </c>
      <c r="J5" s="21">
        <v>500</v>
      </c>
      <c r="K5" s="22" t="s">
        <v>25</v>
      </c>
      <c r="L5" s="23" t="s">
        <v>241</v>
      </c>
      <c r="M5">
        <v>500</v>
      </c>
      <c r="N5" s="15">
        <v>1</v>
      </c>
    </row>
    <row r="6" spans="1:15" ht="26">
      <c r="A6" s="16">
        <v>11205</v>
      </c>
      <c r="B6" s="14" t="s">
        <v>52</v>
      </c>
      <c r="C6" s="14" t="s">
        <v>53</v>
      </c>
      <c r="D6" s="16" t="s">
        <v>48</v>
      </c>
      <c r="E6" s="14" t="s">
        <v>95</v>
      </c>
      <c r="F6" s="14" t="s">
        <v>96</v>
      </c>
      <c r="G6" s="14" t="s">
        <v>97</v>
      </c>
      <c r="H6" s="14" t="s">
        <v>186</v>
      </c>
      <c r="I6" s="19" t="s">
        <v>97</v>
      </c>
      <c r="J6" s="21">
        <v>700</v>
      </c>
      <c r="K6" s="22" t="s">
        <v>25</v>
      </c>
      <c r="L6" s="23" t="s">
        <v>235</v>
      </c>
      <c r="M6">
        <v>700</v>
      </c>
      <c r="N6" s="15">
        <v>1</v>
      </c>
    </row>
    <row r="7" spans="1:15" ht="26">
      <c r="A7" s="26">
        <v>11402</v>
      </c>
      <c r="B7" s="27" t="s">
        <v>170</v>
      </c>
      <c r="C7" s="27" t="s">
        <v>171</v>
      </c>
      <c r="D7" s="26" t="s">
        <v>48</v>
      </c>
      <c r="E7" s="27" t="s">
        <v>246</v>
      </c>
      <c r="F7" s="27" t="s">
        <v>247</v>
      </c>
      <c r="G7" s="27" t="s">
        <v>91</v>
      </c>
      <c r="H7" s="27" t="s">
        <v>234</v>
      </c>
      <c r="I7" s="28" t="s">
        <v>91</v>
      </c>
      <c r="J7" s="29">
        <v>0</v>
      </c>
      <c r="K7" s="29" t="s">
        <v>26</v>
      </c>
      <c r="L7" s="30" t="s">
        <v>235</v>
      </c>
      <c r="N7" s="15">
        <v>1</v>
      </c>
    </row>
    <row r="8" spans="1:15" ht="26">
      <c r="A8" s="26">
        <v>11419</v>
      </c>
      <c r="B8" s="27" t="s">
        <v>172</v>
      </c>
      <c r="C8" s="27" t="s">
        <v>173</v>
      </c>
      <c r="D8" s="26" t="s">
        <v>48</v>
      </c>
      <c r="E8" s="27" t="s">
        <v>248</v>
      </c>
      <c r="F8" s="27" t="s">
        <v>249</v>
      </c>
      <c r="G8" s="27" t="s">
        <v>250</v>
      </c>
      <c r="H8" s="27" t="s">
        <v>199</v>
      </c>
      <c r="I8" s="28" t="s">
        <v>250</v>
      </c>
      <c r="J8" s="29">
        <v>0</v>
      </c>
      <c r="K8" s="29" t="s">
        <v>26</v>
      </c>
      <c r="L8" s="30" t="s">
        <v>236</v>
      </c>
    </row>
    <row r="9" spans="1:15" ht="39">
      <c r="A9" s="16">
        <v>11437</v>
      </c>
      <c r="B9" s="14" t="s">
        <v>174</v>
      </c>
      <c r="C9" s="14" t="s">
        <v>175</v>
      </c>
      <c r="D9" s="16" t="s">
        <v>48</v>
      </c>
      <c r="E9" s="14" t="s">
        <v>251</v>
      </c>
      <c r="F9" s="14" t="s">
        <v>252</v>
      </c>
      <c r="G9" s="14" t="s">
        <v>253</v>
      </c>
      <c r="H9" s="14" t="s">
        <v>200</v>
      </c>
      <c r="I9" s="19" t="s">
        <v>99</v>
      </c>
      <c r="J9" s="21">
        <v>200</v>
      </c>
      <c r="K9" s="22" t="s">
        <v>25</v>
      </c>
      <c r="L9" s="23" t="s">
        <v>235</v>
      </c>
      <c r="M9">
        <v>200</v>
      </c>
      <c r="N9" s="15">
        <v>1</v>
      </c>
    </row>
    <row r="10" spans="1:15" ht="78">
      <c r="A10" s="26">
        <v>11447</v>
      </c>
      <c r="B10" s="27" t="s">
        <v>176</v>
      </c>
      <c r="C10" s="27" t="s">
        <v>49</v>
      </c>
      <c r="D10" s="26" t="s">
        <v>48</v>
      </c>
      <c r="E10" s="27" t="s">
        <v>100</v>
      </c>
      <c r="F10" s="27" t="s">
        <v>101</v>
      </c>
      <c r="G10" s="27" t="s">
        <v>99</v>
      </c>
      <c r="H10" s="27" t="s">
        <v>201</v>
      </c>
      <c r="I10" s="28" t="s">
        <v>99</v>
      </c>
      <c r="J10" s="29">
        <v>0</v>
      </c>
      <c r="K10" s="29" t="s">
        <v>26</v>
      </c>
      <c r="L10" s="30" t="s">
        <v>242</v>
      </c>
    </row>
    <row r="11" spans="1:15" ht="39">
      <c r="A11" s="26">
        <v>11454</v>
      </c>
      <c r="B11" s="27" t="s">
        <v>50</v>
      </c>
      <c r="C11" s="27" t="s">
        <v>51</v>
      </c>
      <c r="D11" s="26" t="s">
        <v>48</v>
      </c>
      <c r="E11" s="27" t="s">
        <v>102</v>
      </c>
      <c r="F11" s="27" t="s">
        <v>103</v>
      </c>
      <c r="G11" s="27" t="s">
        <v>104</v>
      </c>
      <c r="H11" s="27" t="s">
        <v>202</v>
      </c>
      <c r="I11" s="28" t="s">
        <v>104</v>
      </c>
      <c r="J11" s="29">
        <v>0</v>
      </c>
      <c r="K11" s="29" t="s">
        <v>26</v>
      </c>
      <c r="L11" s="30" t="s">
        <v>236</v>
      </c>
    </row>
    <row r="12" spans="1:15" ht="46.75" customHeight="1">
      <c r="A12" s="16">
        <v>11468</v>
      </c>
      <c r="B12" s="14" t="s">
        <v>187</v>
      </c>
      <c r="C12" s="14" t="s">
        <v>188</v>
      </c>
      <c r="D12" s="16" t="s">
        <v>48</v>
      </c>
      <c r="E12" s="14" t="s">
        <v>254</v>
      </c>
      <c r="F12" s="14" t="s">
        <v>255</v>
      </c>
      <c r="G12" s="14" t="s">
        <v>91</v>
      </c>
      <c r="H12" s="14" t="s">
        <v>203</v>
      </c>
      <c r="I12" s="19" t="s">
        <v>91</v>
      </c>
      <c r="J12" s="21">
        <v>500</v>
      </c>
      <c r="K12" s="22" t="s">
        <v>25</v>
      </c>
      <c r="L12" s="23" t="s">
        <v>235</v>
      </c>
      <c r="M12">
        <v>500</v>
      </c>
      <c r="N12" s="15">
        <v>1</v>
      </c>
    </row>
    <row r="13" spans="1:15" ht="39">
      <c r="A13" s="16">
        <v>11488</v>
      </c>
      <c r="B13" s="14" t="s">
        <v>189</v>
      </c>
      <c r="C13" s="14" t="s">
        <v>54</v>
      </c>
      <c r="D13" s="16" t="s">
        <v>64</v>
      </c>
      <c r="E13" s="14" t="s">
        <v>256</v>
      </c>
      <c r="F13" s="14" t="s">
        <v>257</v>
      </c>
      <c r="G13" s="14" t="s">
        <v>91</v>
      </c>
      <c r="H13" s="14" t="s">
        <v>204</v>
      </c>
      <c r="I13" s="19" t="s">
        <v>91</v>
      </c>
      <c r="J13" s="21" t="s">
        <v>18</v>
      </c>
      <c r="K13" s="22" t="s">
        <v>25</v>
      </c>
      <c r="L13" s="23" t="s">
        <v>235</v>
      </c>
      <c r="N13" s="15">
        <v>1</v>
      </c>
    </row>
    <row r="14" spans="1:15" ht="52">
      <c r="A14" s="16">
        <v>11504</v>
      </c>
      <c r="B14" s="14" t="s">
        <v>55</v>
      </c>
      <c r="C14" s="14" t="s">
        <v>56</v>
      </c>
      <c r="D14" s="16" t="s">
        <v>48</v>
      </c>
      <c r="E14" s="14" t="s">
        <v>98</v>
      </c>
      <c r="F14" s="14" t="s">
        <v>258</v>
      </c>
      <c r="G14" s="14" t="s">
        <v>99</v>
      </c>
      <c r="H14" s="14" t="s">
        <v>205</v>
      </c>
      <c r="I14" s="19" t="s">
        <v>99</v>
      </c>
      <c r="J14" s="21">
        <v>300</v>
      </c>
      <c r="K14" s="22" t="s">
        <v>25</v>
      </c>
      <c r="L14" s="23" t="s">
        <v>243</v>
      </c>
      <c r="O14" s="15">
        <v>1</v>
      </c>
    </row>
    <row r="15" spans="1:15" ht="39">
      <c r="A15" s="26">
        <v>11532</v>
      </c>
      <c r="B15" s="27" t="s">
        <v>194</v>
      </c>
      <c r="C15" s="27" t="s">
        <v>195</v>
      </c>
      <c r="D15" s="26" t="s">
        <v>48</v>
      </c>
      <c r="E15" s="27" t="s">
        <v>259</v>
      </c>
      <c r="F15" s="27" t="s">
        <v>260</v>
      </c>
      <c r="G15" s="27" t="s">
        <v>261</v>
      </c>
      <c r="H15" s="27" t="s">
        <v>113</v>
      </c>
      <c r="I15" s="28" t="s">
        <v>106</v>
      </c>
      <c r="J15" s="29">
        <v>0</v>
      </c>
      <c r="K15" s="29" t="s">
        <v>26</v>
      </c>
      <c r="L15" s="30" t="s">
        <v>236</v>
      </c>
    </row>
    <row r="16" spans="1:15" ht="46.25" customHeight="1">
      <c r="A16" s="26">
        <v>11541</v>
      </c>
      <c r="B16" s="27" t="s">
        <v>196</v>
      </c>
      <c r="C16" s="27" t="s">
        <v>197</v>
      </c>
      <c r="D16" s="26" t="s">
        <v>48</v>
      </c>
      <c r="E16" s="27" t="s">
        <v>107</v>
      </c>
      <c r="F16" s="27" t="s">
        <v>108</v>
      </c>
      <c r="G16" s="27" t="s">
        <v>109</v>
      </c>
      <c r="H16" s="27" t="s">
        <v>206</v>
      </c>
      <c r="I16" s="28" t="s">
        <v>110</v>
      </c>
      <c r="J16" s="29">
        <v>0</v>
      </c>
      <c r="K16" s="29" t="s">
        <v>26</v>
      </c>
      <c r="L16" s="30" t="s">
        <v>242</v>
      </c>
    </row>
    <row r="17" spans="1:14" ht="39">
      <c r="A17" s="16">
        <v>11587</v>
      </c>
      <c r="B17" s="14" t="s">
        <v>65</v>
      </c>
      <c r="C17" s="14" t="s">
        <v>66</v>
      </c>
      <c r="D17" s="16" t="s">
        <v>48</v>
      </c>
      <c r="E17" s="14" t="s">
        <v>111</v>
      </c>
      <c r="F17" s="14" t="s">
        <v>112</v>
      </c>
      <c r="G17" s="14" t="s">
        <v>99</v>
      </c>
      <c r="H17" s="14" t="s">
        <v>207</v>
      </c>
      <c r="I17" s="19" t="s">
        <v>99</v>
      </c>
      <c r="J17" s="21">
        <v>500</v>
      </c>
      <c r="K17" s="22" t="s">
        <v>25</v>
      </c>
      <c r="L17" s="23" t="s">
        <v>235</v>
      </c>
      <c r="M17">
        <v>500</v>
      </c>
      <c r="N17" s="15">
        <v>1</v>
      </c>
    </row>
    <row r="18" spans="1:14" ht="70.75" customHeight="1">
      <c r="A18" s="16">
        <v>11598</v>
      </c>
      <c r="B18" s="14" t="s">
        <v>3</v>
      </c>
      <c r="C18" s="14" t="s">
        <v>4</v>
      </c>
      <c r="D18" s="16" t="s">
        <v>64</v>
      </c>
      <c r="E18" s="14" t="s">
        <v>114</v>
      </c>
      <c r="F18" s="14" t="s">
        <v>115</v>
      </c>
      <c r="G18" s="14" t="s">
        <v>116</v>
      </c>
      <c r="H18" s="14" t="s">
        <v>208</v>
      </c>
      <c r="I18" s="19" t="s">
        <v>116</v>
      </c>
      <c r="J18" s="21">
        <v>460</v>
      </c>
      <c r="K18" s="22" t="s">
        <v>25</v>
      </c>
      <c r="L18" s="23" t="s">
        <v>235</v>
      </c>
      <c r="M18">
        <v>460</v>
      </c>
      <c r="N18" s="15">
        <v>1</v>
      </c>
    </row>
    <row r="19" spans="1:14" ht="39">
      <c r="A19" s="26">
        <v>11622</v>
      </c>
      <c r="B19" s="27" t="s">
        <v>71</v>
      </c>
      <c r="C19" s="27" t="s">
        <v>72</v>
      </c>
      <c r="D19" s="26" t="s">
        <v>48</v>
      </c>
      <c r="E19" s="27" t="s">
        <v>117</v>
      </c>
      <c r="F19" s="27" t="s">
        <v>118</v>
      </c>
      <c r="G19" s="27" t="s">
        <v>91</v>
      </c>
      <c r="H19" s="27" t="s">
        <v>209</v>
      </c>
      <c r="I19" s="28" t="s">
        <v>91</v>
      </c>
      <c r="J19" s="29">
        <v>0</v>
      </c>
      <c r="K19" s="29" t="s">
        <v>26</v>
      </c>
      <c r="L19" s="30" t="s">
        <v>242</v>
      </c>
    </row>
    <row r="20" spans="1:14" ht="52">
      <c r="A20" s="16">
        <v>11655</v>
      </c>
      <c r="B20" s="14" t="s">
        <v>73</v>
      </c>
      <c r="C20" s="14" t="s">
        <v>74</v>
      </c>
      <c r="D20" s="16" t="s">
        <v>48</v>
      </c>
      <c r="E20" s="14" t="s">
        <v>119</v>
      </c>
      <c r="F20" s="14" t="s">
        <v>120</v>
      </c>
      <c r="G20" s="14" t="s">
        <v>106</v>
      </c>
      <c r="H20" s="14" t="s">
        <v>206</v>
      </c>
      <c r="I20" s="19" t="s">
        <v>106</v>
      </c>
      <c r="J20" s="21">
        <v>600</v>
      </c>
      <c r="K20" s="22" t="s">
        <v>25</v>
      </c>
      <c r="L20" s="23" t="s">
        <v>235</v>
      </c>
      <c r="M20">
        <v>600</v>
      </c>
      <c r="N20" s="15">
        <v>1</v>
      </c>
    </row>
    <row r="21" spans="1:14" ht="52">
      <c r="A21" s="26">
        <v>11658</v>
      </c>
      <c r="B21" s="27" t="s">
        <v>6</v>
      </c>
      <c r="C21" s="27" t="s">
        <v>7</v>
      </c>
      <c r="D21" s="26" t="s">
        <v>48</v>
      </c>
      <c r="E21" s="27" t="s">
        <v>121</v>
      </c>
      <c r="F21" s="27" t="s">
        <v>122</v>
      </c>
      <c r="G21" s="27" t="s">
        <v>104</v>
      </c>
      <c r="H21" s="27" t="s">
        <v>210</v>
      </c>
      <c r="I21" s="28" t="s">
        <v>104</v>
      </c>
      <c r="J21" s="29">
        <v>0</v>
      </c>
      <c r="K21" s="29" t="s">
        <v>26</v>
      </c>
      <c r="L21" s="30" t="s">
        <v>242</v>
      </c>
    </row>
    <row r="22" spans="1:14" ht="26">
      <c r="A22" s="16">
        <v>11663</v>
      </c>
      <c r="B22" s="14" t="s">
        <v>8</v>
      </c>
      <c r="C22" s="14" t="s">
        <v>9</v>
      </c>
      <c r="D22" s="16" t="s">
        <v>64</v>
      </c>
      <c r="E22" s="14" t="s">
        <v>123</v>
      </c>
      <c r="F22" s="14" t="s">
        <v>124</v>
      </c>
      <c r="G22" s="14" t="s">
        <v>106</v>
      </c>
      <c r="H22" s="14" t="s">
        <v>211</v>
      </c>
      <c r="I22" s="19" t="s">
        <v>106</v>
      </c>
      <c r="J22" s="21">
        <v>700</v>
      </c>
      <c r="K22" s="22" t="s">
        <v>25</v>
      </c>
      <c r="L22" s="23" t="s">
        <v>235</v>
      </c>
      <c r="M22">
        <v>700</v>
      </c>
      <c r="N22" s="15">
        <v>1</v>
      </c>
    </row>
    <row r="23" spans="1:14" ht="26">
      <c r="A23" s="26">
        <v>11666</v>
      </c>
      <c r="B23" s="27" t="s">
        <v>177</v>
      </c>
      <c r="C23" s="27" t="s">
        <v>178</v>
      </c>
      <c r="D23" s="26" t="s">
        <v>48</v>
      </c>
      <c r="E23" s="27" t="s">
        <v>125</v>
      </c>
      <c r="F23" s="27" t="s">
        <v>126</v>
      </c>
      <c r="G23" s="27" t="s">
        <v>91</v>
      </c>
      <c r="H23" s="27" t="s">
        <v>212</v>
      </c>
      <c r="I23" s="28" t="s">
        <v>127</v>
      </c>
      <c r="J23" s="29">
        <v>0</v>
      </c>
      <c r="K23" s="29" t="s">
        <v>26</v>
      </c>
      <c r="L23" s="30" t="s">
        <v>242</v>
      </c>
    </row>
    <row r="24" spans="1:14" ht="26">
      <c r="A24" s="26">
        <v>11670</v>
      </c>
      <c r="B24" s="27" t="s">
        <v>179</v>
      </c>
      <c r="C24" s="27" t="s">
        <v>180</v>
      </c>
      <c r="D24" s="26" t="s">
        <v>48</v>
      </c>
      <c r="E24" s="27" t="s">
        <v>128</v>
      </c>
      <c r="F24" s="27" t="s">
        <v>129</v>
      </c>
      <c r="G24" s="27" t="s">
        <v>261</v>
      </c>
      <c r="H24" s="27" t="s">
        <v>213</v>
      </c>
      <c r="I24" s="28" t="s">
        <v>261</v>
      </c>
      <c r="J24" s="29">
        <v>0</v>
      </c>
      <c r="K24" s="29" t="s">
        <v>26</v>
      </c>
      <c r="L24" s="30" t="s">
        <v>242</v>
      </c>
    </row>
    <row r="25" spans="1:14" ht="60.5" customHeight="1">
      <c r="A25" s="26">
        <v>11682</v>
      </c>
      <c r="B25" s="27" t="s">
        <v>12</v>
      </c>
      <c r="C25" s="27" t="s">
        <v>13</v>
      </c>
      <c r="D25" s="26" t="s">
        <v>48</v>
      </c>
      <c r="E25" s="27" t="s">
        <v>130</v>
      </c>
      <c r="F25" s="27" t="s">
        <v>131</v>
      </c>
      <c r="G25" s="27" t="s">
        <v>84</v>
      </c>
      <c r="H25" s="27" t="s">
        <v>214</v>
      </c>
      <c r="I25" s="28" t="s">
        <v>88</v>
      </c>
      <c r="J25" s="29">
        <v>0</v>
      </c>
      <c r="K25" s="29" t="s">
        <v>230</v>
      </c>
      <c r="L25" s="30" t="s">
        <v>242</v>
      </c>
    </row>
    <row r="26" spans="1:14" ht="39">
      <c r="A26" s="26">
        <v>11685</v>
      </c>
      <c r="B26" s="27" t="s">
        <v>190</v>
      </c>
      <c r="C26" s="27" t="s">
        <v>191</v>
      </c>
      <c r="D26" s="26" t="s">
        <v>48</v>
      </c>
      <c r="E26" s="27" t="s">
        <v>132</v>
      </c>
      <c r="F26" s="27" t="s">
        <v>133</v>
      </c>
      <c r="G26" s="28" t="s">
        <v>99</v>
      </c>
      <c r="H26" s="27" t="s">
        <v>215</v>
      </c>
      <c r="I26" s="28" t="s">
        <v>99</v>
      </c>
      <c r="J26" s="29">
        <v>0</v>
      </c>
      <c r="K26" s="29" t="s">
        <v>26</v>
      </c>
      <c r="L26" s="30" t="s">
        <v>242</v>
      </c>
    </row>
    <row r="27" spans="1:14" ht="26">
      <c r="A27" s="16">
        <v>11705</v>
      </c>
      <c r="B27" s="14" t="s">
        <v>192</v>
      </c>
      <c r="C27" s="14" t="s">
        <v>193</v>
      </c>
      <c r="D27" s="16" t="s">
        <v>48</v>
      </c>
      <c r="E27" s="14" t="s">
        <v>134</v>
      </c>
      <c r="F27" s="14" t="s">
        <v>135</v>
      </c>
      <c r="G27" s="14" t="s">
        <v>136</v>
      </c>
      <c r="H27" s="14" t="s">
        <v>218</v>
      </c>
      <c r="I27" s="19" t="s">
        <v>136</v>
      </c>
      <c r="J27" s="21">
        <v>200</v>
      </c>
      <c r="K27" s="22" t="s">
        <v>24</v>
      </c>
      <c r="L27" s="23" t="s">
        <v>235</v>
      </c>
      <c r="M27">
        <v>200</v>
      </c>
      <c r="N27" s="15">
        <v>1</v>
      </c>
    </row>
    <row r="28" spans="1:14" ht="26">
      <c r="A28" s="26">
        <v>11718</v>
      </c>
      <c r="B28" s="27" t="s">
        <v>31</v>
      </c>
      <c r="C28" s="27" t="s">
        <v>32</v>
      </c>
      <c r="D28" s="26" t="s">
        <v>48</v>
      </c>
      <c r="E28" s="27" t="s">
        <v>137</v>
      </c>
      <c r="F28" s="27" t="s">
        <v>138</v>
      </c>
      <c r="G28" s="27" t="s">
        <v>139</v>
      </c>
      <c r="H28" s="27" t="s">
        <v>216</v>
      </c>
      <c r="I28" s="28" t="s">
        <v>139</v>
      </c>
      <c r="J28" s="29">
        <v>0</v>
      </c>
      <c r="K28" s="29" t="s">
        <v>26</v>
      </c>
      <c r="L28" s="30" t="s">
        <v>236</v>
      </c>
    </row>
    <row r="29" spans="1:14" ht="26">
      <c r="A29" s="16">
        <v>11732</v>
      </c>
      <c r="B29" s="14" t="s">
        <v>33</v>
      </c>
      <c r="C29" s="14" t="s">
        <v>34</v>
      </c>
      <c r="D29" s="16" t="s">
        <v>48</v>
      </c>
      <c r="E29" s="14" t="s">
        <v>140</v>
      </c>
      <c r="F29" s="14" t="s">
        <v>141</v>
      </c>
      <c r="G29" s="14" t="s">
        <v>136</v>
      </c>
      <c r="H29" s="14" t="s">
        <v>217</v>
      </c>
      <c r="I29" s="19" t="s">
        <v>136</v>
      </c>
      <c r="J29" s="21">
        <v>300</v>
      </c>
      <c r="K29" s="22" t="s">
        <v>24</v>
      </c>
      <c r="L29" s="23" t="s">
        <v>235</v>
      </c>
      <c r="M29">
        <v>300</v>
      </c>
      <c r="N29" s="15">
        <v>1</v>
      </c>
    </row>
    <row r="30" spans="1:14" ht="39">
      <c r="A30" s="16">
        <v>11754</v>
      </c>
      <c r="B30" s="14" t="s">
        <v>198</v>
      </c>
      <c r="C30" s="14" t="s">
        <v>0</v>
      </c>
      <c r="D30" s="16" t="s">
        <v>48</v>
      </c>
      <c r="E30" s="14" t="s">
        <v>142</v>
      </c>
      <c r="F30" s="14" t="s">
        <v>143</v>
      </c>
      <c r="G30" s="14" t="s">
        <v>136</v>
      </c>
      <c r="H30" s="14" t="s">
        <v>219</v>
      </c>
      <c r="I30" s="19" t="s">
        <v>136</v>
      </c>
      <c r="J30" s="21">
        <v>500</v>
      </c>
      <c r="K30" s="22" t="s">
        <v>24</v>
      </c>
      <c r="L30" s="23" t="s">
        <v>235</v>
      </c>
      <c r="M30">
        <v>500</v>
      </c>
      <c r="N30" s="15">
        <v>1</v>
      </c>
    </row>
    <row r="31" spans="1:14" ht="39">
      <c r="A31" s="16">
        <v>11762</v>
      </c>
      <c r="B31" s="14" t="s">
        <v>1</v>
      </c>
      <c r="C31" s="14" t="s">
        <v>2</v>
      </c>
      <c r="D31" s="16" t="s">
        <v>48</v>
      </c>
      <c r="E31" s="14" t="s">
        <v>144</v>
      </c>
      <c r="F31" s="14" t="s">
        <v>145</v>
      </c>
      <c r="G31" s="14" t="s">
        <v>146</v>
      </c>
      <c r="H31" s="14" t="s">
        <v>220</v>
      </c>
      <c r="I31" s="19" t="s">
        <v>146</v>
      </c>
      <c r="J31" s="21">
        <v>750</v>
      </c>
      <c r="K31" s="22" t="s">
        <v>24</v>
      </c>
      <c r="L31" s="23" t="s">
        <v>235</v>
      </c>
      <c r="M31">
        <v>750</v>
      </c>
      <c r="N31" s="15">
        <v>1</v>
      </c>
    </row>
    <row r="32" spans="1:14" ht="39">
      <c r="A32" s="16">
        <v>11767</v>
      </c>
      <c r="B32" s="14" t="s">
        <v>37</v>
      </c>
      <c r="C32" s="14" t="s">
        <v>38</v>
      </c>
      <c r="D32" s="16" t="s">
        <v>48</v>
      </c>
      <c r="E32" s="14" t="s">
        <v>147</v>
      </c>
      <c r="F32" s="14" t="s">
        <v>148</v>
      </c>
      <c r="G32" s="14" t="s">
        <v>146</v>
      </c>
      <c r="H32" s="14" t="s">
        <v>221</v>
      </c>
      <c r="I32" s="19" t="s">
        <v>146</v>
      </c>
      <c r="J32" s="21">
        <v>300</v>
      </c>
      <c r="K32" s="22" t="s">
        <v>24</v>
      </c>
      <c r="L32" s="23" t="s">
        <v>235</v>
      </c>
      <c r="M32">
        <v>300</v>
      </c>
      <c r="N32" s="15">
        <v>1</v>
      </c>
    </row>
    <row r="33" spans="1:15" ht="26">
      <c r="A33" s="16">
        <v>11786</v>
      </c>
      <c r="B33" s="14" t="s">
        <v>39</v>
      </c>
      <c r="C33" s="14" t="s">
        <v>40</v>
      </c>
      <c r="D33" s="16" t="s">
        <v>48</v>
      </c>
      <c r="E33" s="14" t="s">
        <v>149</v>
      </c>
      <c r="F33" s="14" t="s">
        <v>150</v>
      </c>
      <c r="G33" s="14" t="s">
        <v>109</v>
      </c>
      <c r="H33" s="14" t="s">
        <v>222</v>
      </c>
      <c r="I33" s="19" t="s">
        <v>109</v>
      </c>
      <c r="J33" s="21">
        <v>50</v>
      </c>
      <c r="K33" s="22" t="s">
        <v>24</v>
      </c>
      <c r="L33" s="23" t="s">
        <v>236</v>
      </c>
    </row>
    <row r="34" spans="1:15" ht="52">
      <c r="A34" s="16">
        <v>11792</v>
      </c>
      <c r="B34" s="14" t="s">
        <v>5</v>
      </c>
      <c r="C34" s="14" t="s">
        <v>5</v>
      </c>
      <c r="D34" s="16" t="s">
        <v>48</v>
      </c>
      <c r="E34" s="14" t="s">
        <v>151</v>
      </c>
      <c r="F34" s="14" t="s">
        <v>152</v>
      </c>
      <c r="G34" s="14" t="s">
        <v>104</v>
      </c>
      <c r="H34" s="14" t="s">
        <v>223</v>
      </c>
      <c r="I34" s="19" t="s">
        <v>104</v>
      </c>
      <c r="J34" s="21">
        <v>0</v>
      </c>
      <c r="K34" s="22" t="s">
        <v>24</v>
      </c>
      <c r="L34" s="23" t="s">
        <v>240</v>
      </c>
    </row>
    <row r="35" spans="1:15" ht="39">
      <c r="A35" s="26">
        <v>11794</v>
      </c>
      <c r="B35" s="27" t="s">
        <v>43</v>
      </c>
      <c r="C35" s="27" t="s">
        <v>44</v>
      </c>
      <c r="D35" s="26" t="s">
        <v>48</v>
      </c>
      <c r="E35" s="27" t="s">
        <v>153</v>
      </c>
      <c r="F35" s="27" t="s">
        <v>154</v>
      </c>
      <c r="G35" s="27" t="s">
        <v>104</v>
      </c>
      <c r="H35" s="27" t="s">
        <v>155</v>
      </c>
      <c r="I35" s="28" t="s">
        <v>104</v>
      </c>
      <c r="J35" s="29">
        <v>0</v>
      </c>
      <c r="K35" s="29" t="s">
        <v>26</v>
      </c>
      <c r="L35" s="30" t="s">
        <v>242</v>
      </c>
    </row>
    <row r="36" spans="1:15" ht="26">
      <c r="A36" s="16">
        <v>11797</v>
      </c>
      <c r="B36" s="14" t="s">
        <v>45</v>
      </c>
      <c r="C36" s="14" t="s">
        <v>45</v>
      </c>
      <c r="D36" s="16" t="s">
        <v>64</v>
      </c>
      <c r="E36" s="14" t="s">
        <v>156</v>
      </c>
      <c r="F36" s="14" t="s">
        <v>157</v>
      </c>
      <c r="G36" s="14" t="s">
        <v>104</v>
      </c>
      <c r="H36" s="14" t="s">
        <v>224</v>
      </c>
      <c r="I36" s="19" t="s">
        <v>104</v>
      </c>
      <c r="J36" s="21">
        <v>500</v>
      </c>
      <c r="K36" s="22" t="s">
        <v>24</v>
      </c>
      <c r="L36" s="23" t="s">
        <v>236</v>
      </c>
    </row>
    <row r="37" spans="1:15">
      <c r="A37" s="16">
        <v>11801</v>
      </c>
      <c r="B37" s="14" t="s">
        <v>10</v>
      </c>
      <c r="C37" s="14" t="s">
        <v>11</v>
      </c>
      <c r="D37" s="16" t="s">
        <v>48</v>
      </c>
      <c r="E37" s="14" t="s">
        <v>158</v>
      </c>
      <c r="F37" s="14" t="s">
        <v>159</v>
      </c>
      <c r="G37" s="14" t="s">
        <v>160</v>
      </c>
      <c r="H37" s="14" t="s">
        <v>225</v>
      </c>
      <c r="I37" s="19" t="s">
        <v>160</v>
      </c>
      <c r="J37" s="21" t="s">
        <v>231</v>
      </c>
      <c r="K37" s="22" t="s">
        <v>24</v>
      </c>
      <c r="L37" s="23" t="s">
        <v>235</v>
      </c>
      <c r="N37" s="15">
        <v>1</v>
      </c>
    </row>
    <row r="38" spans="1:15" ht="39">
      <c r="A38" s="16">
        <v>11809</v>
      </c>
      <c r="B38" s="14" t="s">
        <v>35</v>
      </c>
      <c r="C38" s="14" t="s">
        <v>36</v>
      </c>
      <c r="D38" s="16" t="s">
        <v>48</v>
      </c>
      <c r="E38" s="14" t="s">
        <v>161</v>
      </c>
      <c r="F38" s="14" t="s">
        <v>162</v>
      </c>
      <c r="G38" s="14" t="s">
        <v>139</v>
      </c>
      <c r="H38" s="14" t="s">
        <v>226</v>
      </c>
      <c r="I38" s="19" t="s">
        <v>139</v>
      </c>
      <c r="J38" s="21">
        <v>0</v>
      </c>
      <c r="K38" s="22" t="s">
        <v>25</v>
      </c>
      <c r="L38" s="23" t="s">
        <v>240</v>
      </c>
    </row>
    <row r="39" spans="1:15" ht="39">
      <c r="A39" s="16">
        <v>11814</v>
      </c>
      <c r="B39" s="14" t="s">
        <v>14</v>
      </c>
      <c r="C39" s="14" t="s">
        <v>15</v>
      </c>
      <c r="D39" s="16" t="s">
        <v>48</v>
      </c>
      <c r="E39" s="14" t="s">
        <v>163</v>
      </c>
      <c r="F39" s="14" t="s">
        <v>164</v>
      </c>
      <c r="G39" s="14" t="s">
        <v>136</v>
      </c>
      <c r="H39" s="14" t="s">
        <v>165</v>
      </c>
      <c r="I39" s="19" t="s">
        <v>136</v>
      </c>
      <c r="J39" s="21">
        <v>200</v>
      </c>
      <c r="K39" s="22" t="s">
        <v>24</v>
      </c>
      <c r="L39" s="23" t="s">
        <v>235</v>
      </c>
      <c r="M39">
        <v>200</v>
      </c>
      <c r="N39" s="15">
        <v>1</v>
      </c>
    </row>
    <row r="40" spans="1:15" ht="26">
      <c r="A40" s="16">
        <v>11818</v>
      </c>
      <c r="B40" s="14" t="s">
        <v>27</v>
      </c>
      <c r="C40" s="14" t="s">
        <v>28</v>
      </c>
      <c r="D40" s="16" t="s">
        <v>64</v>
      </c>
      <c r="E40" s="14" t="s">
        <v>166</v>
      </c>
      <c r="F40" s="14" t="s">
        <v>167</v>
      </c>
      <c r="G40" s="14" t="s">
        <v>160</v>
      </c>
      <c r="H40" s="14" t="s">
        <v>168</v>
      </c>
      <c r="I40" s="19" t="s">
        <v>160</v>
      </c>
      <c r="J40" s="21">
        <v>650</v>
      </c>
      <c r="K40" s="22" t="s">
        <v>24</v>
      </c>
      <c r="L40" s="23" t="s">
        <v>235</v>
      </c>
      <c r="M40">
        <v>650</v>
      </c>
      <c r="N40" s="15">
        <v>1</v>
      </c>
    </row>
    <row r="41" spans="1:15">
      <c r="A41" s="16">
        <v>11819</v>
      </c>
      <c r="B41" s="14" t="s">
        <v>29</v>
      </c>
      <c r="C41" s="14" t="s">
        <v>30</v>
      </c>
      <c r="D41" s="16" t="s">
        <v>64</v>
      </c>
      <c r="E41" s="14" t="s">
        <v>169</v>
      </c>
      <c r="F41" s="14" t="s">
        <v>181</v>
      </c>
      <c r="G41" s="14" t="s">
        <v>160</v>
      </c>
      <c r="H41" s="14" t="s">
        <v>227</v>
      </c>
      <c r="I41" s="19" t="s">
        <v>160</v>
      </c>
      <c r="J41" s="21">
        <v>650</v>
      </c>
      <c r="K41" s="22" t="s">
        <v>24</v>
      </c>
      <c r="L41" s="23" t="s">
        <v>235</v>
      </c>
      <c r="M41">
        <v>650</v>
      </c>
      <c r="N41" s="15">
        <v>1</v>
      </c>
    </row>
    <row r="42" spans="1:15">
      <c r="A42" s="16">
        <v>11821</v>
      </c>
      <c r="B42" s="14" t="s">
        <v>41</v>
      </c>
      <c r="C42" s="14" t="s">
        <v>42</v>
      </c>
      <c r="D42" s="16" t="s">
        <v>64</v>
      </c>
      <c r="E42" s="14" t="s">
        <v>182</v>
      </c>
      <c r="F42" s="14" t="s">
        <v>183</v>
      </c>
      <c r="G42" s="14" t="s">
        <v>160</v>
      </c>
      <c r="H42" s="14" t="s">
        <v>227</v>
      </c>
      <c r="I42" s="19" t="s">
        <v>160</v>
      </c>
      <c r="J42" s="21">
        <v>650</v>
      </c>
      <c r="K42" s="22" t="s">
        <v>24</v>
      </c>
      <c r="L42" s="23" t="s">
        <v>235</v>
      </c>
      <c r="M42">
        <v>650</v>
      </c>
      <c r="N42" s="15">
        <v>1</v>
      </c>
    </row>
    <row r="43" spans="1:15">
      <c r="I43"/>
      <c r="J43"/>
      <c r="K43"/>
      <c r="L43"/>
      <c r="M43">
        <f>SUM(M3:M42)</f>
        <v>8360</v>
      </c>
      <c r="N43">
        <f>SUM(N3:N42)</f>
        <v>21</v>
      </c>
      <c r="O43">
        <f>SUM(O2:O42)</f>
        <v>2</v>
      </c>
    </row>
    <row r="44" spans="1:15">
      <c r="I44"/>
      <c r="J44"/>
      <c r="K44"/>
      <c r="L44"/>
    </row>
    <row r="45" spans="1:15">
      <c r="I45"/>
      <c r="J45"/>
      <c r="K45"/>
      <c r="L45"/>
    </row>
    <row r="46" spans="1:15">
      <c r="I46"/>
      <c r="J46"/>
      <c r="K46"/>
      <c r="L46"/>
    </row>
    <row r="47" spans="1:15">
      <c r="I47"/>
      <c r="J47"/>
      <c r="K47"/>
      <c r="L47"/>
    </row>
    <row r="48" spans="1:15">
      <c r="I48"/>
      <c r="J48"/>
      <c r="K48"/>
      <c r="L48"/>
    </row>
    <row r="49" spans="9:12">
      <c r="I49"/>
      <c r="J49"/>
      <c r="K49"/>
      <c r="L49"/>
    </row>
    <row r="50" spans="9:12">
      <c r="I50"/>
      <c r="J50"/>
      <c r="K50"/>
      <c r="L50"/>
    </row>
    <row r="51" spans="9:12">
      <c r="I51"/>
      <c r="J51"/>
      <c r="K51"/>
      <c r="L51"/>
    </row>
    <row r="52" spans="9:12">
      <c r="I52"/>
      <c r="J52"/>
      <c r="K52"/>
      <c r="L52"/>
    </row>
    <row r="53" spans="9:12">
      <c r="I53"/>
      <c r="J53"/>
      <c r="K53"/>
      <c r="L53"/>
    </row>
    <row r="54" spans="9:12">
      <c r="I54"/>
      <c r="J54"/>
      <c r="K54"/>
      <c r="L54"/>
    </row>
    <row r="55" spans="9:12">
      <c r="I55"/>
      <c r="J55"/>
      <c r="K55"/>
      <c r="L55"/>
    </row>
    <row r="56" spans="9:12">
      <c r="I56"/>
      <c r="J56"/>
      <c r="K56"/>
      <c r="L56"/>
    </row>
    <row r="57" spans="9:12">
      <c r="I57"/>
      <c r="J57"/>
      <c r="K57"/>
      <c r="L57"/>
    </row>
    <row r="58" spans="9:12">
      <c r="I58"/>
      <c r="J58"/>
      <c r="K58"/>
      <c r="L58"/>
    </row>
    <row r="59" spans="9:12">
      <c r="I59"/>
      <c r="J59"/>
      <c r="K59"/>
      <c r="L59"/>
    </row>
    <row r="60" spans="9:12">
      <c r="I60"/>
      <c r="J60"/>
      <c r="K60"/>
      <c r="L60"/>
    </row>
    <row r="61" spans="9:12">
      <c r="I61"/>
      <c r="J61"/>
      <c r="K61"/>
      <c r="L61"/>
    </row>
    <row r="62" spans="9:12">
      <c r="I62"/>
      <c r="J62"/>
      <c r="K62"/>
      <c r="L62"/>
    </row>
    <row r="63" spans="9:12">
      <c r="I63"/>
      <c r="J63"/>
      <c r="K63"/>
      <c r="L63"/>
    </row>
    <row r="64" spans="9:12">
      <c r="I64"/>
      <c r="J64"/>
      <c r="K64"/>
      <c r="L64"/>
    </row>
    <row r="65" spans="9:12">
      <c r="I65"/>
      <c r="J65"/>
      <c r="K65"/>
      <c r="L65"/>
    </row>
    <row r="66" spans="9:12">
      <c r="I66"/>
      <c r="J66"/>
      <c r="K66"/>
      <c r="L66"/>
    </row>
    <row r="67" spans="9:12">
      <c r="I67"/>
      <c r="J67"/>
      <c r="K67"/>
      <c r="L67"/>
    </row>
    <row r="68" spans="9:12">
      <c r="I68"/>
      <c r="J68"/>
      <c r="K68"/>
      <c r="L68"/>
    </row>
    <row r="69" spans="9:12">
      <c r="I69"/>
      <c r="J69"/>
      <c r="K69"/>
      <c r="L69"/>
    </row>
    <row r="70" spans="9:12">
      <c r="I70"/>
      <c r="J70"/>
      <c r="K70"/>
      <c r="L70"/>
    </row>
    <row r="71" spans="9:12">
      <c r="I71"/>
      <c r="J71"/>
      <c r="K71"/>
      <c r="L71"/>
    </row>
    <row r="72" spans="9:12">
      <c r="I72"/>
      <c r="J72"/>
      <c r="K72"/>
      <c r="L72"/>
    </row>
    <row r="73" spans="9:12">
      <c r="I73"/>
      <c r="J73"/>
      <c r="K73"/>
      <c r="L73"/>
    </row>
    <row r="74" spans="9:12">
      <c r="I74"/>
      <c r="J74"/>
      <c r="K74"/>
      <c r="L74"/>
    </row>
    <row r="75" spans="9:12">
      <c r="I75"/>
      <c r="J75"/>
      <c r="K75"/>
      <c r="L75"/>
    </row>
    <row r="76" spans="9:12">
      <c r="I76"/>
      <c r="J76"/>
      <c r="K76"/>
      <c r="L76"/>
    </row>
    <row r="77" spans="9:12">
      <c r="I77"/>
      <c r="J77"/>
      <c r="K77"/>
      <c r="L77"/>
    </row>
    <row r="78" spans="9:12">
      <c r="I78"/>
      <c r="J78"/>
      <c r="K78"/>
      <c r="L78"/>
    </row>
    <row r="79" spans="9:12">
      <c r="I79"/>
      <c r="J79"/>
      <c r="K79"/>
      <c r="L79"/>
    </row>
    <row r="80" spans="9:12">
      <c r="I80"/>
      <c r="J80"/>
      <c r="K80"/>
      <c r="L80"/>
    </row>
    <row r="81" spans="9:12">
      <c r="I81"/>
      <c r="J81"/>
      <c r="K81"/>
      <c r="L81"/>
    </row>
    <row r="82" spans="9:12">
      <c r="I82"/>
      <c r="J82"/>
      <c r="K82"/>
      <c r="L82"/>
    </row>
    <row r="83" spans="9:12">
      <c r="I83"/>
      <c r="J83"/>
      <c r="K83"/>
      <c r="L83"/>
    </row>
    <row r="84" spans="9:12">
      <c r="I84"/>
      <c r="J84"/>
      <c r="K84"/>
      <c r="L84"/>
    </row>
    <row r="85" spans="9:12">
      <c r="I85"/>
      <c r="J85"/>
      <c r="K85"/>
      <c r="L85"/>
    </row>
    <row r="86" spans="9:12">
      <c r="I86"/>
      <c r="J86"/>
      <c r="K86"/>
      <c r="L86"/>
    </row>
    <row r="87" spans="9:12">
      <c r="I87"/>
      <c r="J87"/>
      <c r="K87"/>
      <c r="L87"/>
    </row>
    <row r="88" spans="9:12">
      <c r="I88"/>
      <c r="J88"/>
      <c r="K88"/>
      <c r="L88"/>
    </row>
    <row r="89" spans="9:12">
      <c r="I89"/>
      <c r="J89"/>
      <c r="K89"/>
      <c r="L89"/>
    </row>
    <row r="90" spans="9:12">
      <c r="I90"/>
      <c r="J90"/>
      <c r="K90"/>
      <c r="L90"/>
    </row>
    <row r="91" spans="9:12">
      <c r="I91"/>
      <c r="J91"/>
      <c r="K91"/>
      <c r="L91"/>
    </row>
    <row r="92" spans="9:12">
      <c r="I92"/>
      <c r="J92"/>
      <c r="K92"/>
      <c r="L92"/>
    </row>
    <row r="93" spans="9:12">
      <c r="I93"/>
      <c r="J93"/>
      <c r="K93"/>
      <c r="L93"/>
    </row>
    <row r="94" spans="9:12">
      <c r="I94"/>
      <c r="J94"/>
      <c r="K94"/>
      <c r="L94"/>
    </row>
    <row r="95" spans="9:12">
      <c r="I95"/>
      <c r="J95"/>
      <c r="K95"/>
      <c r="L95"/>
    </row>
    <row r="96" spans="9:12">
      <c r="I96"/>
      <c r="J96"/>
      <c r="K96"/>
      <c r="L96"/>
    </row>
    <row r="97" spans="9:12">
      <c r="I97"/>
      <c r="J97"/>
      <c r="K97"/>
      <c r="L97"/>
    </row>
    <row r="98" spans="9:12">
      <c r="I98"/>
      <c r="J98"/>
      <c r="K98"/>
      <c r="L98"/>
    </row>
    <row r="99" spans="9:12">
      <c r="I99"/>
      <c r="J99"/>
      <c r="K99"/>
      <c r="L99"/>
    </row>
    <row r="100" spans="9:12">
      <c r="I100"/>
      <c r="J100"/>
      <c r="K100"/>
      <c r="L100"/>
    </row>
    <row r="101" spans="9:12">
      <c r="I101"/>
      <c r="J101"/>
      <c r="K101"/>
      <c r="L101"/>
    </row>
    <row r="102" spans="9:12">
      <c r="I102"/>
      <c r="J102"/>
      <c r="K102"/>
      <c r="L102"/>
    </row>
    <row r="103" spans="9:12">
      <c r="I103"/>
      <c r="J103"/>
      <c r="K103"/>
      <c r="L103"/>
    </row>
    <row r="104" spans="9:12">
      <c r="I104"/>
      <c r="J104"/>
      <c r="K104"/>
      <c r="L104"/>
    </row>
    <row r="105" spans="9:12">
      <c r="I105"/>
      <c r="J105"/>
      <c r="K105"/>
      <c r="L105"/>
    </row>
    <row r="106" spans="9:12">
      <c r="I106"/>
      <c r="J106"/>
      <c r="K106"/>
      <c r="L106"/>
    </row>
    <row r="107" spans="9:12">
      <c r="I107"/>
      <c r="J107"/>
      <c r="K107"/>
      <c r="L107"/>
    </row>
    <row r="108" spans="9:12">
      <c r="I108"/>
      <c r="J108"/>
      <c r="K108"/>
      <c r="L108"/>
    </row>
    <row r="109" spans="9:12">
      <c r="I109"/>
      <c r="J109"/>
      <c r="K109"/>
      <c r="L109"/>
    </row>
    <row r="110" spans="9:12">
      <c r="I110"/>
      <c r="J110"/>
      <c r="K110"/>
      <c r="L110"/>
    </row>
    <row r="111" spans="9:12">
      <c r="I111"/>
      <c r="J111"/>
      <c r="K111"/>
      <c r="L111"/>
    </row>
    <row r="112" spans="9:12">
      <c r="I112"/>
      <c r="J112"/>
      <c r="K112"/>
      <c r="L112"/>
    </row>
    <row r="113" spans="9:12">
      <c r="I113"/>
      <c r="J113"/>
      <c r="K113"/>
      <c r="L113"/>
    </row>
    <row r="114" spans="9:12">
      <c r="I114"/>
      <c r="J114"/>
      <c r="K114"/>
      <c r="L114"/>
    </row>
    <row r="115" spans="9:12">
      <c r="I115"/>
      <c r="J115"/>
      <c r="K115"/>
      <c r="L115"/>
    </row>
    <row r="116" spans="9:12">
      <c r="I116"/>
      <c r="J116"/>
      <c r="K116"/>
      <c r="L116"/>
    </row>
    <row r="117" spans="9:12">
      <c r="I117"/>
      <c r="J117"/>
      <c r="K117"/>
      <c r="L117"/>
    </row>
    <row r="118" spans="9:12">
      <c r="I118"/>
      <c r="J118"/>
      <c r="K118"/>
      <c r="L118"/>
    </row>
    <row r="119" spans="9:12">
      <c r="I119"/>
      <c r="J119"/>
      <c r="K119"/>
      <c r="L119"/>
    </row>
    <row r="120" spans="9:12">
      <c r="I120"/>
      <c r="J120"/>
      <c r="K120"/>
      <c r="L120"/>
    </row>
    <row r="121" spans="9:12">
      <c r="I121"/>
      <c r="J121"/>
      <c r="K121"/>
      <c r="L121"/>
    </row>
    <row r="122" spans="9:12">
      <c r="I122"/>
      <c r="J122"/>
      <c r="K122"/>
      <c r="L122"/>
    </row>
    <row r="123" spans="9:12">
      <c r="I123"/>
      <c r="J123"/>
      <c r="K123"/>
      <c r="L123"/>
    </row>
    <row r="124" spans="9:12">
      <c r="I124"/>
      <c r="J124"/>
      <c r="K124"/>
      <c r="L124"/>
    </row>
    <row r="125" spans="9:12">
      <c r="I125"/>
      <c r="J125"/>
      <c r="K125"/>
      <c r="L125"/>
    </row>
    <row r="126" spans="9:12">
      <c r="I126"/>
      <c r="J126"/>
      <c r="K126"/>
      <c r="L126"/>
    </row>
    <row r="127" spans="9:12">
      <c r="I127"/>
      <c r="J127"/>
      <c r="K127"/>
      <c r="L127"/>
    </row>
    <row r="128" spans="9:12">
      <c r="I128"/>
      <c r="J128"/>
      <c r="K128"/>
      <c r="L128"/>
    </row>
    <row r="129" spans="9:12">
      <c r="I129"/>
      <c r="J129"/>
      <c r="K129"/>
      <c r="L129"/>
    </row>
    <row r="130" spans="9:12">
      <c r="I130"/>
      <c r="J130"/>
      <c r="K130"/>
      <c r="L130"/>
    </row>
    <row r="131" spans="9:12">
      <c r="I131"/>
      <c r="J131"/>
      <c r="K131"/>
      <c r="L131"/>
    </row>
    <row r="132" spans="9:12">
      <c r="I132"/>
      <c r="J132"/>
      <c r="K132"/>
      <c r="L132"/>
    </row>
    <row r="133" spans="9:12">
      <c r="I133"/>
      <c r="J133"/>
      <c r="K133"/>
      <c r="L133"/>
    </row>
    <row r="134" spans="9:12">
      <c r="I134"/>
      <c r="J134"/>
      <c r="K134"/>
      <c r="L134"/>
    </row>
    <row r="135" spans="9:12">
      <c r="I135"/>
      <c r="J135"/>
      <c r="K135"/>
      <c r="L135"/>
    </row>
    <row r="136" spans="9:12">
      <c r="I136"/>
      <c r="J136"/>
      <c r="K136"/>
      <c r="L136"/>
    </row>
    <row r="137" spans="9:12">
      <c r="I137"/>
      <c r="J137"/>
      <c r="K137"/>
      <c r="L137"/>
    </row>
    <row r="138" spans="9:12">
      <c r="I138"/>
      <c r="J138"/>
      <c r="K138"/>
      <c r="L138"/>
    </row>
    <row r="139" spans="9:12">
      <c r="I139"/>
      <c r="J139"/>
      <c r="K139"/>
      <c r="L139"/>
    </row>
    <row r="140" spans="9:12">
      <c r="I140"/>
      <c r="J140"/>
      <c r="K140"/>
      <c r="L140"/>
    </row>
    <row r="141" spans="9:12">
      <c r="I141"/>
      <c r="J141"/>
      <c r="K141"/>
      <c r="L141"/>
    </row>
    <row r="142" spans="9:12">
      <c r="I142"/>
      <c r="J142"/>
      <c r="K142"/>
      <c r="L142"/>
    </row>
    <row r="143" spans="9:12">
      <c r="I143"/>
      <c r="J143"/>
      <c r="K143"/>
      <c r="L143"/>
    </row>
    <row r="144" spans="9:12">
      <c r="I144"/>
      <c r="J144"/>
      <c r="K144"/>
      <c r="L144"/>
    </row>
    <row r="145" spans="9:12">
      <c r="I145"/>
      <c r="J145"/>
      <c r="K145"/>
      <c r="L145"/>
    </row>
    <row r="146" spans="9:12">
      <c r="I146"/>
      <c r="J146"/>
      <c r="K146"/>
      <c r="L146"/>
    </row>
    <row r="147" spans="9:12">
      <c r="I147"/>
      <c r="J147"/>
      <c r="K147"/>
      <c r="L147"/>
    </row>
    <row r="148" spans="9:12">
      <c r="I148"/>
      <c r="J148"/>
      <c r="K148"/>
      <c r="L148"/>
    </row>
    <row r="149" spans="9:12">
      <c r="I149"/>
      <c r="J149"/>
      <c r="K149"/>
      <c r="L149"/>
    </row>
    <row r="150" spans="9:12">
      <c r="I150"/>
      <c r="J150"/>
      <c r="K150"/>
      <c r="L150"/>
    </row>
    <row r="151" spans="9:12">
      <c r="I151"/>
      <c r="J151"/>
      <c r="K151"/>
      <c r="L151"/>
    </row>
    <row r="152" spans="9:12">
      <c r="I152"/>
      <c r="J152"/>
      <c r="K152"/>
      <c r="L152"/>
    </row>
    <row r="153" spans="9:12">
      <c r="I153"/>
      <c r="J153"/>
      <c r="K153"/>
      <c r="L153"/>
    </row>
    <row r="154" spans="9:12">
      <c r="I154"/>
      <c r="J154"/>
      <c r="K154"/>
      <c r="L154"/>
    </row>
    <row r="155" spans="9:12">
      <c r="I155"/>
      <c r="J155"/>
      <c r="K155"/>
      <c r="L155"/>
    </row>
    <row r="156" spans="9:12">
      <c r="I156"/>
      <c r="J156"/>
      <c r="K156"/>
      <c r="L156"/>
    </row>
    <row r="157" spans="9:12">
      <c r="I157"/>
      <c r="J157"/>
      <c r="K157"/>
      <c r="L157"/>
    </row>
    <row r="158" spans="9:12">
      <c r="I158"/>
      <c r="J158"/>
      <c r="K158"/>
      <c r="L158"/>
    </row>
    <row r="159" spans="9:12">
      <c r="I159"/>
      <c r="J159"/>
      <c r="K159"/>
      <c r="L159"/>
    </row>
    <row r="160" spans="9:12">
      <c r="I160"/>
      <c r="J160"/>
      <c r="K160"/>
      <c r="L160"/>
    </row>
    <row r="161" spans="9:12">
      <c r="I161"/>
      <c r="J161"/>
      <c r="K161"/>
      <c r="L161"/>
    </row>
    <row r="162" spans="9:12">
      <c r="I162"/>
      <c r="J162"/>
      <c r="K162"/>
      <c r="L162"/>
    </row>
    <row r="163" spans="9:12">
      <c r="I163"/>
      <c r="J163"/>
      <c r="K163"/>
      <c r="L163"/>
    </row>
    <row r="164" spans="9:12">
      <c r="I164"/>
      <c r="J164"/>
      <c r="K164"/>
      <c r="L164"/>
    </row>
    <row r="165" spans="9:12">
      <c r="I165"/>
      <c r="J165"/>
      <c r="K165"/>
      <c r="L165"/>
    </row>
    <row r="166" spans="9:12">
      <c r="I166"/>
      <c r="J166"/>
      <c r="K166"/>
      <c r="L166"/>
    </row>
    <row r="167" spans="9:12">
      <c r="I167"/>
      <c r="J167"/>
      <c r="K167"/>
      <c r="L167"/>
    </row>
    <row r="168" spans="9:12">
      <c r="I168"/>
      <c r="J168"/>
      <c r="K168"/>
      <c r="L168"/>
    </row>
    <row r="169" spans="9:12">
      <c r="I169"/>
      <c r="J169"/>
      <c r="K169"/>
      <c r="L169"/>
    </row>
    <row r="170" spans="9:12">
      <c r="I170"/>
      <c r="J170"/>
      <c r="K170"/>
      <c r="L170"/>
    </row>
    <row r="171" spans="9:12">
      <c r="I171"/>
      <c r="J171"/>
      <c r="K171"/>
      <c r="L171"/>
    </row>
    <row r="172" spans="9:12">
      <c r="I172"/>
      <c r="J172"/>
      <c r="K172"/>
      <c r="L172"/>
    </row>
    <row r="173" spans="9:12">
      <c r="I173"/>
      <c r="J173"/>
      <c r="K173"/>
      <c r="L173"/>
    </row>
    <row r="174" spans="9:12">
      <c r="I174"/>
      <c r="J174"/>
      <c r="K174"/>
      <c r="L174"/>
    </row>
    <row r="175" spans="9:12">
      <c r="I175"/>
      <c r="J175"/>
      <c r="K175"/>
      <c r="L175"/>
    </row>
    <row r="176" spans="9:12">
      <c r="I176"/>
      <c r="J176"/>
      <c r="K176"/>
      <c r="L176"/>
    </row>
    <row r="177" spans="9:12">
      <c r="I177"/>
      <c r="J177"/>
      <c r="K177"/>
      <c r="L177"/>
    </row>
    <row r="178" spans="9:12">
      <c r="I178"/>
      <c r="J178"/>
      <c r="K178"/>
      <c r="L178"/>
    </row>
    <row r="179" spans="9:12">
      <c r="I179"/>
      <c r="J179"/>
      <c r="K179"/>
      <c r="L179"/>
    </row>
    <row r="180" spans="9:12">
      <c r="I180"/>
      <c r="J180"/>
      <c r="K180"/>
      <c r="L180"/>
    </row>
    <row r="181" spans="9:12">
      <c r="I181"/>
      <c r="J181"/>
      <c r="K181"/>
      <c r="L181"/>
    </row>
    <row r="182" spans="9:12">
      <c r="I182"/>
      <c r="J182"/>
      <c r="K182"/>
      <c r="L182"/>
    </row>
    <row r="183" spans="9:12">
      <c r="I183"/>
      <c r="J183"/>
      <c r="K183"/>
      <c r="L183"/>
    </row>
    <row r="184" spans="9:12">
      <c r="I184"/>
      <c r="J184"/>
      <c r="K184"/>
      <c r="L184"/>
    </row>
    <row r="185" spans="9:12">
      <c r="I185"/>
      <c r="J185"/>
      <c r="K185"/>
      <c r="L185"/>
    </row>
    <row r="186" spans="9:12">
      <c r="I186"/>
      <c r="J186"/>
      <c r="K186"/>
      <c r="L186"/>
    </row>
    <row r="187" spans="9:12">
      <c r="I187"/>
      <c r="J187"/>
      <c r="K187"/>
      <c r="L187"/>
    </row>
    <row r="188" spans="9:12">
      <c r="I188"/>
      <c r="J188"/>
      <c r="K188"/>
      <c r="L188"/>
    </row>
    <row r="189" spans="9:12">
      <c r="I189"/>
      <c r="J189"/>
      <c r="K189"/>
      <c r="L189"/>
    </row>
    <row r="190" spans="9:12">
      <c r="I190"/>
      <c r="J190"/>
      <c r="K190"/>
      <c r="L190"/>
    </row>
    <row r="191" spans="9:12">
      <c r="I191"/>
      <c r="J191"/>
      <c r="K191"/>
      <c r="L191"/>
    </row>
    <row r="192" spans="9:12">
      <c r="I192"/>
      <c r="J192"/>
      <c r="K192"/>
      <c r="L192"/>
    </row>
    <row r="193" spans="9:12">
      <c r="I193"/>
      <c r="J193"/>
      <c r="K193"/>
      <c r="L193"/>
    </row>
    <row r="194" spans="9:12">
      <c r="I194"/>
      <c r="J194"/>
      <c r="K194"/>
      <c r="L194"/>
    </row>
    <row r="195" spans="9:12">
      <c r="I195"/>
      <c r="J195"/>
      <c r="K195"/>
      <c r="L195"/>
    </row>
    <row r="196" spans="9:12">
      <c r="I196"/>
      <c r="J196"/>
      <c r="K196"/>
      <c r="L196"/>
    </row>
    <row r="197" spans="9:12">
      <c r="I197"/>
      <c r="J197"/>
      <c r="K197"/>
      <c r="L197"/>
    </row>
    <row r="198" spans="9:12">
      <c r="I198"/>
      <c r="J198"/>
      <c r="K198"/>
      <c r="L198"/>
    </row>
    <row r="199" spans="9:12">
      <c r="I199"/>
      <c r="J199"/>
      <c r="K199"/>
      <c r="L199"/>
    </row>
    <row r="200" spans="9:12">
      <c r="I200"/>
      <c r="J200"/>
      <c r="K200"/>
      <c r="L200"/>
    </row>
    <row r="201" spans="9:12">
      <c r="I201"/>
      <c r="J201"/>
      <c r="K201"/>
      <c r="L201"/>
    </row>
    <row r="202" spans="9:12">
      <c r="I202"/>
      <c r="J202"/>
      <c r="K202"/>
      <c r="L202"/>
    </row>
    <row r="203" spans="9:12">
      <c r="I203"/>
      <c r="J203"/>
      <c r="K203"/>
      <c r="L203"/>
    </row>
    <row r="204" spans="9:12">
      <c r="I204"/>
      <c r="J204"/>
      <c r="K204"/>
      <c r="L204"/>
    </row>
    <row r="205" spans="9:12">
      <c r="I205"/>
      <c r="J205"/>
      <c r="K205"/>
      <c r="L205"/>
    </row>
    <row r="206" spans="9:12">
      <c r="I206"/>
      <c r="J206"/>
      <c r="K206"/>
      <c r="L206"/>
    </row>
    <row r="207" spans="9:12">
      <c r="I207"/>
      <c r="J207"/>
      <c r="K207"/>
      <c r="L207"/>
    </row>
    <row r="208" spans="9:12">
      <c r="I208"/>
      <c r="J208"/>
      <c r="K208"/>
      <c r="L208"/>
    </row>
    <row r="209" spans="9:12">
      <c r="I209"/>
      <c r="J209"/>
      <c r="K209"/>
      <c r="L209"/>
    </row>
    <row r="210" spans="9:12">
      <c r="I210"/>
      <c r="J210"/>
      <c r="K210"/>
      <c r="L210"/>
    </row>
    <row r="211" spans="9:12">
      <c r="I211"/>
      <c r="J211"/>
      <c r="K211"/>
      <c r="L211"/>
    </row>
    <row r="212" spans="9:12">
      <c r="I212"/>
      <c r="J212"/>
      <c r="K212"/>
      <c r="L212"/>
    </row>
    <row r="213" spans="9:12">
      <c r="I213"/>
      <c r="J213"/>
      <c r="K213"/>
      <c r="L213"/>
    </row>
    <row r="214" spans="9:12">
      <c r="I214"/>
      <c r="J214"/>
      <c r="K214"/>
      <c r="L214"/>
    </row>
    <row r="215" spans="9:12">
      <c r="I215"/>
      <c r="J215"/>
      <c r="K215"/>
      <c r="L215"/>
    </row>
    <row r="216" spans="9:12">
      <c r="I216"/>
      <c r="J216"/>
      <c r="K216"/>
      <c r="L216"/>
    </row>
    <row r="217" spans="9:12">
      <c r="I217"/>
      <c r="J217"/>
      <c r="K217"/>
      <c r="L217"/>
    </row>
    <row r="218" spans="9:12">
      <c r="I218"/>
      <c r="J218"/>
      <c r="K218"/>
      <c r="L218"/>
    </row>
    <row r="219" spans="9:12">
      <c r="I219"/>
      <c r="J219"/>
      <c r="K219"/>
      <c r="L219"/>
    </row>
    <row r="220" spans="9:12">
      <c r="I220"/>
      <c r="J220"/>
      <c r="K220"/>
      <c r="L220"/>
    </row>
    <row r="221" spans="9:12">
      <c r="I221"/>
      <c r="J221"/>
      <c r="K221"/>
      <c r="L221"/>
    </row>
    <row r="222" spans="9:12">
      <c r="I222"/>
      <c r="J222"/>
      <c r="K222"/>
      <c r="L222"/>
    </row>
    <row r="223" spans="9:12">
      <c r="I223"/>
      <c r="J223"/>
      <c r="K223"/>
      <c r="L223"/>
    </row>
    <row r="224" spans="9:12">
      <c r="I224"/>
      <c r="J224"/>
      <c r="K224"/>
      <c r="L224"/>
    </row>
    <row r="225" spans="9:12">
      <c r="I225"/>
      <c r="J225"/>
      <c r="K225"/>
      <c r="L225"/>
    </row>
    <row r="226" spans="9:12">
      <c r="I226"/>
      <c r="J226"/>
      <c r="K226"/>
      <c r="L226"/>
    </row>
    <row r="227" spans="9:12">
      <c r="I227"/>
      <c r="J227"/>
      <c r="K227"/>
      <c r="L227"/>
    </row>
    <row r="228" spans="9:12">
      <c r="I228"/>
      <c r="J228"/>
      <c r="K228"/>
      <c r="L228"/>
    </row>
    <row r="229" spans="9:12">
      <c r="I229"/>
      <c r="J229"/>
      <c r="K229"/>
      <c r="L229"/>
    </row>
    <row r="230" spans="9:12">
      <c r="I230"/>
      <c r="J230"/>
      <c r="K230"/>
      <c r="L230"/>
    </row>
    <row r="231" spans="9:12">
      <c r="I231"/>
      <c r="J231"/>
      <c r="K231"/>
      <c r="L231"/>
    </row>
    <row r="232" spans="9:12">
      <c r="I232"/>
      <c r="J232"/>
      <c r="K232"/>
      <c r="L232"/>
    </row>
    <row r="233" spans="9:12">
      <c r="I233"/>
      <c r="J233"/>
      <c r="K233"/>
      <c r="L233"/>
    </row>
    <row r="234" spans="9:12">
      <c r="I234"/>
      <c r="J234"/>
      <c r="K234"/>
      <c r="L234"/>
    </row>
    <row r="235" spans="9:12">
      <c r="I235"/>
      <c r="J235"/>
      <c r="K235"/>
      <c r="L235"/>
    </row>
    <row r="236" spans="9:12">
      <c r="I236"/>
      <c r="J236"/>
      <c r="K236"/>
      <c r="L236"/>
    </row>
    <row r="237" spans="9:12">
      <c r="I237"/>
      <c r="J237"/>
      <c r="K237"/>
      <c r="L237"/>
    </row>
    <row r="238" spans="9:12">
      <c r="I238"/>
      <c r="J238"/>
      <c r="K238"/>
      <c r="L238"/>
    </row>
    <row r="239" spans="9:12">
      <c r="I239"/>
      <c r="J239"/>
      <c r="K239"/>
      <c r="L239"/>
    </row>
    <row r="240" spans="9:12">
      <c r="I240"/>
      <c r="J240"/>
      <c r="K240"/>
      <c r="L240"/>
    </row>
    <row r="241" spans="9:12">
      <c r="I241"/>
      <c r="J241"/>
      <c r="K241"/>
      <c r="L241"/>
    </row>
    <row r="242" spans="9:12">
      <c r="I242"/>
      <c r="J242"/>
      <c r="K242"/>
      <c r="L242"/>
    </row>
    <row r="243" spans="9:12">
      <c r="I243"/>
      <c r="J243"/>
      <c r="K243"/>
      <c r="L243"/>
    </row>
    <row r="244" spans="9:12">
      <c r="I244"/>
      <c r="J244"/>
      <c r="K244"/>
      <c r="L244"/>
    </row>
    <row r="245" spans="9:12">
      <c r="I245"/>
      <c r="J245"/>
      <c r="K245"/>
      <c r="L245"/>
    </row>
    <row r="246" spans="9:12">
      <c r="I246"/>
      <c r="J246"/>
      <c r="K246"/>
      <c r="L246"/>
    </row>
    <row r="247" spans="9:12">
      <c r="I247"/>
      <c r="J247"/>
      <c r="K247"/>
      <c r="L247"/>
    </row>
    <row r="248" spans="9:12">
      <c r="I248"/>
      <c r="J248"/>
      <c r="K248"/>
      <c r="L248"/>
    </row>
    <row r="249" spans="9:12">
      <c r="I249"/>
      <c r="J249"/>
      <c r="K249"/>
      <c r="L249"/>
    </row>
    <row r="250" spans="9:12">
      <c r="I250"/>
      <c r="J250"/>
      <c r="K250"/>
      <c r="L250"/>
    </row>
    <row r="251" spans="9:12">
      <c r="I251"/>
      <c r="J251"/>
      <c r="K251"/>
      <c r="L251"/>
    </row>
    <row r="252" spans="9:12">
      <c r="I252"/>
      <c r="J252"/>
      <c r="K252"/>
      <c r="L252"/>
    </row>
    <row r="253" spans="9:12">
      <c r="I253"/>
      <c r="J253"/>
      <c r="K253"/>
      <c r="L253"/>
    </row>
    <row r="254" spans="9:12">
      <c r="I254"/>
      <c r="J254"/>
      <c r="K254"/>
      <c r="L254"/>
    </row>
    <row r="255" spans="9:12">
      <c r="I255"/>
      <c r="J255"/>
      <c r="K255"/>
      <c r="L255"/>
    </row>
    <row r="256" spans="9:12">
      <c r="I256"/>
      <c r="J256"/>
      <c r="K256"/>
      <c r="L256"/>
    </row>
    <row r="257" spans="9:12">
      <c r="I257"/>
      <c r="J257"/>
      <c r="K257"/>
      <c r="L257"/>
    </row>
    <row r="258" spans="9:12">
      <c r="I258"/>
      <c r="J258"/>
      <c r="K258"/>
      <c r="L258"/>
    </row>
    <row r="259" spans="9:12">
      <c r="I259"/>
      <c r="J259"/>
      <c r="K259"/>
      <c r="L259"/>
    </row>
    <row r="260" spans="9:12">
      <c r="I260"/>
      <c r="J260"/>
      <c r="K260"/>
      <c r="L260"/>
    </row>
    <row r="261" spans="9:12">
      <c r="I261"/>
      <c r="J261"/>
      <c r="K261"/>
      <c r="L261"/>
    </row>
    <row r="262" spans="9:12">
      <c r="I262"/>
      <c r="J262"/>
      <c r="K262"/>
      <c r="L262"/>
    </row>
    <row r="263" spans="9:12">
      <c r="I263"/>
      <c r="J263"/>
      <c r="K263"/>
      <c r="L263"/>
    </row>
    <row r="264" spans="9:12">
      <c r="I264"/>
      <c r="J264"/>
      <c r="K264"/>
      <c r="L264"/>
    </row>
    <row r="265" spans="9:12">
      <c r="I265"/>
      <c r="J265"/>
      <c r="K265"/>
      <c r="L265"/>
    </row>
    <row r="266" spans="9:12">
      <c r="I266"/>
      <c r="J266"/>
      <c r="K266"/>
      <c r="L266"/>
    </row>
    <row r="267" spans="9:12">
      <c r="I267"/>
      <c r="J267"/>
      <c r="K267"/>
      <c r="L267"/>
    </row>
    <row r="268" spans="9:12">
      <c r="I268"/>
      <c r="J268"/>
      <c r="K268"/>
      <c r="L268"/>
    </row>
    <row r="269" spans="9:12">
      <c r="I269"/>
      <c r="J269"/>
      <c r="K269"/>
      <c r="L269"/>
    </row>
    <row r="270" spans="9:12">
      <c r="I270"/>
      <c r="J270"/>
      <c r="K270"/>
      <c r="L270"/>
    </row>
    <row r="271" spans="9:12">
      <c r="I271"/>
      <c r="J271"/>
      <c r="K271"/>
      <c r="L271"/>
    </row>
    <row r="272" spans="9:12">
      <c r="I272"/>
      <c r="J272"/>
      <c r="K272"/>
      <c r="L272"/>
    </row>
    <row r="273" spans="9:12">
      <c r="I273"/>
      <c r="J273"/>
      <c r="K273"/>
      <c r="L273"/>
    </row>
    <row r="274" spans="9:12">
      <c r="I274"/>
      <c r="J274"/>
      <c r="K274"/>
      <c r="L274"/>
    </row>
    <row r="275" spans="9:12">
      <c r="I275"/>
      <c r="J275"/>
      <c r="K275"/>
      <c r="L275"/>
    </row>
    <row r="276" spans="9:12">
      <c r="I276"/>
      <c r="J276"/>
      <c r="K276"/>
      <c r="L276"/>
    </row>
    <row r="277" spans="9:12">
      <c r="I277"/>
      <c r="J277"/>
      <c r="K277"/>
      <c r="L277"/>
    </row>
    <row r="278" spans="9:12">
      <c r="I278"/>
      <c r="J278"/>
      <c r="K278"/>
      <c r="L278"/>
    </row>
    <row r="279" spans="9:12">
      <c r="I279"/>
      <c r="J279"/>
      <c r="K279"/>
      <c r="L279"/>
    </row>
    <row r="280" spans="9:12">
      <c r="I280"/>
      <c r="J280"/>
      <c r="K280"/>
      <c r="L280"/>
    </row>
    <row r="281" spans="9:12">
      <c r="I281"/>
      <c r="J281"/>
      <c r="K281"/>
      <c r="L281"/>
    </row>
    <row r="282" spans="9:12">
      <c r="I282"/>
      <c r="J282"/>
      <c r="K282"/>
      <c r="L282"/>
    </row>
    <row r="283" spans="9:12">
      <c r="I283"/>
      <c r="J283"/>
      <c r="K283"/>
      <c r="L283"/>
    </row>
    <row r="284" spans="9:12">
      <c r="I284"/>
      <c r="J284"/>
      <c r="K284"/>
      <c r="L284"/>
    </row>
    <row r="285" spans="9:12">
      <c r="I285"/>
      <c r="J285"/>
      <c r="K285"/>
      <c r="L285"/>
    </row>
    <row r="286" spans="9:12">
      <c r="I286"/>
      <c r="J286"/>
      <c r="K286"/>
      <c r="L286"/>
    </row>
    <row r="287" spans="9:12">
      <c r="I287"/>
      <c r="J287"/>
      <c r="K287"/>
      <c r="L287"/>
    </row>
    <row r="288" spans="9:12">
      <c r="I288"/>
      <c r="J288"/>
      <c r="K288"/>
      <c r="L288"/>
    </row>
    <row r="289" spans="9:12">
      <c r="I289"/>
      <c r="J289"/>
      <c r="K289"/>
      <c r="L289"/>
    </row>
    <row r="290" spans="9:12">
      <c r="I290"/>
      <c r="J290"/>
      <c r="K290"/>
      <c r="L290"/>
    </row>
    <row r="291" spans="9:12">
      <c r="I291"/>
      <c r="J291"/>
      <c r="K291"/>
      <c r="L291"/>
    </row>
    <row r="292" spans="9:12">
      <c r="I292"/>
      <c r="J292"/>
      <c r="K292"/>
      <c r="L292"/>
    </row>
    <row r="293" spans="9:12">
      <c r="I293"/>
      <c r="J293"/>
      <c r="K293"/>
      <c r="L293"/>
    </row>
    <row r="294" spans="9:12">
      <c r="I294"/>
      <c r="J294"/>
      <c r="K294"/>
      <c r="L294"/>
    </row>
    <row r="295" spans="9:12">
      <c r="I295"/>
      <c r="J295"/>
      <c r="K295"/>
      <c r="L295"/>
    </row>
    <row r="296" spans="9:12">
      <c r="I296"/>
      <c r="J296"/>
      <c r="K296"/>
      <c r="L296"/>
    </row>
    <row r="297" spans="9:12">
      <c r="I297"/>
      <c r="J297"/>
      <c r="K297"/>
      <c r="L297"/>
    </row>
    <row r="298" spans="9:12">
      <c r="I298"/>
      <c r="J298"/>
      <c r="K298"/>
      <c r="L298"/>
    </row>
    <row r="299" spans="9:12">
      <c r="I299"/>
      <c r="J299"/>
      <c r="K299"/>
      <c r="L299"/>
    </row>
    <row r="300" spans="9:12">
      <c r="I300"/>
      <c r="J300"/>
      <c r="K300"/>
      <c r="L300"/>
    </row>
    <row r="301" spans="9:12">
      <c r="I301"/>
      <c r="J301"/>
      <c r="K301"/>
      <c r="L301"/>
    </row>
    <row r="302" spans="9:12">
      <c r="I302"/>
      <c r="J302"/>
      <c r="K302"/>
      <c r="L302"/>
    </row>
    <row r="303" spans="9:12">
      <c r="I303"/>
      <c r="J303"/>
      <c r="K303"/>
      <c r="L303"/>
    </row>
    <row r="304" spans="9:12">
      <c r="I304"/>
      <c r="J304"/>
      <c r="K304"/>
      <c r="L304"/>
    </row>
    <row r="305" spans="9:12">
      <c r="I305"/>
      <c r="J305"/>
      <c r="K305"/>
      <c r="L305"/>
    </row>
    <row r="306" spans="9:12">
      <c r="I306"/>
      <c r="J306"/>
      <c r="K306"/>
      <c r="L306"/>
    </row>
    <row r="307" spans="9:12">
      <c r="I307"/>
      <c r="J307"/>
      <c r="K307"/>
      <c r="L307"/>
    </row>
    <row r="308" spans="9:12">
      <c r="I308"/>
      <c r="J308"/>
      <c r="K308"/>
      <c r="L308"/>
    </row>
    <row r="309" spans="9:12">
      <c r="I309"/>
      <c r="J309"/>
      <c r="K309"/>
      <c r="L309"/>
    </row>
    <row r="310" spans="9:12">
      <c r="I310"/>
      <c r="J310"/>
      <c r="K310"/>
      <c r="L310"/>
    </row>
    <row r="311" spans="9:12">
      <c r="I311"/>
      <c r="J311"/>
      <c r="K311"/>
      <c r="L311"/>
    </row>
    <row r="312" spans="9:12">
      <c r="I312"/>
      <c r="J312"/>
      <c r="K312"/>
      <c r="L312"/>
    </row>
    <row r="313" spans="9:12">
      <c r="I313"/>
      <c r="J313"/>
      <c r="K313"/>
      <c r="L313"/>
    </row>
    <row r="314" spans="9:12">
      <c r="I314"/>
      <c r="J314"/>
      <c r="K314"/>
      <c r="L314"/>
    </row>
    <row r="315" spans="9:12">
      <c r="I315"/>
      <c r="J315"/>
      <c r="K315"/>
      <c r="L315"/>
    </row>
    <row r="316" spans="9:12">
      <c r="I316"/>
      <c r="J316"/>
      <c r="K316"/>
      <c r="L316"/>
    </row>
    <row r="317" spans="9:12">
      <c r="I317"/>
      <c r="J317"/>
      <c r="K317"/>
      <c r="L317"/>
    </row>
    <row r="318" spans="9:12">
      <c r="I318"/>
      <c r="J318"/>
      <c r="K318"/>
      <c r="L318"/>
    </row>
    <row r="319" spans="9:12">
      <c r="I319"/>
      <c r="J319"/>
      <c r="K319"/>
      <c r="L319"/>
    </row>
    <row r="320" spans="9:12">
      <c r="I320"/>
      <c r="J320"/>
      <c r="K320"/>
      <c r="L320"/>
    </row>
    <row r="321" spans="9:12">
      <c r="I321"/>
      <c r="J321"/>
      <c r="K321"/>
      <c r="L321"/>
    </row>
    <row r="322" spans="9:12">
      <c r="I322"/>
      <c r="J322"/>
      <c r="K322"/>
      <c r="L322"/>
    </row>
    <row r="323" spans="9:12">
      <c r="I323"/>
      <c r="J323"/>
      <c r="K323"/>
      <c r="L323"/>
    </row>
    <row r="324" spans="9:12">
      <c r="I324"/>
      <c r="J324"/>
      <c r="K324"/>
      <c r="L324"/>
    </row>
    <row r="325" spans="9:12">
      <c r="I325"/>
      <c r="J325"/>
      <c r="K325"/>
      <c r="L325"/>
    </row>
    <row r="326" spans="9:12">
      <c r="I326"/>
      <c r="J326"/>
      <c r="K326"/>
      <c r="L326"/>
    </row>
    <row r="327" spans="9:12">
      <c r="I327"/>
      <c r="J327"/>
      <c r="K327"/>
      <c r="L327"/>
    </row>
    <row r="328" spans="9:12">
      <c r="I328"/>
      <c r="J328"/>
      <c r="K328"/>
      <c r="L328"/>
    </row>
    <row r="329" spans="9:12">
      <c r="I329"/>
      <c r="J329"/>
      <c r="K329"/>
      <c r="L329"/>
    </row>
    <row r="330" spans="9:12">
      <c r="I330"/>
      <c r="J330"/>
      <c r="K330"/>
      <c r="L330"/>
    </row>
    <row r="331" spans="9:12">
      <c r="I331"/>
      <c r="J331"/>
      <c r="K331"/>
      <c r="L331"/>
    </row>
    <row r="332" spans="9:12">
      <c r="I332"/>
      <c r="J332"/>
      <c r="K332"/>
      <c r="L332"/>
    </row>
    <row r="333" spans="9:12">
      <c r="I333"/>
      <c r="J333"/>
      <c r="K333"/>
      <c r="L333"/>
    </row>
    <row r="334" spans="9:12">
      <c r="I334"/>
      <c r="J334"/>
      <c r="K334"/>
      <c r="L334"/>
    </row>
    <row r="335" spans="9:12">
      <c r="I335"/>
      <c r="J335"/>
      <c r="K335"/>
      <c r="L335"/>
    </row>
    <row r="336" spans="9:12">
      <c r="I336"/>
      <c r="J336"/>
      <c r="K336"/>
      <c r="L336"/>
    </row>
    <row r="337" spans="9:12">
      <c r="I337"/>
      <c r="J337"/>
      <c r="K337"/>
      <c r="L337"/>
    </row>
    <row r="338" spans="9:12">
      <c r="I338"/>
      <c r="J338"/>
      <c r="K338"/>
      <c r="L338"/>
    </row>
    <row r="339" spans="9:12">
      <c r="I339"/>
      <c r="J339"/>
      <c r="K339"/>
      <c r="L339"/>
    </row>
    <row r="340" spans="9:12">
      <c r="I340"/>
      <c r="J340"/>
      <c r="K340"/>
      <c r="L340"/>
    </row>
    <row r="341" spans="9:12">
      <c r="I341"/>
      <c r="J341"/>
      <c r="K341"/>
      <c r="L341"/>
    </row>
    <row r="342" spans="9:12">
      <c r="I342"/>
      <c r="J342"/>
      <c r="K342"/>
      <c r="L342"/>
    </row>
    <row r="343" spans="9:12">
      <c r="I343"/>
      <c r="J343"/>
      <c r="K343"/>
      <c r="L343"/>
    </row>
    <row r="344" spans="9:12">
      <c r="I344"/>
      <c r="J344"/>
      <c r="K344"/>
      <c r="L344"/>
    </row>
    <row r="345" spans="9:12">
      <c r="I345"/>
      <c r="J345"/>
      <c r="K345"/>
      <c r="L345"/>
    </row>
    <row r="346" spans="9:12">
      <c r="I346"/>
      <c r="J346"/>
      <c r="K346"/>
      <c r="L346"/>
    </row>
    <row r="347" spans="9:12">
      <c r="I347"/>
      <c r="J347"/>
      <c r="K347"/>
      <c r="L347"/>
    </row>
    <row r="348" spans="9:12">
      <c r="I348"/>
      <c r="J348"/>
      <c r="K348"/>
      <c r="L348"/>
    </row>
    <row r="349" spans="9:12">
      <c r="I349"/>
      <c r="J349"/>
      <c r="K349"/>
      <c r="L349"/>
    </row>
    <row r="350" spans="9:12">
      <c r="I350"/>
      <c r="J350"/>
      <c r="K350"/>
      <c r="L350"/>
    </row>
    <row r="351" spans="9:12">
      <c r="I351"/>
      <c r="J351"/>
      <c r="K351"/>
      <c r="L351"/>
    </row>
    <row r="352" spans="9:12">
      <c r="I352"/>
      <c r="J352"/>
      <c r="K352"/>
      <c r="L352"/>
    </row>
    <row r="353" spans="9:12">
      <c r="I353"/>
      <c r="J353"/>
      <c r="K353"/>
      <c r="L353"/>
    </row>
    <row r="354" spans="9:12">
      <c r="I354"/>
      <c r="J354"/>
      <c r="K354"/>
      <c r="L354"/>
    </row>
    <row r="355" spans="9:12">
      <c r="I355"/>
      <c r="J355"/>
      <c r="K355"/>
      <c r="L355"/>
    </row>
    <row r="356" spans="9:12">
      <c r="I356"/>
      <c r="J356"/>
      <c r="K356"/>
      <c r="L356"/>
    </row>
    <row r="357" spans="9:12">
      <c r="I357"/>
      <c r="J357"/>
      <c r="K357"/>
      <c r="L357"/>
    </row>
    <row r="358" spans="9:12">
      <c r="I358"/>
      <c r="J358"/>
      <c r="K358"/>
      <c r="L358"/>
    </row>
    <row r="359" spans="9:12">
      <c r="I359"/>
      <c r="J359"/>
      <c r="K359"/>
      <c r="L359"/>
    </row>
    <row r="360" spans="9:12">
      <c r="I360"/>
      <c r="J360"/>
      <c r="K360"/>
      <c r="L360"/>
    </row>
    <row r="361" spans="9:12">
      <c r="I361"/>
      <c r="J361"/>
      <c r="K361"/>
      <c r="L361"/>
    </row>
    <row r="362" spans="9:12">
      <c r="I362"/>
      <c r="J362"/>
      <c r="K362"/>
      <c r="L362"/>
    </row>
    <row r="363" spans="9:12">
      <c r="I363"/>
      <c r="J363"/>
      <c r="K363"/>
      <c r="L363"/>
    </row>
    <row r="364" spans="9:12">
      <c r="I364"/>
      <c r="J364"/>
      <c r="K364"/>
      <c r="L364"/>
    </row>
    <row r="365" spans="9:12">
      <c r="I365"/>
      <c r="J365"/>
      <c r="K365"/>
      <c r="L365"/>
    </row>
    <row r="366" spans="9:12">
      <c r="I366"/>
      <c r="J366"/>
      <c r="K366"/>
      <c r="L366"/>
    </row>
    <row r="367" spans="9:12">
      <c r="I367"/>
      <c r="J367"/>
      <c r="K367"/>
      <c r="L367"/>
    </row>
    <row r="368" spans="9:12">
      <c r="I368"/>
      <c r="J368"/>
      <c r="K368"/>
      <c r="L368"/>
    </row>
    <row r="369" spans="9:12">
      <c r="I369"/>
      <c r="J369"/>
      <c r="K369"/>
      <c r="L369"/>
    </row>
    <row r="370" spans="9:12">
      <c r="I370"/>
      <c r="J370"/>
      <c r="K370"/>
      <c r="L370"/>
    </row>
    <row r="371" spans="9:12">
      <c r="I371"/>
      <c r="J371"/>
      <c r="K371"/>
      <c r="L371"/>
    </row>
    <row r="372" spans="9:12">
      <c r="I372"/>
      <c r="J372"/>
      <c r="K372"/>
      <c r="L372"/>
    </row>
    <row r="373" spans="9:12">
      <c r="I373"/>
      <c r="J373"/>
      <c r="K373"/>
      <c r="L373"/>
    </row>
    <row r="374" spans="9:12">
      <c r="I374"/>
      <c r="J374"/>
      <c r="K374"/>
      <c r="L374"/>
    </row>
    <row r="375" spans="9:12">
      <c r="I375"/>
      <c r="J375"/>
      <c r="K375"/>
      <c r="L375"/>
    </row>
    <row r="376" spans="9:12">
      <c r="I376"/>
      <c r="J376"/>
      <c r="K376"/>
      <c r="L376"/>
    </row>
    <row r="377" spans="9:12">
      <c r="I377"/>
      <c r="J377"/>
      <c r="K377"/>
      <c r="L377"/>
    </row>
    <row r="378" spans="9:12">
      <c r="I378"/>
      <c r="J378"/>
      <c r="K378"/>
      <c r="L378"/>
    </row>
    <row r="379" spans="9:12">
      <c r="I379"/>
      <c r="J379"/>
      <c r="K379"/>
      <c r="L379"/>
    </row>
    <row r="380" spans="9:12">
      <c r="I380"/>
      <c r="J380"/>
      <c r="K380"/>
      <c r="L380"/>
    </row>
    <row r="381" spans="9:12">
      <c r="I381"/>
      <c r="J381"/>
      <c r="K381"/>
      <c r="L381"/>
    </row>
    <row r="382" spans="9:12">
      <c r="I382"/>
      <c r="J382"/>
      <c r="K382"/>
      <c r="L382"/>
    </row>
    <row r="383" spans="9:12">
      <c r="I383"/>
      <c r="J383"/>
      <c r="K383"/>
      <c r="L383"/>
    </row>
    <row r="384" spans="9:12">
      <c r="I384"/>
      <c r="J384"/>
      <c r="K384"/>
      <c r="L384"/>
    </row>
    <row r="385" spans="9:12">
      <c r="I385"/>
      <c r="J385"/>
      <c r="K385"/>
      <c r="L385"/>
    </row>
    <row r="386" spans="9:12">
      <c r="I386"/>
      <c r="J386"/>
      <c r="K386"/>
      <c r="L386"/>
    </row>
    <row r="387" spans="9:12">
      <c r="I387"/>
      <c r="J387"/>
      <c r="K387"/>
      <c r="L387"/>
    </row>
    <row r="388" spans="9:12">
      <c r="I388"/>
      <c r="J388"/>
      <c r="K388"/>
      <c r="L388"/>
    </row>
    <row r="389" spans="9:12">
      <c r="I389"/>
      <c r="J389"/>
      <c r="K389"/>
      <c r="L389"/>
    </row>
    <row r="390" spans="9:12">
      <c r="I390"/>
      <c r="J390"/>
      <c r="K390"/>
      <c r="L390"/>
    </row>
    <row r="391" spans="9:12">
      <c r="I391"/>
      <c r="J391"/>
      <c r="K391"/>
      <c r="L391"/>
    </row>
    <row r="392" spans="9:12">
      <c r="I392"/>
      <c r="J392"/>
      <c r="K392"/>
      <c r="L392"/>
    </row>
    <row r="393" spans="9:12">
      <c r="I393"/>
      <c r="J393"/>
      <c r="K393"/>
      <c r="L393"/>
    </row>
    <row r="394" spans="9:12">
      <c r="I394"/>
      <c r="J394"/>
      <c r="K394"/>
      <c r="L394"/>
    </row>
    <row r="395" spans="9:12">
      <c r="I395"/>
      <c r="J395"/>
      <c r="K395"/>
      <c r="L395"/>
    </row>
    <row r="396" spans="9:12">
      <c r="I396"/>
      <c r="J396"/>
      <c r="K396"/>
      <c r="L396"/>
    </row>
    <row r="397" spans="9:12">
      <c r="I397"/>
      <c r="J397"/>
      <c r="K397"/>
      <c r="L397"/>
    </row>
    <row r="398" spans="9:12">
      <c r="I398"/>
      <c r="J398"/>
      <c r="K398"/>
      <c r="L398"/>
    </row>
    <row r="399" spans="9:12">
      <c r="I399"/>
      <c r="J399"/>
      <c r="K399"/>
      <c r="L399"/>
    </row>
    <row r="400" spans="9:12">
      <c r="I400"/>
      <c r="J400"/>
      <c r="K400"/>
      <c r="L400"/>
    </row>
    <row r="401" spans="9:12">
      <c r="I401"/>
      <c r="J401"/>
      <c r="K401"/>
      <c r="L401"/>
    </row>
    <row r="402" spans="9:12">
      <c r="I402"/>
      <c r="J402"/>
      <c r="K402"/>
      <c r="L402"/>
    </row>
    <row r="403" spans="9:12">
      <c r="I403"/>
      <c r="J403"/>
      <c r="K403"/>
      <c r="L403"/>
    </row>
    <row r="404" spans="9:12">
      <c r="I404"/>
      <c r="J404"/>
      <c r="K404"/>
      <c r="L404"/>
    </row>
    <row r="405" spans="9:12">
      <c r="I405"/>
      <c r="J405"/>
      <c r="K405"/>
      <c r="L405"/>
    </row>
    <row r="406" spans="9:12">
      <c r="I406"/>
      <c r="J406"/>
      <c r="K406"/>
      <c r="L406"/>
    </row>
    <row r="407" spans="9:12">
      <c r="I407"/>
      <c r="J407"/>
      <c r="K407"/>
      <c r="L407"/>
    </row>
    <row r="408" spans="9:12">
      <c r="I408"/>
      <c r="J408"/>
      <c r="K408"/>
      <c r="L408"/>
    </row>
    <row r="409" spans="9:12">
      <c r="I409"/>
      <c r="J409"/>
      <c r="K409"/>
      <c r="L409"/>
    </row>
    <row r="410" spans="9:12">
      <c r="I410"/>
      <c r="J410"/>
      <c r="K410"/>
      <c r="L410"/>
    </row>
    <row r="411" spans="9:12">
      <c r="I411"/>
      <c r="J411"/>
      <c r="K411"/>
      <c r="L411"/>
    </row>
    <row r="412" spans="9:12">
      <c r="I412"/>
      <c r="J412"/>
      <c r="K412"/>
      <c r="L412"/>
    </row>
    <row r="413" spans="9:12">
      <c r="I413"/>
      <c r="J413"/>
      <c r="K413"/>
      <c r="L413"/>
    </row>
    <row r="414" spans="9:12">
      <c r="I414"/>
      <c r="J414"/>
      <c r="K414"/>
      <c r="L414"/>
    </row>
    <row r="415" spans="9:12">
      <c r="I415"/>
      <c r="J415"/>
      <c r="K415"/>
      <c r="L415"/>
    </row>
    <row r="416" spans="9:12">
      <c r="I416"/>
      <c r="J416"/>
      <c r="K416"/>
      <c r="L416"/>
    </row>
    <row r="417" spans="9:12">
      <c r="I417"/>
      <c r="J417"/>
      <c r="K417"/>
      <c r="L417"/>
    </row>
    <row r="418" spans="9:12">
      <c r="I418"/>
      <c r="J418"/>
      <c r="K418"/>
      <c r="L418"/>
    </row>
    <row r="419" spans="9:12">
      <c r="I419"/>
      <c r="J419"/>
      <c r="K419"/>
      <c r="L419"/>
    </row>
    <row r="420" spans="9:12">
      <c r="I420"/>
      <c r="J420"/>
      <c r="K420"/>
      <c r="L420"/>
    </row>
    <row r="421" spans="9:12">
      <c r="I421"/>
      <c r="J421"/>
      <c r="K421"/>
      <c r="L421"/>
    </row>
    <row r="422" spans="9:12">
      <c r="I422"/>
      <c r="J422"/>
      <c r="K422"/>
      <c r="L422"/>
    </row>
    <row r="423" spans="9:12">
      <c r="I423"/>
      <c r="J423"/>
      <c r="K423"/>
      <c r="L423"/>
    </row>
    <row r="424" spans="9:12">
      <c r="I424"/>
      <c r="J424"/>
      <c r="K424"/>
      <c r="L424"/>
    </row>
    <row r="425" spans="9:12">
      <c r="I425"/>
      <c r="J425"/>
      <c r="K425"/>
      <c r="L425"/>
    </row>
    <row r="426" spans="9:12">
      <c r="I426"/>
      <c r="J426"/>
      <c r="K426"/>
      <c r="L426"/>
    </row>
    <row r="427" spans="9:12">
      <c r="I427"/>
      <c r="J427"/>
      <c r="K427"/>
      <c r="L427"/>
    </row>
    <row r="428" spans="9:12">
      <c r="I428"/>
      <c r="J428"/>
      <c r="K428"/>
      <c r="L428"/>
    </row>
    <row r="429" spans="9:12">
      <c r="I429"/>
      <c r="J429"/>
      <c r="K429"/>
      <c r="L429"/>
    </row>
    <row r="430" spans="9:12">
      <c r="I430"/>
      <c r="J430"/>
      <c r="K430"/>
      <c r="L430"/>
    </row>
    <row r="431" spans="9:12">
      <c r="I431"/>
      <c r="J431"/>
      <c r="K431"/>
      <c r="L431"/>
    </row>
    <row r="432" spans="9:12">
      <c r="I432"/>
      <c r="J432"/>
      <c r="K432"/>
      <c r="L432"/>
    </row>
    <row r="433" spans="9:12">
      <c r="I433"/>
      <c r="J433"/>
      <c r="K433"/>
      <c r="L433"/>
    </row>
    <row r="434" spans="9:12">
      <c r="I434"/>
      <c r="J434"/>
      <c r="K434"/>
      <c r="L434"/>
    </row>
    <row r="435" spans="9:12">
      <c r="I435"/>
      <c r="J435"/>
      <c r="K435"/>
      <c r="L435"/>
    </row>
    <row r="436" spans="9:12">
      <c r="I436"/>
      <c r="J436"/>
      <c r="K436"/>
      <c r="L436"/>
    </row>
  </sheetData>
  <sheetCalcPr fullCalcOnLoad="1"/>
  <phoneticPr fontId="1" type="noConversion"/>
  <pageMargins left="0.23622047244094491" right="0.23622047244094491" top="0.74803149606299213" bottom="0.74803149606299213" header="0.31496062992125984" footer="0.31496062992125984"/>
  <headerFooter>
    <oddHeader xml:space="preserve">&amp;L&amp;"Times New Roman,Gras"&amp;12ECOLE BENIN 14-E10 : Théorie algébrique des nombres et applications -Algebraic Number Theory and applications. &amp;KFF0000DATE DE CONFIRMATION 28 mai 2014&amp;"Arial,Normal"&amp;11&amp;K000000
</oddHeader>
  </headerFooter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6"/>
  <sheetViews>
    <sheetView topLeftCell="A4" workbookViewId="0">
      <selection activeCell="I17" sqref="I17"/>
    </sheetView>
  </sheetViews>
  <sheetFormatPr baseColWidth="10" defaultRowHeight="13"/>
  <cols>
    <col min="6" max="6" width="11" customWidth="1"/>
    <col min="8" max="8" width="30" customWidth="1"/>
    <col min="9" max="9" width="19.28515625" customWidth="1"/>
  </cols>
  <sheetData>
    <row r="1" spans="1:8" ht="24">
      <c r="A1" s="16" t="s">
        <v>57</v>
      </c>
      <c r="B1" s="16" t="s">
        <v>58</v>
      </c>
      <c r="C1" s="16" t="s">
        <v>59</v>
      </c>
      <c r="D1" s="16" t="s">
        <v>60</v>
      </c>
      <c r="E1" s="16" t="s">
        <v>78</v>
      </c>
      <c r="F1" s="16" t="s">
        <v>79</v>
      </c>
      <c r="G1" s="25" t="s">
        <v>237</v>
      </c>
      <c r="H1" s="22" t="s">
        <v>238</v>
      </c>
    </row>
    <row r="2" spans="1:8" ht="26">
      <c r="A2" s="16">
        <v>11108</v>
      </c>
      <c r="B2" s="14" t="s">
        <v>62</v>
      </c>
      <c r="C2" s="14" t="s">
        <v>63</v>
      </c>
      <c r="D2" s="16" t="s">
        <v>64</v>
      </c>
      <c r="E2" s="14" t="s">
        <v>83</v>
      </c>
      <c r="F2" s="14" t="s">
        <v>84</v>
      </c>
      <c r="G2" s="21"/>
      <c r="H2" s="22"/>
    </row>
    <row r="3" spans="1:8" ht="26">
      <c r="A3" s="16">
        <v>11192</v>
      </c>
      <c r="B3" s="14" t="s">
        <v>69</v>
      </c>
      <c r="C3" s="14" t="s">
        <v>70</v>
      </c>
      <c r="D3" s="16" t="s">
        <v>48</v>
      </c>
      <c r="E3" s="14" t="s">
        <v>93</v>
      </c>
      <c r="F3" s="14" t="s">
        <v>94</v>
      </c>
      <c r="G3" s="21"/>
      <c r="H3" s="22"/>
    </row>
    <row r="4" spans="1:8">
      <c r="A4" s="16">
        <v>11205</v>
      </c>
      <c r="B4" s="14" t="s">
        <v>52</v>
      </c>
      <c r="C4" s="14" t="s">
        <v>53</v>
      </c>
      <c r="D4" s="16" t="s">
        <v>48</v>
      </c>
      <c r="E4" s="14" t="s">
        <v>96</v>
      </c>
      <c r="F4" s="14" t="s">
        <v>97</v>
      </c>
      <c r="G4" s="21"/>
      <c r="H4" s="22"/>
    </row>
    <row r="5" spans="1:8">
      <c r="A5" s="16">
        <v>11437</v>
      </c>
      <c r="B5" s="14" t="s">
        <v>174</v>
      </c>
      <c r="C5" s="14" t="s">
        <v>175</v>
      </c>
      <c r="D5" s="16" t="s">
        <v>48</v>
      </c>
      <c r="E5" s="14" t="s">
        <v>252</v>
      </c>
      <c r="F5" s="14" t="s">
        <v>253</v>
      </c>
      <c r="G5" s="21"/>
      <c r="H5" s="22"/>
    </row>
    <row r="6" spans="1:8" ht="26">
      <c r="A6" s="16">
        <v>11468</v>
      </c>
      <c r="B6" s="14" t="s">
        <v>187</v>
      </c>
      <c r="C6" s="14" t="s">
        <v>188</v>
      </c>
      <c r="D6" s="16" t="s">
        <v>48</v>
      </c>
      <c r="E6" s="14" t="s">
        <v>255</v>
      </c>
      <c r="F6" s="14" t="s">
        <v>91</v>
      </c>
      <c r="G6" s="21"/>
      <c r="H6" s="22"/>
    </row>
    <row r="7" spans="1:8" ht="26">
      <c r="A7" s="16">
        <v>11488</v>
      </c>
      <c r="B7" s="14" t="s">
        <v>189</v>
      </c>
      <c r="C7" s="14" t="s">
        <v>54</v>
      </c>
      <c r="D7" s="16" t="s">
        <v>64</v>
      </c>
      <c r="E7" s="14" t="s">
        <v>257</v>
      </c>
      <c r="F7" s="14" t="s">
        <v>91</v>
      </c>
      <c r="G7" s="21"/>
      <c r="H7" s="22"/>
    </row>
    <row r="8" spans="1:8" ht="39">
      <c r="A8" s="16">
        <v>11504</v>
      </c>
      <c r="B8" s="14" t="s">
        <v>55</v>
      </c>
      <c r="C8" s="14" t="s">
        <v>56</v>
      </c>
      <c r="D8" s="16" t="s">
        <v>48</v>
      </c>
      <c r="E8" s="14" t="s">
        <v>258</v>
      </c>
      <c r="F8" s="14" t="s">
        <v>99</v>
      </c>
      <c r="G8" s="21"/>
      <c r="H8" s="22"/>
    </row>
    <row r="9" spans="1:8" ht="26">
      <c r="A9" s="16">
        <v>11587</v>
      </c>
      <c r="B9" s="14" t="s">
        <v>65</v>
      </c>
      <c r="C9" s="14" t="s">
        <v>66</v>
      </c>
      <c r="D9" s="16" t="s">
        <v>48</v>
      </c>
      <c r="E9" s="14" t="s">
        <v>112</v>
      </c>
      <c r="F9" s="14" t="s">
        <v>99</v>
      </c>
      <c r="G9" s="21"/>
      <c r="H9" s="22"/>
    </row>
    <row r="10" spans="1:8" ht="26">
      <c r="A10" s="16">
        <v>11598</v>
      </c>
      <c r="B10" s="14" t="s">
        <v>3</v>
      </c>
      <c r="C10" s="14" t="s">
        <v>4</v>
      </c>
      <c r="D10" s="16" t="s">
        <v>64</v>
      </c>
      <c r="E10" s="14" t="s">
        <v>115</v>
      </c>
      <c r="F10" s="14" t="s">
        <v>116</v>
      </c>
      <c r="G10" s="21"/>
      <c r="H10" s="22"/>
    </row>
    <row r="11" spans="1:8" ht="26">
      <c r="A11" s="16">
        <v>11655</v>
      </c>
      <c r="B11" s="14" t="s">
        <v>73</v>
      </c>
      <c r="C11" s="14" t="s">
        <v>74</v>
      </c>
      <c r="D11" s="16" t="s">
        <v>48</v>
      </c>
      <c r="E11" s="14" t="s">
        <v>120</v>
      </c>
      <c r="F11" s="14" t="s">
        <v>106</v>
      </c>
      <c r="G11" s="21"/>
      <c r="H11" s="22"/>
    </row>
    <row r="12" spans="1:8" ht="26">
      <c r="A12" s="16">
        <v>11663</v>
      </c>
      <c r="B12" s="14" t="s">
        <v>8</v>
      </c>
      <c r="C12" s="14" t="s">
        <v>9</v>
      </c>
      <c r="D12" s="16" t="s">
        <v>64</v>
      </c>
      <c r="E12" s="14" t="s">
        <v>124</v>
      </c>
      <c r="F12" s="14" t="s">
        <v>106</v>
      </c>
      <c r="G12" s="21"/>
      <c r="H12" s="22"/>
    </row>
    <row r="13" spans="1:8" ht="26">
      <c r="A13" s="16">
        <v>11705</v>
      </c>
      <c r="B13" s="14" t="s">
        <v>192</v>
      </c>
      <c r="C13" s="14" t="s">
        <v>193</v>
      </c>
      <c r="D13" s="16" t="s">
        <v>48</v>
      </c>
      <c r="E13" s="14" t="s">
        <v>135</v>
      </c>
      <c r="F13" s="14" t="s">
        <v>136</v>
      </c>
      <c r="G13" s="21"/>
      <c r="H13" s="22"/>
    </row>
    <row r="14" spans="1:8" ht="26">
      <c r="A14" s="16">
        <v>11732</v>
      </c>
      <c r="B14" s="14" t="s">
        <v>33</v>
      </c>
      <c r="C14" s="14" t="s">
        <v>34</v>
      </c>
      <c r="D14" s="16" t="s">
        <v>48</v>
      </c>
      <c r="E14" s="14" t="s">
        <v>141</v>
      </c>
      <c r="F14" s="14" t="s">
        <v>136</v>
      </c>
      <c r="G14" s="21"/>
      <c r="H14" s="22"/>
    </row>
    <row r="15" spans="1:8" ht="26">
      <c r="A15" s="16">
        <v>11754</v>
      </c>
      <c r="B15" s="14" t="s">
        <v>198</v>
      </c>
      <c r="C15" s="14" t="s">
        <v>0</v>
      </c>
      <c r="D15" s="16" t="s">
        <v>48</v>
      </c>
      <c r="E15" s="14" t="s">
        <v>143</v>
      </c>
      <c r="F15" s="14" t="s">
        <v>136</v>
      </c>
      <c r="G15" s="21" t="s">
        <v>235</v>
      </c>
      <c r="H15" s="31" t="s">
        <v>239</v>
      </c>
    </row>
    <row r="16" spans="1:8" ht="26">
      <c r="A16" s="16">
        <v>11762</v>
      </c>
      <c r="B16" s="14" t="s">
        <v>1</v>
      </c>
      <c r="C16" s="14" t="s">
        <v>2</v>
      </c>
      <c r="D16" s="16" t="s">
        <v>48</v>
      </c>
      <c r="E16" s="14" t="s">
        <v>145</v>
      </c>
      <c r="F16" s="14" t="s">
        <v>146</v>
      </c>
      <c r="G16" s="21"/>
      <c r="H16" s="22"/>
    </row>
    <row r="17" spans="1:8" ht="26">
      <c r="A17" s="16">
        <v>11767</v>
      </c>
      <c r="B17" s="14" t="s">
        <v>37</v>
      </c>
      <c r="C17" s="14" t="s">
        <v>38</v>
      </c>
      <c r="D17" s="16" t="s">
        <v>48</v>
      </c>
      <c r="E17" s="14" t="s">
        <v>148</v>
      </c>
      <c r="F17" s="14" t="s">
        <v>146</v>
      </c>
      <c r="G17" s="21" t="s">
        <v>235</v>
      </c>
      <c r="H17" s="31" t="s">
        <v>245</v>
      </c>
    </row>
    <row r="18" spans="1:8">
      <c r="A18" s="16">
        <v>11786</v>
      </c>
      <c r="B18" s="14" t="s">
        <v>39</v>
      </c>
      <c r="C18" s="14" t="s">
        <v>40</v>
      </c>
      <c r="D18" s="16" t="s">
        <v>48</v>
      </c>
      <c r="E18" s="14" t="s">
        <v>150</v>
      </c>
      <c r="F18" s="14" t="s">
        <v>109</v>
      </c>
      <c r="G18" s="21"/>
      <c r="H18" s="22"/>
    </row>
    <row r="19" spans="1:8" ht="26">
      <c r="A19" s="16">
        <v>11792</v>
      </c>
      <c r="B19" s="14" t="s">
        <v>5</v>
      </c>
      <c r="C19" s="14" t="s">
        <v>5</v>
      </c>
      <c r="D19" s="16" t="s">
        <v>48</v>
      </c>
      <c r="E19" s="14" t="s">
        <v>152</v>
      </c>
      <c r="F19" s="14" t="s">
        <v>104</v>
      </c>
      <c r="G19" s="21"/>
      <c r="H19" s="22"/>
    </row>
    <row r="20" spans="1:8" ht="26">
      <c r="A20" s="16">
        <v>11797</v>
      </c>
      <c r="B20" s="14" t="s">
        <v>45</v>
      </c>
      <c r="C20" s="14" t="s">
        <v>45</v>
      </c>
      <c r="D20" s="16" t="s">
        <v>64</v>
      </c>
      <c r="E20" s="14" t="s">
        <v>157</v>
      </c>
      <c r="F20" s="14" t="s">
        <v>104</v>
      </c>
      <c r="G20" s="21"/>
      <c r="H20" s="22"/>
    </row>
    <row r="21" spans="1:8">
      <c r="A21" s="16">
        <v>11801</v>
      </c>
      <c r="B21" s="14" t="s">
        <v>10</v>
      </c>
      <c r="C21" s="14" t="s">
        <v>11</v>
      </c>
      <c r="D21" s="16" t="s">
        <v>48</v>
      </c>
      <c r="E21" s="14" t="s">
        <v>159</v>
      </c>
      <c r="F21" s="14" t="s">
        <v>160</v>
      </c>
      <c r="G21" s="21"/>
      <c r="H21" s="22"/>
    </row>
    <row r="22" spans="1:8" ht="26">
      <c r="A22" s="16">
        <v>11809</v>
      </c>
      <c r="B22" s="14" t="s">
        <v>35</v>
      </c>
      <c r="C22" s="14" t="s">
        <v>36</v>
      </c>
      <c r="D22" s="16" t="s">
        <v>48</v>
      </c>
      <c r="E22" s="14" t="s">
        <v>162</v>
      </c>
      <c r="F22" s="14" t="s">
        <v>139</v>
      </c>
      <c r="G22" s="21"/>
      <c r="H22" s="22"/>
    </row>
    <row r="23" spans="1:8" ht="26">
      <c r="A23" s="16">
        <v>11814</v>
      </c>
      <c r="B23" s="14" t="s">
        <v>14</v>
      </c>
      <c r="C23" s="14" t="s">
        <v>15</v>
      </c>
      <c r="D23" s="16" t="s">
        <v>48</v>
      </c>
      <c r="E23" s="14" t="s">
        <v>164</v>
      </c>
      <c r="F23" s="14" t="s">
        <v>136</v>
      </c>
      <c r="G23" s="21"/>
      <c r="H23" s="22"/>
    </row>
    <row r="24" spans="1:8">
      <c r="A24" s="16">
        <v>11818</v>
      </c>
      <c r="B24" s="14" t="s">
        <v>27</v>
      </c>
      <c r="C24" s="14" t="s">
        <v>28</v>
      </c>
      <c r="D24" s="16" t="s">
        <v>64</v>
      </c>
      <c r="E24" s="14" t="s">
        <v>167</v>
      </c>
      <c r="F24" s="14" t="s">
        <v>160</v>
      </c>
      <c r="G24" s="21"/>
      <c r="H24" s="22"/>
    </row>
    <row r="25" spans="1:8">
      <c r="A25" s="16">
        <v>11819</v>
      </c>
      <c r="B25" s="14" t="s">
        <v>29</v>
      </c>
      <c r="C25" s="14" t="s">
        <v>30</v>
      </c>
      <c r="D25" s="16" t="s">
        <v>64</v>
      </c>
      <c r="E25" s="14" t="s">
        <v>181</v>
      </c>
      <c r="F25" s="14" t="s">
        <v>160</v>
      </c>
      <c r="G25" s="21"/>
      <c r="H25" s="22"/>
    </row>
    <row r="26" spans="1:8">
      <c r="A26" s="16">
        <v>11821</v>
      </c>
      <c r="B26" s="14" t="s">
        <v>41</v>
      </c>
      <c r="C26" s="14" t="s">
        <v>42</v>
      </c>
      <c r="D26" s="16" t="s">
        <v>64</v>
      </c>
      <c r="E26" s="14" t="s">
        <v>183</v>
      </c>
      <c r="F26" s="14" t="s">
        <v>160</v>
      </c>
      <c r="G26" s="21"/>
      <c r="H26" s="22"/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Solicitations</vt:lpstr>
      <vt:lpstr>CONFIRMATION</vt:lpstr>
      <vt:lpstr>PASSEPORT- BT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Michel Waldschmidt</cp:lastModifiedBy>
  <cp:lastPrinted>2014-05-13T14:31:59Z</cp:lastPrinted>
  <dcterms:created xsi:type="dcterms:W3CDTF">2014-05-02T12:09:04Z</dcterms:created>
  <dcterms:modified xsi:type="dcterms:W3CDTF">2014-07-06T12:10:23Z</dcterms:modified>
</cp:coreProperties>
</file>