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Strabi\D_Dokumentumai\BME\Heterogén_számítási_rendszerek\HF\Kismacska\Hetero_HF_3\HF_CUDA_Egyetemen\képek_mérérsek_cuda\visual_profiler\"/>
    </mc:Choice>
  </mc:AlternateContent>
  <xr:revisionPtr revIDLastSave="0" documentId="13_ncr:1_{0E5BC18D-0B40-443E-B854-C1F566EFE757}" xr6:coauthVersionLast="40" xr6:coauthVersionMax="40" xr10:uidLastSave="{00000000-0000-0000-0000-000000000000}"/>
  <bookViews>
    <workbookView xWindow="0" yWindow="0" windowWidth="20490" windowHeight="7635" tabRatio="647" xr2:uid="{00000000-000D-0000-FFFF-FFFF00000000}"/>
  </bookViews>
  <sheets>
    <sheet name="cudaRes" sheetId="2" r:id="rId1"/>
    <sheet name="adat" sheetId="1" r:id="rId2"/>
  </sheets>
  <definedNames>
    <definedName name="KülsőAdatok_1" localSheetId="0" hidden="1">cudaRes!$A$1:$CF$2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A11" i="2"/>
  <c r="C4" i="2"/>
  <c r="R5" i="2"/>
  <c r="R4" i="2"/>
  <c r="Q5" i="2"/>
  <c r="Q4" i="2"/>
  <c r="P5" i="2"/>
  <c r="P4" i="2"/>
  <c r="N4" i="2"/>
  <c r="O4" i="2"/>
  <c r="N5" i="2"/>
  <c r="O5" i="2"/>
  <c r="J5" i="2"/>
  <c r="K5" i="2"/>
  <c r="L5" i="2"/>
  <c r="M5" i="2"/>
  <c r="K4" i="2"/>
  <c r="L4" i="2"/>
  <c r="M4" i="2"/>
  <c r="J4" i="2"/>
  <c r="I5" i="2" l="1"/>
  <c r="H5" i="2"/>
  <c r="G5" i="2"/>
  <c r="F5" i="2"/>
  <c r="H4" i="2"/>
  <c r="I4" i="2"/>
  <c r="G4" i="2"/>
  <c r="F4" i="2"/>
  <c r="E4" i="2"/>
  <c r="E5" i="2"/>
  <c r="D5" i="2"/>
  <c r="D4" i="2"/>
  <c r="C5" i="2"/>
  <c r="B5" i="2"/>
  <c r="B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Lekérdezés - adat2" description="A munkafüzetben levő „adat2” lekérdezés kapcsolata" type="5" refreshedVersion="6" background="1" saveData="1">
    <dbPr connection="Provider=Microsoft.Mashup.OleDb.1;Data Source=$Workbook$;Location=adat2;Extended Properties=&quot;&quot;" command="SELECT * FROM [adat2]"/>
  </connection>
</connections>
</file>

<file path=xl/sharedStrings.xml><?xml version="1.0" encoding="utf-8"?>
<sst xmlns="http://schemas.openxmlformats.org/spreadsheetml/2006/main" count="96" uniqueCount="92">
  <si>
    <t>Name,Start Time(ns),Duration(ns),GridX,GridY,GridZ,BlockX,BlockY,BlockZ,Registers/Thread,Static Shared Memory,Dynamic Shared Memory,Achieved Occupancy,L2 Throughput (L1 Reads)(bytes/sec),Local Memory Overhead(%),L2 Throughput (Texture Reads)(bytes/sec),Global Memory Load Efficiency(%),Shared Memory Efficiency(%),Global Memory Store Efficiency(%),Global Store Throughput(bytes/sec),Device Memory Write Throughput(bytes/sec),Global Load Throughput(bytes/sec),Device Memory Read Throughput(bytes/sec),Texture Cache Throughput(bytes/sec),Global Store Transactions,Control-Flow Instructions,System Memory Read Transactions,Bit-Convert Instructions,Shared Store Transactions,Misc Instructions,Global Load Transactions,Load/Store Instructions,Local Store Transactions,FP Instructions(Single),Shared Load Transactions,Integer Instructions,FP Instructions(Double),Local Load Transactions,Issue Slot Utilization(%),L2 Throughput (L1 Writes)(bytes/sec),Issued Control-Flow Instructions,L2 Transactions (Atomic requests),System Memory Write Throughput(bytes/sec),L2 Write Transactions (L1 write requests),System Memory Read Throughput(bytes/sec),L2 Transactions (Texture Reads),L2 Throughput (Writes)(bytes/sec),Atomic Throughput(bytes/sec),L2 Throughput (Reads)(bytes/sec),L2 Read Transactions (L1 read requests),Shared Memory Store Throughput(bytes/sec),Shared Memory Load Throughput(bytes/sec),Local Memory Store Throughput(bytes/sec),Local Memory Load Throughput(bytes/sec),L2 Write Transactions,L2 Read Transactions,Device Memory Write Transactions,Device Memory Read Transactions,Texture Cache Transactions,System Memory Write Transactions,Issued Load/Store Instructions,Floating Point Operations(Single Precision Add),Floating Point Operations(Single Precision FMA),Floating Point Operation(Single Precision Mul),Floating Point Operations(Double Precision Add),Floating Point Operations(Double Precision FMA),Floating Point Operations(Double Precision Mul),L1/Shared Memory Utilization,Floating Point Operations(Single Precision Special),Texture Cache Utilization,L2 Cache Utilization,System Memory Utilization,Device Memory Utilization,Load/Store Function Unit Utilization,Arithmetic Function Unit Utilization,Atomic Transactions,Control-Flow Function Unit Utilization,Texture Function Unit Utilization,Inter-Thread Instructions,Instructions Executed,Issue Slots,System Memory Write Utilization,L2 Throughput (Atomic requests)(bytes/sec),System Memory Read Utilization</t>
  </si>
  <si>
    <t>kernel_conv_sh_float_float(unsigned char*, unsigned char*, int, int),106910240,73817658,312,234,1,16,16,1,47,1200,0,0,574,2303361957,0,0,51,724,12,451,25,3049968937,1661057882,2303361957,1495834956,0,4380480,19858176,0,1633042944,2920320,11625209856,4334850,1633042944,0,6335926272,43804800,1043138304,0,0,79,23,3049968937,2178348,0,4786,7008768,0,0,3049974159,0,2303544727,5293080,10166563124,152498446869,0,0,7008780,5293500,3817078,3437399,0,11,55949355,0,0,0,0,0,0,Low (3),0,Idle,Low (1),Low (1),Low (1),Mid (4),High (8),0,Low (1),Idle,0,699124608,517539935,Low (1),0,Idle</t>
  </si>
  <si>
    <t>Name</t>
  </si>
  <si>
    <t>Start Time(ns)</t>
  </si>
  <si>
    <t>Duration(ns)</t>
  </si>
  <si>
    <t>GridX</t>
  </si>
  <si>
    <t>GridY</t>
  </si>
  <si>
    <t>GridZ</t>
  </si>
  <si>
    <t>BlockX</t>
  </si>
  <si>
    <t>BlockY</t>
  </si>
  <si>
    <t>BlockZ</t>
  </si>
  <si>
    <t>Registers/Thread</t>
  </si>
  <si>
    <t>Static Shared Memory</t>
  </si>
  <si>
    <t>Dynamic Shared Memory</t>
  </si>
  <si>
    <t>Achieved Occupancy</t>
  </si>
  <si>
    <t>L2 Throughput (L1 Reads)(bytes/sec)</t>
  </si>
  <si>
    <t>Local Memory Overhead(%)</t>
  </si>
  <si>
    <t>L2 Throughput (Texture Reads)(bytes/sec)</t>
  </si>
  <si>
    <t>Global Memory Load Efficiency(%)</t>
  </si>
  <si>
    <t>Shared Memory Efficiency(%)</t>
  </si>
  <si>
    <t>Global Memory Store Efficiency(%)</t>
  </si>
  <si>
    <t>Global Store Throughput(bytes/sec)</t>
  </si>
  <si>
    <t>Device Memory Write Throughput(bytes/sec)</t>
  </si>
  <si>
    <t>Global Load Throughput(bytes/sec)</t>
  </si>
  <si>
    <t>Device Memory Read Throughput(bytes/sec)</t>
  </si>
  <si>
    <t>Texture Cache Throughput(bytes/sec)</t>
  </si>
  <si>
    <t>Global Store Transactions</t>
  </si>
  <si>
    <t>Control-Flow Instructions</t>
  </si>
  <si>
    <t>System Memory Read Transactions</t>
  </si>
  <si>
    <t>Bit-Convert Instructions</t>
  </si>
  <si>
    <t>Shared Store Transactions</t>
  </si>
  <si>
    <t>Misc Instructions</t>
  </si>
  <si>
    <t>Global Load Transactions</t>
  </si>
  <si>
    <t>Load/Store Instructions</t>
  </si>
  <si>
    <t>Local Store Transactions</t>
  </si>
  <si>
    <t>FP Instructions(Single)</t>
  </si>
  <si>
    <t>Shared Load Transactions</t>
  </si>
  <si>
    <t>Integer Instructions</t>
  </si>
  <si>
    <t>FP Instructions(Double)</t>
  </si>
  <si>
    <t>Local Load Transactions</t>
  </si>
  <si>
    <t>Issue Slot Utilization(%)</t>
  </si>
  <si>
    <t>L2 Throughput (L1 Writes)(bytes/sec)</t>
  </si>
  <si>
    <t>Issued Control-Flow Instructions</t>
  </si>
  <si>
    <t>L2 Transactions (Atomic requests)</t>
  </si>
  <si>
    <t>System Memory Write Throughput(bytes/sec)</t>
  </si>
  <si>
    <t>L2 Write Transactions (L1 write requests)</t>
  </si>
  <si>
    <t>System Memory Read Throughput(bytes/sec)</t>
  </si>
  <si>
    <t>L2 Transactions (Texture Reads)</t>
  </si>
  <si>
    <t>L2 Throughput (Writes)(bytes/sec)</t>
  </si>
  <si>
    <t>Atomic Throughput(bytes/sec)</t>
  </si>
  <si>
    <t>L2 Throughput (Reads)(bytes/sec)</t>
  </si>
  <si>
    <t>L2 Read Transactions (L1 read requests)</t>
  </si>
  <si>
    <t>Shared Memory Store Throughput(bytes/sec)</t>
  </si>
  <si>
    <t>Shared Memory Load Throughput(bytes/sec)</t>
  </si>
  <si>
    <t>Local Memory Store Throughput(bytes/sec)</t>
  </si>
  <si>
    <t>Local Memory Load Throughput(bytes/sec)</t>
  </si>
  <si>
    <t>L2 Write Transactions</t>
  </si>
  <si>
    <t>L2 Read Transactions</t>
  </si>
  <si>
    <t>Device Memory Write Transactions</t>
  </si>
  <si>
    <t>Device Memory Read Transactions</t>
  </si>
  <si>
    <t>Texture Cache Transactions</t>
  </si>
  <si>
    <t>System Memory Write Transactions</t>
  </si>
  <si>
    <t>Issued Load/Store Instructions</t>
  </si>
  <si>
    <t>Floating Point Operations(Single Precision Add)</t>
  </si>
  <si>
    <t>Floating Point Operations(Single Precision FMA)</t>
  </si>
  <si>
    <t>Floating Point Operation(Single Precision Mul)</t>
  </si>
  <si>
    <t>Floating Point Operations(Double Precision Add)</t>
  </si>
  <si>
    <t>Floating Point Operations(Double Precision FMA)</t>
  </si>
  <si>
    <t>Floating Point Operations(Double Precision Mul)</t>
  </si>
  <si>
    <t>L1/Shared Memory Utilization</t>
  </si>
  <si>
    <t>Floating Point Operations(Single Precision Special)</t>
  </si>
  <si>
    <t>Texture Cache Utilization</t>
  </si>
  <si>
    <t>L2 Cache Utilization</t>
  </si>
  <si>
    <t>System Memory Utilization</t>
  </si>
  <si>
    <t>Device Memory Utilization</t>
  </si>
  <si>
    <t>Load/Store Function Unit Utilization</t>
  </si>
  <si>
    <t>Arithmetic Function Unit Utilization</t>
  </si>
  <si>
    <t>Atomic Transactions</t>
  </si>
  <si>
    <t>Control-Flow Function Unit Utilization</t>
  </si>
  <si>
    <t>Texture Function Unit Utilization</t>
  </si>
  <si>
    <t>Inter-Thread Instructions</t>
  </si>
  <si>
    <t>Instructions Executed</t>
  </si>
  <si>
    <t>Issue Slots</t>
  </si>
  <si>
    <t>System Memory Write Utilization</t>
  </si>
  <si>
    <t>L2 Throughput (Atomic requests)(bytes/sec)</t>
  </si>
  <si>
    <t>System Memory Read Utilization</t>
  </si>
  <si>
    <t>kernel_conv_sh_float_float(unsigned char*, unsigned char*, int, int)</t>
  </si>
  <si>
    <t>Low (3)</t>
  </si>
  <si>
    <t>Idle</t>
  </si>
  <si>
    <t>Low (1)</t>
  </si>
  <si>
    <t>Mid (4)</t>
  </si>
  <si>
    <t>High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</si>
</sst>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0000000-0016-0000-0000-000000000000}" autoFormatId="16" applyNumberFormats="0" applyBorderFormats="0" applyFontFormats="0" applyPatternFormats="0" applyAlignmentFormats="0" applyWidthHeightFormats="0">
  <queryTableRefresh nextId="85">
    <queryTableFields count="84">
      <queryTableField id="1" name="Name" tableColumnId="1"/>
      <queryTableField id="2" name="Start Time(ns)" tableColumnId="2"/>
      <queryTableField id="3" name="Duration(ns)" tableColumnId="3"/>
      <queryTableField id="4" name="GridX" tableColumnId="4"/>
      <queryTableField id="5" name="GridY" tableColumnId="5"/>
      <queryTableField id="6" name="GridZ" tableColumnId="6"/>
      <queryTableField id="7" name="BlockX" tableColumnId="7"/>
      <queryTableField id="8" name="BlockY" tableColumnId="8"/>
      <queryTableField id="9" name="BlockZ" tableColumnId="9"/>
      <queryTableField id="10" name="Registers/Thread" tableColumnId="10"/>
      <queryTableField id="11" name="Static Shared Memory" tableColumnId="11"/>
      <queryTableField id="12" name="Dynamic Shared Memory" tableColumnId="12"/>
      <queryTableField id="13" name="Achieved Occupancy" tableColumnId="13"/>
      <queryTableField id="14" name="L2 Throughput (L1 Reads)(bytes/sec)" tableColumnId="14"/>
      <queryTableField id="15" name="Local Memory Overhead(%)" tableColumnId="15"/>
      <queryTableField id="16" name="L2 Throughput (Texture Reads)(bytes/sec)" tableColumnId="16"/>
      <queryTableField id="17" name="Global Memory Load Efficiency(%)" tableColumnId="17"/>
      <queryTableField id="18" name="Shared Memory Efficiency(%)" tableColumnId="18"/>
      <queryTableField id="19" name="Global Memory Store Efficiency(%)" tableColumnId="19"/>
      <queryTableField id="20" name="Global Store Throughput(bytes/sec)" tableColumnId="20"/>
      <queryTableField id="21" name="Device Memory Write Throughput(bytes/sec)" tableColumnId="21"/>
      <queryTableField id="22" name="Global Load Throughput(bytes/sec)" tableColumnId="22"/>
      <queryTableField id="23" name="Device Memory Read Throughput(bytes/sec)" tableColumnId="23"/>
      <queryTableField id="24" name="Texture Cache Throughput(bytes/sec)" tableColumnId="24"/>
      <queryTableField id="25" name="Global Store Transactions" tableColumnId="25"/>
      <queryTableField id="26" name="Control-Flow Instructions" tableColumnId="26"/>
      <queryTableField id="27" name="System Memory Read Transactions" tableColumnId="27"/>
      <queryTableField id="28" name="Bit-Convert Instructions" tableColumnId="28"/>
      <queryTableField id="29" name="Shared Store Transactions" tableColumnId="29"/>
      <queryTableField id="30" name="Misc Instructions" tableColumnId="30"/>
      <queryTableField id="31" name="Global Load Transactions" tableColumnId="31"/>
      <queryTableField id="32" name="Load/Store Instructions" tableColumnId="32"/>
      <queryTableField id="33" name="Local Store Transactions" tableColumnId="33"/>
      <queryTableField id="34" name="FP Instructions(Single)" tableColumnId="34"/>
      <queryTableField id="35" name="Shared Load Transactions" tableColumnId="35"/>
      <queryTableField id="36" name="Integer Instructions" tableColumnId="36"/>
      <queryTableField id="37" name="FP Instructions(Double)" tableColumnId="37"/>
      <queryTableField id="38" name="Local Load Transactions" tableColumnId="38"/>
      <queryTableField id="39" name="Issue Slot Utilization(%)" tableColumnId="39"/>
      <queryTableField id="40" name="L2 Throughput (L1 Writes)(bytes/sec)" tableColumnId="40"/>
      <queryTableField id="41" name="Issued Control-Flow Instructions" tableColumnId="41"/>
      <queryTableField id="42" name="L2 Transactions (Atomic requests)" tableColumnId="42"/>
      <queryTableField id="43" name="System Memory Write Throughput(bytes/sec)" tableColumnId="43"/>
      <queryTableField id="44" name="L2 Write Transactions (L1 write requests)" tableColumnId="44"/>
      <queryTableField id="45" name="System Memory Read Throughput(bytes/sec)" tableColumnId="45"/>
      <queryTableField id="46" name="L2 Transactions (Texture Reads)" tableColumnId="46"/>
      <queryTableField id="47" name="L2 Throughput (Writes)(bytes/sec)" tableColumnId="47"/>
      <queryTableField id="48" name="Atomic Throughput(bytes/sec)" tableColumnId="48"/>
      <queryTableField id="49" name="L2 Throughput (Reads)(bytes/sec)" tableColumnId="49"/>
      <queryTableField id="50" name="L2 Read Transactions (L1 read requests)" tableColumnId="50"/>
      <queryTableField id="51" name="Shared Memory Store Throughput(bytes/sec)" tableColumnId="51"/>
      <queryTableField id="52" name="Shared Memory Load Throughput(bytes/sec)" tableColumnId="52"/>
      <queryTableField id="53" name="Local Memory Store Throughput(bytes/sec)" tableColumnId="53"/>
      <queryTableField id="54" name="Local Memory Load Throughput(bytes/sec)" tableColumnId="54"/>
      <queryTableField id="55" name="L2 Write Transactions" tableColumnId="55"/>
      <queryTableField id="56" name="L2 Read Transactions" tableColumnId="56"/>
      <queryTableField id="57" name="Device Memory Write Transactions" tableColumnId="57"/>
      <queryTableField id="58" name="Device Memory Read Transactions" tableColumnId="58"/>
      <queryTableField id="59" name="Texture Cache Transactions" tableColumnId="59"/>
      <queryTableField id="60" name="System Memory Write Transactions" tableColumnId="60"/>
      <queryTableField id="61" name="Issued Load/Store Instructions" tableColumnId="61"/>
      <queryTableField id="62" name="Floating Point Operations(Single Precision Add)" tableColumnId="62"/>
      <queryTableField id="63" name="Floating Point Operations(Single Precision FMA)" tableColumnId="63"/>
      <queryTableField id="64" name="Floating Point Operation(Single Precision Mul)" tableColumnId="64"/>
      <queryTableField id="65" name="Floating Point Operations(Double Precision Add)" tableColumnId="65"/>
      <queryTableField id="66" name="Floating Point Operations(Double Precision FMA)" tableColumnId="66"/>
      <queryTableField id="67" name="Floating Point Operations(Double Precision Mul)" tableColumnId="67"/>
      <queryTableField id="68" name="L1/Shared Memory Utilization" tableColumnId="68"/>
      <queryTableField id="69" name="Floating Point Operations(Single Precision Special)" tableColumnId="69"/>
      <queryTableField id="70" name="Texture Cache Utilization" tableColumnId="70"/>
      <queryTableField id="71" name="L2 Cache Utilization" tableColumnId="71"/>
      <queryTableField id="72" name="System Memory Utilization" tableColumnId="72"/>
      <queryTableField id="73" name="Device Memory Utilization" tableColumnId="73"/>
      <queryTableField id="74" name="Load/Store Function Unit Utilization" tableColumnId="74"/>
      <queryTableField id="75" name="Arithmetic Function Unit Utilization" tableColumnId="75"/>
      <queryTableField id="76" name="Atomic Transactions" tableColumnId="76"/>
      <queryTableField id="77" name="Control-Flow Function Unit Utilization" tableColumnId="77"/>
      <queryTableField id="78" name="Texture Function Unit Utilization" tableColumnId="78"/>
      <queryTableField id="79" name="Inter-Thread Instructions" tableColumnId="79"/>
      <queryTableField id="80" name="Instructions Executed" tableColumnId="80"/>
      <queryTableField id="81" name="Issue Slots" tableColumnId="81"/>
      <queryTableField id="82" name="System Memory Write Utilization" tableColumnId="82"/>
      <queryTableField id="83" name="L2 Throughput (Atomic requests)(bytes/sec)" tableColumnId="83"/>
      <queryTableField id="84" name="System Memory Read Utilization" tableColumnId="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at2" displayName="adat2" ref="A1:CF2" tableType="queryTable" totalsRowShown="0">
  <autoFilter ref="A1:CF2" xr:uid="{00000000-0009-0000-0100-000001000000}"/>
  <tableColumns count="84">
    <tableColumn id="1" xr3:uid="{00000000-0010-0000-0000-000001000000}" uniqueName="1" name="Name" queryTableFieldId="1" dataDxfId="9"/>
    <tableColumn id="2" xr3:uid="{00000000-0010-0000-0000-000002000000}" uniqueName="2" name="Start Time(ns)" queryTableFieldId="2"/>
    <tableColumn id="3" xr3:uid="{00000000-0010-0000-0000-000003000000}" uniqueName="3" name="Duration(ns)" queryTableFieldId="3"/>
    <tableColumn id="4" xr3:uid="{00000000-0010-0000-0000-000004000000}" uniqueName="4" name="GridX" queryTableFieldId="4"/>
    <tableColumn id="5" xr3:uid="{00000000-0010-0000-0000-000005000000}" uniqueName="5" name="GridY" queryTableFieldId="5"/>
    <tableColumn id="6" xr3:uid="{00000000-0010-0000-0000-000006000000}" uniqueName="6" name="GridZ" queryTableFieldId="6"/>
    <tableColumn id="7" xr3:uid="{00000000-0010-0000-0000-000007000000}" uniqueName="7" name="BlockX" queryTableFieldId="7"/>
    <tableColumn id="8" xr3:uid="{00000000-0010-0000-0000-000008000000}" uniqueName="8" name="BlockY" queryTableFieldId="8"/>
    <tableColumn id="9" xr3:uid="{00000000-0010-0000-0000-000009000000}" uniqueName="9" name="BlockZ" queryTableFieldId="9"/>
    <tableColumn id="10" xr3:uid="{00000000-0010-0000-0000-00000A000000}" uniqueName="10" name="Registers/Thread" queryTableFieldId="10"/>
    <tableColumn id="11" xr3:uid="{00000000-0010-0000-0000-00000B000000}" uniqueName="11" name="Static Shared Memory" queryTableFieldId="11"/>
    <tableColumn id="12" xr3:uid="{00000000-0010-0000-0000-00000C000000}" uniqueName="12" name="Dynamic Shared Memory" queryTableFieldId="12"/>
    <tableColumn id="13" xr3:uid="{00000000-0010-0000-0000-00000D000000}" uniqueName="13" name="Achieved Occupancy" queryTableFieldId="13"/>
    <tableColumn id="14" xr3:uid="{00000000-0010-0000-0000-00000E000000}" uniqueName="14" name="L2 Throughput (L1 Reads)(bytes/sec)" queryTableFieldId="14"/>
    <tableColumn id="15" xr3:uid="{00000000-0010-0000-0000-00000F000000}" uniqueName="15" name="Local Memory Overhead(%)" queryTableFieldId="15"/>
    <tableColumn id="16" xr3:uid="{00000000-0010-0000-0000-000010000000}" uniqueName="16" name="L2 Throughput (Texture Reads)(bytes/sec)" queryTableFieldId="16"/>
    <tableColumn id="17" xr3:uid="{00000000-0010-0000-0000-000011000000}" uniqueName="17" name="Global Memory Load Efficiency(%)" queryTableFieldId="17"/>
    <tableColumn id="18" xr3:uid="{00000000-0010-0000-0000-000012000000}" uniqueName="18" name="Shared Memory Efficiency(%)" queryTableFieldId="18"/>
    <tableColumn id="19" xr3:uid="{00000000-0010-0000-0000-000013000000}" uniqueName="19" name="Global Memory Store Efficiency(%)" queryTableFieldId="19"/>
    <tableColumn id="20" xr3:uid="{00000000-0010-0000-0000-000014000000}" uniqueName="20" name="Global Store Throughput(bytes/sec)" queryTableFieldId="20"/>
    <tableColumn id="21" xr3:uid="{00000000-0010-0000-0000-000015000000}" uniqueName="21" name="Device Memory Write Throughput(bytes/sec)" queryTableFieldId="21"/>
    <tableColumn id="22" xr3:uid="{00000000-0010-0000-0000-000016000000}" uniqueName="22" name="Global Load Throughput(bytes/sec)" queryTableFieldId="22"/>
    <tableColumn id="23" xr3:uid="{00000000-0010-0000-0000-000017000000}" uniqueName="23" name="Device Memory Read Throughput(bytes/sec)" queryTableFieldId="23"/>
    <tableColumn id="24" xr3:uid="{00000000-0010-0000-0000-000018000000}" uniqueName="24" name="Texture Cache Throughput(bytes/sec)" queryTableFieldId="24"/>
    <tableColumn id="25" xr3:uid="{00000000-0010-0000-0000-000019000000}" uniqueName="25" name="Global Store Transactions" queryTableFieldId="25"/>
    <tableColumn id="26" xr3:uid="{00000000-0010-0000-0000-00001A000000}" uniqueName="26" name="Control-Flow Instructions" queryTableFieldId="26"/>
    <tableColumn id="27" xr3:uid="{00000000-0010-0000-0000-00001B000000}" uniqueName="27" name="System Memory Read Transactions" queryTableFieldId="27"/>
    <tableColumn id="28" xr3:uid="{00000000-0010-0000-0000-00001C000000}" uniqueName="28" name="Bit-Convert Instructions" queryTableFieldId="28"/>
    <tableColumn id="29" xr3:uid="{00000000-0010-0000-0000-00001D000000}" uniqueName="29" name="Shared Store Transactions" queryTableFieldId="29"/>
    <tableColumn id="30" xr3:uid="{00000000-0010-0000-0000-00001E000000}" uniqueName="30" name="Misc Instructions" queryTableFieldId="30"/>
    <tableColumn id="31" xr3:uid="{00000000-0010-0000-0000-00001F000000}" uniqueName="31" name="Global Load Transactions" queryTableFieldId="31"/>
    <tableColumn id="32" xr3:uid="{00000000-0010-0000-0000-000020000000}" uniqueName="32" name="Load/Store Instructions" queryTableFieldId="32"/>
    <tableColumn id="33" xr3:uid="{00000000-0010-0000-0000-000021000000}" uniqueName="33" name="Local Store Transactions" queryTableFieldId="33"/>
    <tableColumn id="34" xr3:uid="{00000000-0010-0000-0000-000022000000}" uniqueName="34" name="FP Instructions(Single)" queryTableFieldId="34"/>
    <tableColumn id="35" xr3:uid="{00000000-0010-0000-0000-000023000000}" uniqueName="35" name="Shared Load Transactions" queryTableFieldId="35"/>
    <tableColumn id="36" xr3:uid="{00000000-0010-0000-0000-000024000000}" uniqueName="36" name="Integer Instructions" queryTableFieldId="36"/>
    <tableColumn id="37" xr3:uid="{00000000-0010-0000-0000-000025000000}" uniqueName="37" name="FP Instructions(Double)" queryTableFieldId="37"/>
    <tableColumn id="38" xr3:uid="{00000000-0010-0000-0000-000026000000}" uniqueName="38" name="Local Load Transactions" queryTableFieldId="38"/>
    <tableColumn id="39" xr3:uid="{00000000-0010-0000-0000-000027000000}" uniqueName="39" name="Issue Slot Utilization(%)" queryTableFieldId="39"/>
    <tableColumn id="40" xr3:uid="{00000000-0010-0000-0000-000028000000}" uniqueName="40" name="L2 Throughput (L1 Writes)(bytes/sec)" queryTableFieldId="40"/>
    <tableColumn id="41" xr3:uid="{00000000-0010-0000-0000-000029000000}" uniqueName="41" name="Issued Control-Flow Instructions" queryTableFieldId="41"/>
    <tableColumn id="42" xr3:uid="{00000000-0010-0000-0000-00002A000000}" uniqueName="42" name="L2 Transactions (Atomic requests)" queryTableFieldId="42"/>
    <tableColumn id="43" xr3:uid="{00000000-0010-0000-0000-00002B000000}" uniqueName="43" name="System Memory Write Throughput(bytes/sec)" queryTableFieldId="43"/>
    <tableColumn id="44" xr3:uid="{00000000-0010-0000-0000-00002C000000}" uniqueName="44" name="L2 Write Transactions (L1 write requests)" queryTableFieldId="44"/>
    <tableColumn id="45" xr3:uid="{00000000-0010-0000-0000-00002D000000}" uniqueName="45" name="System Memory Read Throughput(bytes/sec)" queryTableFieldId="45"/>
    <tableColumn id="46" xr3:uid="{00000000-0010-0000-0000-00002E000000}" uniqueName="46" name="L2 Transactions (Texture Reads)" queryTableFieldId="46"/>
    <tableColumn id="47" xr3:uid="{00000000-0010-0000-0000-00002F000000}" uniqueName="47" name="L2 Throughput (Writes)(bytes/sec)" queryTableFieldId="47"/>
    <tableColumn id="48" xr3:uid="{00000000-0010-0000-0000-000030000000}" uniqueName="48" name="Atomic Throughput(bytes/sec)" queryTableFieldId="48"/>
    <tableColumn id="49" xr3:uid="{00000000-0010-0000-0000-000031000000}" uniqueName="49" name="L2 Throughput (Reads)(bytes/sec)" queryTableFieldId="49"/>
    <tableColumn id="50" xr3:uid="{00000000-0010-0000-0000-000032000000}" uniqueName="50" name="L2 Read Transactions (L1 read requests)" queryTableFieldId="50"/>
    <tableColumn id="51" xr3:uid="{00000000-0010-0000-0000-000033000000}" uniqueName="51" name="Shared Memory Store Throughput(bytes/sec)" queryTableFieldId="51"/>
    <tableColumn id="52" xr3:uid="{00000000-0010-0000-0000-000034000000}" uniqueName="52" name="Shared Memory Load Throughput(bytes/sec)" queryTableFieldId="52"/>
    <tableColumn id="53" xr3:uid="{00000000-0010-0000-0000-000035000000}" uniqueName="53" name="Local Memory Store Throughput(bytes/sec)" queryTableFieldId="53"/>
    <tableColumn id="54" xr3:uid="{00000000-0010-0000-0000-000036000000}" uniqueName="54" name="Local Memory Load Throughput(bytes/sec)" queryTableFieldId="54"/>
    <tableColumn id="55" xr3:uid="{00000000-0010-0000-0000-000037000000}" uniqueName="55" name="L2 Write Transactions" queryTableFieldId="55"/>
    <tableColumn id="56" xr3:uid="{00000000-0010-0000-0000-000038000000}" uniqueName="56" name="L2 Read Transactions" queryTableFieldId="56"/>
    <tableColumn id="57" xr3:uid="{00000000-0010-0000-0000-000039000000}" uniqueName="57" name="Device Memory Write Transactions" queryTableFieldId="57"/>
    <tableColumn id="58" xr3:uid="{00000000-0010-0000-0000-00003A000000}" uniqueName="58" name="Device Memory Read Transactions" queryTableFieldId="58"/>
    <tableColumn id="59" xr3:uid="{00000000-0010-0000-0000-00003B000000}" uniqueName="59" name="Texture Cache Transactions" queryTableFieldId="59"/>
    <tableColumn id="60" xr3:uid="{00000000-0010-0000-0000-00003C000000}" uniqueName="60" name="System Memory Write Transactions" queryTableFieldId="60"/>
    <tableColumn id="61" xr3:uid="{00000000-0010-0000-0000-00003D000000}" uniqueName="61" name="Issued Load/Store Instructions" queryTableFieldId="61"/>
    <tableColumn id="62" xr3:uid="{00000000-0010-0000-0000-00003E000000}" uniqueName="62" name="Floating Point Operations(Single Precision Add)" queryTableFieldId="62"/>
    <tableColumn id="63" xr3:uid="{00000000-0010-0000-0000-00003F000000}" uniqueName="63" name="Floating Point Operations(Single Precision FMA)" queryTableFieldId="63"/>
    <tableColumn id="64" xr3:uid="{00000000-0010-0000-0000-000040000000}" uniqueName="64" name="Floating Point Operation(Single Precision Mul)" queryTableFieldId="64"/>
    <tableColumn id="65" xr3:uid="{00000000-0010-0000-0000-000041000000}" uniqueName="65" name="Floating Point Operations(Double Precision Add)" queryTableFieldId="65"/>
    <tableColumn id="66" xr3:uid="{00000000-0010-0000-0000-000042000000}" uniqueName="66" name="Floating Point Operations(Double Precision FMA)" queryTableFieldId="66"/>
    <tableColumn id="67" xr3:uid="{00000000-0010-0000-0000-000043000000}" uniqueName="67" name="Floating Point Operations(Double Precision Mul)" queryTableFieldId="67"/>
    <tableColumn id="68" xr3:uid="{00000000-0010-0000-0000-000044000000}" uniqueName="68" name="L1/Shared Memory Utilization" queryTableFieldId="68"/>
    <tableColumn id="69" xr3:uid="{00000000-0010-0000-0000-000045000000}" uniqueName="69" name="Floating Point Operations(Single Precision Special)" queryTableFieldId="69"/>
    <tableColumn id="70" xr3:uid="{00000000-0010-0000-0000-000046000000}" uniqueName="70" name="Texture Cache Utilization" queryTableFieldId="70"/>
    <tableColumn id="71" xr3:uid="{00000000-0010-0000-0000-000047000000}" uniqueName="71" name="L2 Cache Utilization" queryTableFieldId="71"/>
    <tableColumn id="72" xr3:uid="{00000000-0010-0000-0000-000048000000}" uniqueName="72" name="System Memory Utilization" queryTableFieldId="72" dataDxfId="8"/>
    <tableColumn id="73" xr3:uid="{00000000-0010-0000-0000-000049000000}" uniqueName="73" name="Device Memory Utilization" queryTableFieldId="73"/>
    <tableColumn id="74" xr3:uid="{00000000-0010-0000-0000-00004A000000}" uniqueName="74" name="Load/Store Function Unit Utilization" queryTableFieldId="74" dataDxfId="7"/>
    <tableColumn id="75" xr3:uid="{00000000-0010-0000-0000-00004B000000}" uniqueName="75" name="Arithmetic Function Unit Utilization" queryTableFieldId="75" dataDxfId="6"/>
    <tableColumn id="76" xr3:uid="{00000000-0010-0000-0000-00004C000000}" uniqueName="76" name="Atomic Transactions" queryTableFieldId="76" dataDxfId="5"/>
    <tableColumn id="77" xr3:uid="{00000000-0010-0000-0000-00004D000000}" uniqueName="77" name="Control-Flow Function Unit Utilization" queryTableFieldId="77" dataDxfId="4"/>
    <tableColumn id="78" xr3:uid="{00000000-0010-0000-0000-00004E000000}" uniqueName="78" name="Texture Function Unit Utilization" queryTableFieldId="78" dataDxfId="3"/>
    <tableColumn id="79" xr3:uid="{00000000-0010-0000-0000-00004F000000}" uniqueName="79" name="Inter-Thread Instructions" queryTableFieldId="79" dataDxfId="2"/>
    <tableColumn id="80" xr3:uid="{00000000-0010-0000-0000-000050000000}" uniqueName="80" name="Instructions Executed" queryTableFieldId="80"/>
    <tableColumn id="81" xr3:uid="{00000000-0010-0000-0000-000051000000}" uniqueName="81" name="Issue Slots" queryTableFieldId="81" dataDxfId="1"/>
    <tableColumn id="82" xr3:uid="{00000000-0010-0000-0000-000052000000}" uniqueName="82" name="System Memory Write Utilization" queryTableFieldId="82" dataDxfId="0"/>
    <tableColumn id="83" xr3:uid="{00000000-0010-0000-0000-000053000000}" uniqueName="83" name="L2 Throughput (Atomic requests)(bytes/sec)" queryTableFieldId="83"/>
    <tableColumn id="84" xr3:uid="{00000000-0010-0000-0000-000054000000}" uniqueName="84" name="System Memory Read Utilization" queryTableFieldId="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topLeftCell="R1" workbookViewId="0">
      <selection activeCell="S22" sqref="S22"/>
    </sheetView>
  </sheetViews>
  <sheetFormatPr defaultRowHeight="15" x14ac:dyDescent="0.25"/>
  <cols>
    <col min="1" max="1" width="62.85546875" bestFit="1" customWidth="1"/>
    <col min="2" max="2" width="15.85546875" bestFit="1" customWidth="1"/>
    <col min="3" max="3" width="16.28515625" bestFit="1" customWidth="1"/>
    <col min="4" max="4" width="27.5703125" bestFit="1" customWidth="1"/>
    <col min="5" max="5" width="32.42578125" bestFit="1" customWidth="1"/>
    <col min="6" max="6" width="8.140625" bestFit="1" customWidth="1"/>
    <col min="9" max="9" width="9" bestFit="1" customWidth="1"/>
    <col min="10" max="10" width="27" customWidth="1"/>
    <col min="11" max="11" width="23" bestFit="1" customWidth="1"/>
    <col min="12" max="12" width="25.85546875" bestFit="1" customWidth="1"/>
    <col min="13" max="13" width="21.7109375" bestFit="1" customWidth="1"/>
    <col min="14" max="14" width="36.140625" bestFit="1" customWidth="1"/>
    <col min="15" max="15" width="28.42578125" bestFit="1" customWidth="1"/>
    <col min="16" max="16" width="41.28515625" bestFit="1" customWidth="1"/>
    <col min="17" max="17" width="34.42578125" bestFit="1" customWidth="1"/>
    <col min="18" max="18" width="30" bestFit="1" customWidth="1"/>
    <col min="19" max="19" width="35" bestFit="1" customWidth="1"/>
    <col min="20" max="20" width="35.7109375" bestFit="1" customWidth="1"/>
    <col min="21" max="21" width="44.7109375" bestFit="1" customWidth="1"/>
    <col min="22" max="22" width="35.140625" bestFit="1" customWidth="1"/>
    <col min="23" max="23" width="43.85546875" bestFit="1" customWidth="1"/>
    <col min="24" max="24" width="37.42578125" bestFit="1" customWidth="1"/>
    <col min="25" max="26" width="26.140625" bestFit="1" customWidth="1"/>
    <col min="27" max="27" width="34.7109375" bestFit="1" customWidth="1"/>
    <col min="28" max="28" width="24.7109375" bestFit="1" customWidth="1"/>
    <col min="29" max="29" width="26.42578125" bestFit="1" customWidth="1"/>
    <col min="30" max="30" width="18.42578125" bestFit="1" customWidth="1"/>
    <col min="31" max="31" width="25.5703125" bestFit="1" customWidth="1"/>
    <col min="32" max="32" width="24.28515625" bestFit="1" customWidth="1"/>
    <col min="33" max="33" width="24.7109375" bestFit="1" customWidth="1"/>
    <col min="34" max="34" width="23.42578125" bestFit="1" customWidth="1"/>
    <col min="35" max="35" width="25.85546875" bestFit="1" customWidth="1"/>
    <col min="36" max="36" width="20.85546875" bestFit="1" customWidth="1"/>
    <col min="37" max="37" width="24.5703125" bestFit="1" customWidth="1"/>
    <col min="38" max="38" width="24.140625" bestFit="1" customWidth="1"/>
    <col min="39" max="39" width="24.85546875" bestFit="1" customWidth="1"/>
    <col min="40" max="40" width="36.85546875" bestFit="1" customWidth="1"/>
    <col min="41" max="41" width="32.5703125" bestFit="1" customWidth="1"/>
    <col min="42" max="42" width="33.5703125" bestFit="1" customWidth="1"/>
    <col min="43" max="43" width="45.140625" bestFit="1" customWidth="1"/>
    <col min="44" max="44" width="40" bestFit="1" customWidth="1"/>
    <col min="45" max="45" width="44.42578125" bestFit="1" customWidth="1"/>
    <col min="46" max="46" width="31.5703125" bestFit="1" customWidth="1"/>
    <col min="47" max="47" width="34.42578125" bestFit="1" customWidth="1"/>
    <col min="48" max="48" width="30.85546875" bestFit="1" customWidth="1"/>
    <col min="49" max="49" width="33.7109375" bestFit="1" customWidth="1"/>
    <col min="50" max="50" width="38.5703125" bestFit="1" customWidth="1"/>
    <col min="51" max="51" width="44.42578125" bestFit="1" customWidth="1"/>
    <col min="52" max="52" width="43.7109375" bestFit="1" customWidth="1"/>
    <col min="53" max="53" width="42.5703125" bestFit="1" customWidth="1"/>
    <col min="54" max="54" width="42" bestFit="1" customWidth="1"/>
    <col min="55" max="55" width="22.42578125" bestFit="1" customWidth="1"/>
    <col min="56" max="56" width="21.7109375" bestFit="1" customWidth="1"/>
    <col min="57" max="57" width="35" bestFit="1" customWidth="1"/>
    <col min="58" max="58" width="34.28515625" bestFit="1" customWidth="1"/>
    <col min="59" max="59" width="27.85546875" bestFit="1" customWidth="1"/>
    <col min="60" max="60" width="35.42578125" bestFit="1" customWidth="1"/>
    <col min="61" max="61" width="30.5703125" bestFit="1" customWidth="1"/>
    <col min="62" max="62" width="46.42578125" bestFit="1" customWidth="1"/>
    <col min="63" max="63" width="47" bestFit="1" customWidth="1"/>
    <col min="64" max="64" width="45.5703125" bestFit="1" customWidth="1"/>
    <col min="65" max="65" width="47.42578125" bestFit="1" customWidth="1"/>
    <col min="66" max="66" width="48" bestFit="1" customWidth="1"/>
    <col min="67" max="67" width="47.42578125" bestFit="1" customWidth="1"/>
    <col min="68" max="68" width="30.42578125" bestFit="1" customWidth="1"/>
    <col min="69" max="69" width="49.28515625" bestFit="1" customWidth="1"/>
    <col min="70" max="70" width="26" bestFit="1" customWidth="1"/>
    <col min="71" max="71" width="20.85546875" bestFit="1" customWidth="1"/>
    <col min="72" max="72" width="28" bestFit="1" customWidth="1"/>
    <col min="73" max="73" width="27.42578125" bestFit="1" customWidth="1"/>
    <col min="74" max="74" width="35.85546875" bestFit="1" customWidth="1"/>
    <col min="75" max="75" width="35.5703125" bestFit="1" customWidth="1"/>
    <col min="76" max="76" width="21.28515625" bestFit="1" customWidth="1"/>
    <col min="77" max="77" width="37.85546875" bestFit="1" customWidth="1"/>
    <col min="78" max="78" width="33" bestFit="1" customWidth="1"/>
    <col min="79" max="79" width="25.7109375" bestFit="1" customWidth="1"/>
    <col min="80" max="80" width="22.5703125" bestFit="1" customWidth="1"/>
    <col min="81" max="81" width="12.5703125" bestFit="1" customWidth="1"/>
    <col min="82" max="82" width="33.7109375" bestFit="1" customWidth="1"/>
    <col min="83" max="83" width="43.140625" bestFit="1" customWidth="1"/>
    <col min="84" max="84" width="33" bestFit="1" customWidth="1"/>
  </cols>
  <sheetData>
    <row r="1" spans="1:8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</row>
    <row r="2" spans="1:84" x14ac:dyDescent="0.25">
      <c r="A2" s="1" t="s">
        <v>86</v>
      </c>
      <c r="B2">
        <v>106910240</v>
      </c>
      <c r="C2">
        <v>73817658</v>
      </c>
      <c r="D2">
        <v>312</v>
      </c>
      <c r="E2">
        <v>234</v>
      </c>
      <c r="F2">
        <v>1</v>
      </c>
      <c r="G2">
        <v>16</v>
      </c>
      <c r="H2">
        <v>16</v>
      </c>
      <c r="I2">
        <v>1</v>
      </c>
      <c r="J2">
        <v>47</v>
      </c>
      <c r="K2">
        <v>1200</v>
      </c>
      <c r="L2">
        <v>0</v>
      </c>
      <c r="M2">
        <v>0</v>
      </c>
      <c r="N2">
        <v>574</v>
      </c>
      <c r="O2">
        <v>2303361957</v>
      </c>
      <c r="P2">
        <v>0</v>
      </c>
      <c r="Q2">
        <v>0</v>
      </c>
      <c r="R2">
        <v>51</v>
      </c>
      <c r="S2">
        <v>724</v>
      </c>
      <c r="T2">
        <v>12</v>
      </c>
      <c r="U2">
        <v>451</v>
      </c>
      <c r="V2">
        <v>25</v>
      </c>
      <c r="W2">
        <v>3049968937</v>
      </c>
      <c r="X2">
        <v>1661057882</v>
      </c>
      <c r="Y2">
        <v>2303361957</v>
      </c>
      <c r="Z2">
        <v>1495834956</v>
      </c>
      <c r="AA2">
        <v>0</v>
      </c>
      <c r="AB2">
        <v>4380480</v>
      </c>
      <c r="AC2">
        <v>19858176</v>
      </c>
      <c r="AD2">
        <v>0</v>
      </c>
      <c r="AE2">
        <v>1633042944</v>
      </c>
      <c r="AF2">
        <v>2920320</v>
      </c>
      <c r="AG2">
        <v>11625209856</v>
      </c>
      <c r="AH2">
        <v>4334850</v>
      </c>
      <c r="AI2">
        <v>1633042944</v>
      </c>
      <c r="AJ2">
        <v>0</v>
      </c>
      <c r="AK2">
        <v>6335926272</v>
      </c>
      <c r="AL2">
        <v>43804800</v>
      </c>
      <c r="AM2">
        <v>1043138304</v>
      </c>
      <c r="AN2">
        <v>0</v>
      </c>
      <c r="AO2">
        <v>0</v>
      </c>
      <c r="AP2">
        <v>79</v>
      </c>
      <c r="AQ2">
        <v>23</v>
      </c>
      <c r="AR2">
        <v>3049968937</v>
      </c>
      <c r="AS2">
        <v>2178348</v>
      </c>
      <c r="AT2">
        <v>0</v>
      </c>
      <c r="AU2">
        <v>4786</v>
      </c>
      <c r="AV2">
        <v>7008768</v>
      </c>
      <c r="AW2">
        <v>0</v>
      </c>
      <c r="AX2">
        <v>0</v>
      </c>
      <c r="AY2">
        <v>3049974159</v>
      </c>
      <c r="AZ2">
        <v>0</v>
      </c>
      <c r="BA2">
        <v>2303544727</v>
      </c>
      <c r="BB2">
        <v>5293080</v>
      </c>
      <c r="BC2">
        <v>10166563124</v>
      </c>
      <c r="BD2">
        <v>152498446869</v>
      </c>
      <c r="BE2">
        <v>0</v>
      </c>
      <c r="BF2">
        <v>0</v>
      </c>
      <c r="BG2">
        <v>7008780</v>
      </c>
      <c r="BH2">
        <v>5293500</v>
      </c>
      <c r="BI2">
        <v>3817078</v>
      </c>
      <c r="BJ2">
        <v>3437399</v>
      </c>
      <c r="BK2">
        <v>0</v>
      </c>
      <c r="BL2">
        <v>11</v>
      </c>
      <c r="BM2">
        <v>55949355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s="1" t="s">
        <v>87</v>
      </c>
      <c r="BU2">
        <v>0</v>
      </c>
      <c r="BV2" s="1" t="s">
        <v>88</v>
      </c>
      <c r="BW2" s="1" t="s">
        <v>89</v>
      </c>
      <c r="BX2" s="1" t="s">
        <v>89</v>
      </c>
      <c r="BY2" s="1" t="s">
        <v>89</v>
      </c>
      <c r="BZ2" s="1" t="s">
        <v>90</v>
      </c>
      <c r="CA2" s="1" t="s">
        <v>91</v>
      </c>
      <c r="CB2">
        <v>0</v>
      </c>
      <c r="CC2" s="1" t="s">
        <v>89</v>
      </c>
      <c r="CD2" s="1" t="s">
        <v>88</v>
      </c>
      <c r="CE2">
        <v>0</v>
      </c>
      <c r="CF2">
        <v>699124608</v>
      </c>
    </row>
    <row r="4" spans="1:84" x14ac:dyDescent="0.25">
      <c r="B4" t="str">
        <f>C1</f>
        <v>Duration(ns)</v>
      </c>
      <c r="C4" t="str">
        <f>J1</f>
        <v>Registers/Thread</v>
      </c>
      <c r="D4" t="str">
        <f>R1</f>
        <v>Shared Memory Efficiency(%)</v>
      </c>
      <c r="E4" t="str">
        <f>S1</f>
        <v>Global Memory Store Efficiency(%)</v>
      </c>
      <c r="F4" t="str">
        <f>BI1</f>
        <v>Issued Load/Store Instructions</v>
      </c>
      <c r="G4" t="str">
        <f>AO1</f>
        <v>Issued Control-Flow Instructions</v>
      </c>
      <c r="H4" t="str">
        <f>AM1</f>
        <v>Issue Slot Utilization(%)</v>
      </c>
      <c r="I4" t="str">
        <f>CC1</f>
        <v>Issue Slots</v>
      </c>
      <c r="J4" t="str">
        <f>Q1</f>
        <v>Global Memory Load Efficiency(%)</v>
      </c>
      <c r="K4" t="str">
        <f t="shared" ref="K4:N4" si="0">R1</f>
        <v>Shared Memory Efficiency(%)</v>
      </c>
      <c r="L4" t="str">
        <f t="shared" si="0"/>
        <v>Global Memory Store Efficiency(%)</v>
      </c>
      <c r="M4" t="str">
        <f t="shared" si="0"/>
        <v>Global Store Throughput(bytes/sec)</v>
      </c>
      <c r="N4" t="str">
        <f t="shared" ref="N4:N5" si="1">U1</f>
        <v>Device Memory Write Throughput(bytes/sec)</v>
      </c>
      <c r="O4" t="str">
        <f t="shared" ref="O4:O5" si="2">V1</f>
        <v>Global Load Throughput(bytes/sec)</v>
      </c>
      <c r="P4" t="str">
        <f>K1</f>
        <v>Static Shared Memory</v>
      </c>
      <c r="Q4" t="str">
        <f>L1</f>
        <v>Dynamic Shared Memory</v>
      </c>
      <c r="R4" t="str">
        <f>CB1</f>
        <v>Instructions Executed</v>
      </c>
    </row>
    <row r="5" spans="1:84" x14ac:dyDescent="0.25">
      <c r="B5">
        <f>C2</f>
        <v>73817658</v>
      </c>
      <c r="C5">
        <f>J2</f>
        <v>47</v>
      </c>
      <c r="D5">
        <f>R2</f>
        <v>51</v>
      </c>
      <c r="E5">
        <f>S2</f>
        <v>724</v>
      </c>
      <c r="F5">
        <f>BI2</f>
        <v>3817078</v>
      </c>
      <c r="G5">
        <f>AO2</f>
        <v>0</v>
      </c>
      <c r="H5">
        <f>AM2</f>
        <v>1043138304</v>
      </c>
      <c r="I5" t="str">
        <f>CC2</f>
        <v>Low (1)</v>
      </c>
      <c r="J5">
        <f>Q2</f>
        <v>0</v>
      </c>
      <c r="K5">
        <f t="shared" ref="K5" si="3">R2</f>
        <v>51</v>
      </c>
      <c r="L5">
        <f t="shared" ref="L5" si="4">S2</f>
        <v>724</v>
      </c>
      <c r="M5">
        <f t="shared" ref="M5" si="5">T2</f>
        <v>12</v>
      </c>
      <c r="N5">
        <f t="shared" si="1"/>
        <v>451</v>
      </c>
      <c r="O5">
        <f t="shared" si="2"/>
        <v>25</v>
      </c>
      <c r="P5">
        <f>K2</f>
        <v>1200</v>
      </c>
      <c r="Q5">
        <f>L2</f>
        <v>0</v>
      </c>
      <c r="R5">
        <f>CB2</f>
        <v>0</v>
      </c>
    </row>
    <row r="7" spans="1:84" x14ac:dyDescent="0.25">
      <c r="B7">
        <f>B5/1000000</f>
        <v>73.817657999999994</v>
      </c>
    </row>
    <row r="11" spans="1:84" x14ac:dyDescent="0.25">
      <c r="A11">
        <f>H8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6609F2-C0FA-492B-91E1-7FFD2F8499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cudaRes</vt:lpstr>
      <vt:lpstr>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Strabi</dc:creator>
  <cp:lastModifiedBy>Strabi</cp:lastModifiedBy>
  <dcterms:created xsi:type="dcterms:W3CDTF">2018-12-06T18:23:15Z</dcterms:created>
  <dcterms:modified xsi:type="dcterms:W3CDTF">2018-12-06T19:36:14Z</dcterms:modified>
</cp:coreProperties>
</file>