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60C74B5-EB22-46F3-A594-08D969F5F864}" xr6:coauthVersionLast="47" xr6:coauthVersionMax="47" xr10:uidLastSave="{00000000-0000-0000-0000-000000000000}"/>
  <bookViews>
    <workbookView xWindow="-114" yWindow="-114" windowWidth="27602" windowHeight="14927" activeTab="1" xr2:uid="{C1DC2B49-A493-4D7C-9A18-F69BC3824A28}"/>
  </bookViews>
  <sheets>
    <sheet name="Sheet5" sheetId="5" r:id="rId1"/>
    <sheet name="Sheet1" sheetId="1" r:id="rId2"/>
    <sheet name="Sheet3" sheetId="3" r:id="rId3"/>
  </sheets>
  <definedNames>
    <definedName name="_xlnm._FilterDatabase" localSheetId="1" hidden="1">Sheet1!$D$1:$D$29</definedName>
    <definedName name="_xlnm._FilterDatabase" localSheetId="2" hidden="1">Sheet3!$B$5:$I$33</definedName>
    <definedName name="_xlnm.Criteria" localSheetId="2">Sheet3!$F$5:$F$33</definedName>
    <definedName name="_xlnm.Extract" localSheetId="1">Sheet1!$J$16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</calcChain>
</file>

<file path=xl/sharedStrings.xml><?xml version="1.0" encoding="utf-8"?>
<sst xmlns="http://schemas.openxmlformats.org/spreadsheetml/2006/main" count="262" uniqueCount="56">
  <si>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</si>
  <si>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</si>
  <si>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</si>
  <si>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</si>
  <si>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</si>
  <si>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</si>
  <si>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</si>
  <si>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</si>
  <si>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</si>
  <si>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</si>
  <si>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</si>
  <si>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</si>
  <si>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</si>
  <si>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</si>
  <si>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</si>
  <si>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</si>
  <si>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</si>
  <si>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</si>
  <si>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</si>
  <si>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</si>
  <si>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</si>
  <si>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</si>
  <si>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</si>
  <si>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</si>
  <si>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</si>
  <si>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</si>
  <si>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</si>
  <si>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</si>
  <si>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</si>
  <si>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</si>
  <si>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</si>
  <si>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</si>
  <si>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</si>
  <si>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</si>
  <si>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</si>
  <si>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</si>
  <si>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</si>
  <si>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</si>
  <si>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</si>
  <si>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</si>
  <si>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</si>
  <si>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</si>
  <si>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</si>
  <si>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</si>
  <si>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</si>
  <si>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</si>
  <si>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</si>
  <si>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</si>
  <si>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</si>
  <si>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</si>
  <si>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Row Labels</t>
  </si>
  <si>
    <t>Grand Total</t>
  </si>
  <si>
    <t>Sum of Revenue</t>
  </si>
  <si>
    <t>Aerageif</t>
  </si>
  <si>
    <t xml:space="preserve">East 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</si>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</sst>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4698159722" createdVersion="8" refreshedVersion="8" minRefreshableVersion="3" recordCount="28" xr:uid="{2FBE515C-F6DB-4FF2-8DA4-5847281FF563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3F697-6848-4DF1-8A80-E7EF9424201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1C91-4FA7-418D-85E0-3BB1A6510650}">
  <dimension ref="A3:B8"/>
  <sheetViews>
    <sheetView workbookViewId="0">
      <selection activeCell="E30" sqref="E30"/>
    </sheetView>
  </sheetViews>
  <sheetFormatPr defaultRowHeight="14.3" x14ac:dyDescent="0.25"/>
  <cols>
    <col min="1" max="1" width="13.5703125" bestFit="1" customWidth="1"/>
    <col min="2" max="2" width="15.85546875" bestFit="1" customWidth="1"/>
  </cols>
  <sheetData>
    <row r="3" spans="1:2" x14ac:dyDescent="0.25">
      <c r="A3" s="3" t="s">
        <v>50</v>
      </c>
      <c r="B3" t="s">
        <v>52</v>
      </c>
    </row>
    <row r="4" spans="1:2" x14ac:dyDescent="0.25">
      <c r="A4" s="4" t="s">
        <v>13</v>
      </c>
      <c r="B4" s="5">
        <v>26250</v>
      </c>
    </row>
    <row r="5" spans="1:2" x14ac:dyDescent="0.25">
      <c r="A5" s="4" t="s">
        <v>9</v>
      </c>
      <c r="B5" s="5">
        <v>22750</v>
      </c>
    </row>
    <row r="6" spans="1:2" x14ac:dyDescent="0.25">
      <c r="A6" s="4" t="s">
        <v>19</v>
      </c>
      <c r="B6" s="5">
        <v>26650</v>
      </c>
    </row>
    <row r="7" spans="1:2" x14ac:dyDescent="0.25">
      <c r="A7" s="4" t="s">
        <v>16</v>
      </c>
      <c r="B7" s="5">
        <v>21450</v>
      </c>
    </row>
    <row r="8" spans="1:2" x14ac:dyDescent="0.25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workbookViewId="0">
      <selection activeCell="B2" sqref="B2"/>
    </sheetView>
  </sheetViews>
  <sheetFormatPr defaultRowHeight="14.3" x14ac:dyDescent="0.25"/>
  <cols>
    <col min="1" max="1" width="14.5703125" customWidth="1"/>
    <col min="2" max="2" width="12.28515625" customWidth="1"/>
    <col min="3" max="3" width="13.7109375" customWidth="1"/>
    <col min="4" max="4" width="15.5703125" customWidth="1"/>
    <col min="5" max="5" width="12.85546875" customWidth="1"/>
    <col min="6" max="6" width="14.42578125" customWidth="1"/>
    <col min="7" max="7" width="13" customWidth="1"/>
    <col min="8" max="8" width="17.140625" customWidth="1"/>
    <col min="9" max="9" width="17.28515625" customWidth="1"/>
    <col min="10" max="10" width="21" customWidth="1"/>
    <col min="11" max="11" width="16.140625" customWidth="1"/>
  </cols>
  <sheetData>
    <row r="1" spans="1:17" ht="2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25">
      <c r="A2" s="1" t="s">
        <v>24</v>
      </c>
      <c r="B2" s="1"/>
      <c r="C2" s="1" t="s">
        <v>21</v>
      </c>
      <c r="D2" s="1" t="s">
        <v>14</v>
      </c>
      <c r="E2" s="1">
        <v>170</v>
      </c>
      <c r="F2" s="1">
        <v>5100</v>
      </c>
      <c r="G2" s="1">
        <v>350</v>
      </c>
      <c r="H2" s="1">
        <v>210</v>
      </c>
      <c r="J2" s="1" t="s">
        <v>49</v>
      </c>
    </row>
    <row r="3" spans="1:17" x14ac:dyDescent="0.25">
      <c r="A3" s="1" t="s">
        <v>46</v>
      </c>
      <c r="B3" s="1"/>
      <c r="C3" s="1" t="s">
        <v>45</v>
      </c>
      <c r="D3" s="1" t="s">
        <v>14</v>
      </c>
      <c r="E3" s="1">
        <v>170</v>
      </c>
      <c r="F3" s="1">
        <v>5100</v>
      </c>
      <c r="G3" s="1">
        <v>350</v>
      </c>
      <c r="H3" s="1">
        <v>200</v>
      </c>
    </row>
    <row r="4" spans="1:17" x14ac:dyDescent="0.25">
      <c r="A4" s="1" t="s">
        <v>38</v>
      </c>
      <c r="B4" s="1"/>
      <c r="C4" s="1" t="s">
        <v>35</v>
      </c>
      <c r="D4" s="1" t="s">
        <v>14</v>
      </c>
      <c r="E4" s="1">
        <v>160</v>
      </c>
      <c r="F4" s="1">
        <v>4800</v>
      </c>
      <c r="G4" s="1">
        <v>300</v>
      </c>
      <c r="H4" s="1">
        <v>220</v>
      </c>
    </row>
    <row r="5" spans="1:17" x14ac:dyDescent="0.25">
      <c r="A5" s="1" t="s">
        <v>12</v>
      </c>
      <c r="B5" s="1"/>
      <c r="C5" s="1" t="s">
        <v>10</v>
      </c>
      <c r="D5" s="1" t="s">
        <v>14</v>
      </c>
      <c r="E5" s="1">
        <v>160</v>
      </c>
      <c r="F5" s="1">
        <v>4800</v>
      </c>
      <c r="G5" s="1">
        <v>400</v>
      </c>
      <c r="H5" s="1">
        <v>200</v>
      </c>
    </row>
    <row r="6" spans="1:17" ht="28.55" x14ac:dyDescent="0.25">
      <c r="A6" s="1" t="s">
        <v>43</v>
      </c>
      <c r="B6" s="1"/>
      <c r="C6" s="1" t="s">
        <v>40</v>
      </c>
      <c r="D6" s="1" t="s">
        <v>17</v>
      </c>
      <c r="E6" s="1">
        <v>155</v>
      </c>
      <c r="F6" s="1">
        <v>4650</v>
      </c>
      <c r="G6" s="1">
        <v>320</v>
      </c>
      <c r="H6" s="1">
        <v>210</v>
      </c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Q6" s="2" t="s">
        <v>7</v>
      </c>
    </row>
    <row r="7" spans="1:17" ht="28.55" x14ac:dyDescent="0.25">
      <c r="A7" s="1" t="s">
        <v>32</v>
      </c>
      <c r="B7" s="1"/>
      <c r="C7" s="1" t="s">
        <v>31</v>
      </c>
      <c r="D7" s="1" t="s">
        <v>14</v>
      </c>
      <c r="E7" s="1">
        <v>155</v>
      </c>
      <c r="F7" s="1">
        <v>4650</v>
      </c>
      <c r="G7" s="1">
        <v>320</v>
      </c>
      <c r="H7" s="1">
        <v>180</v>
      </c>
      <c r="J7" s="1" t="s">
        <v>24</v>
      </c>
      <c r="K7" s="1" t="s">
        <v>19</v>
      </c>
      <c r="L7" s="1" t="s">
        <v>21</v>
      </c>
      <c r="M7" s="1" t="s">
        <v>14</v>
      </c>
      <c r="N7" s="1">
        <v>170</v>
      </c>
      <c r="O7" s="1">
        <v>5100</v>
      </c>
      <c r="P7" s="1">
        <v>350</v>
      </c>
      <c r="Q7" s="1">
        <v>210</v>
      </c>
    </row>
    <row r="8" spans="1:17" ht="28.55" x14ac:dyDescent="0.25">
      <c r="A8" s="1" t="s">
        <v>34</v>
      </c>
      <c r="B8" s="1"/>
      <c r="C8" s="1" t="s">
        <v>35</v>
      </c>
      <c r="D8" s="1" t="s">
        <v>14</v>
      </c>
      <c r="E8" s="1">
        <v>145</v>
      </c>
      <c r="F8" s="1">
        <v>4350</v>
      </c>
      <c r="G8" s="1">
        <v>340</v>
      </c>
      <c r="H8" s="1">
        <v>190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ht="28.55" x14ac:dyDescent="0.25">
      <c r="A9" s="1" t="s">
        <v>29</v>
      </c>
      <c r="B9" s="1"/>
      <c r="C9" s="1" t="s">
        <v>26</v>
      </c>
      <c r="D9" s="1" t="s">
        <v>17</v>
      </c>
      <c r="E9" s="1">
        <v>140</v>
      </c>
      <c r="F9" s="1">
        <v>4200</v>
      </c>
      <c r="G9" s="1">
        <v>280</v>
      </c>
      <c r="H9" s="1">
        <v>200</v>
      </c>
      <c r="J9" s="1" t="s">
        <v>38</v>
      </c>
      <c r="K9" s="1" t="s">
        <v>19</v>
      </c>
      <c r="L9" s="1" t="s">
        <v>35</v>
      </c>
      <c r="M9" s="1" t="s">
        <v>14</v>
      </c>
      <c r="N9" s="1">
        <v>160</v>
      </c>
      <c r="O9" s="1">
        <v>4800</v>
      </c>
      <c r="P9" s="1">
        <v>300</v>
      </c>
      <c r="Q9" s="1">
        <v>220</v>
      </c>
    </row>
    <row r="10" spans="1:17" ht="28.55" x14ac:dyDescent="0.25">
      <c r="A10" s="1" t="s">
        <v>20</v>
      </c>
      <c r="B10" s="1"/>
      <c r="C10" s="1" t="s">
        <v>21</v>
      </c>
      <c r="D10" s="1" t="s">
        <v>14</v>
      </c>
      <c r="E10" s="1">
        <v>140</v>
      </c>
      <c r="F10" s="1">
        <v>4200</v>
      </c>
      <c r="G10" s="1">
        <v>300</v>
      </c>
      <c r="H10" s="1">
        <v>180</v>
      </c>
      <c r="J10" s="1" t="s">
        <v>12</v>
      </c>
      <c r="K10" s="1" t="s">
        <v>13</v>
      </c>
      <c r="L10" s="1" t="s">
        <v>10</v>
      </c>
      <c r="M10" s="1" t="s">
        <v>14</v>
      </c>
      <c r="N10" s="1">
        <v>160</v>
      </c>
      <c r="O10" s="1">
        <v>4800</v>
      </c>
      <c r="P10" s="1">
        <v>400</v>
      </c>
      <c r="Q10" s="1">
        <v>200</v>
      </c>
    </row>
    <row r="11" spans="1:17" ht="28.55" x14ac:dyDescent="0.25">
      <c r="A11" s="1" t="s">
        <v>28</v>
      </c>
      <c r="B11" s="1"/>
      <c r="C11" s="1" t="s">
        <v>26</v>
      </c>
      <c r="D11" s="1" t="s">
        <v>14</v>
      </c>
      <c r="E11" s="1">
        <v>135</v>
      </c>
      <c r="F11" s="1">
        <v>4050</v>
      </c>
      <c r="G11" s="1">
        <v>310</v>
      </c>
      <c r="H11" s="1">
        <v>160</v>
      </c>
      <c r="J11" s="1" t="s">
        <v>43</v>
      </c>
      <c r="K11" s="1" t="s">
        <v>19</v>
      </c>
      <c r="L11" s="1" t="s">
        <v>40</v>
      </c>
      <c r="M11" s="1" t="s">
        <v>17</v>
      </c>
      <c r="N11" s="1">
        <v>155</v>
      </c>
      <c r="O11" s="1">
        <v>4650</v>
      </c>
      <c r="P11" s="1">
        <v>320</v>
      </c>
      <c r="Q11" s="1">
        <v>210</v>
      </c>
    </row>
    <row r="12" spans="1:17" ht="28.55" x14ac:dyDescent="0.25">
      <c r="A12" s="1" t="s">
        <v>42</v>
      </c>
      <c r="B12" s="1"/>
      <c r="C12" s="1" t="s">
        <v>40</v>
      </c>
      <c r="D12" s="1" t="s">
        <v>14</v>
      </c>
      <c r="E12" s="1">
        <v>125</v>
      </c>
      <c r="F12" s="1">
        <v>3750</v>
      </c>
      <c r="G12" s="1">
        <v>270</v>
      </c>
      <c r="H12" s="1">
        <v>170</v>
      </c>
      <c r="J12" s="1" t="s">
        <v>32</v>
      </c>
      <c r="K12" s="1" t="s">
        <v>13</v>
      </c>
      <c r="L12" s="1" t="s">
        <v>31</v>
      </c>
      <c r="M12" s="1" t="s">
        <v>14</v>
      </c>
      <c r="N12" s="1">
        <v>155</v>
      </c>
      <c r="O12" s="1">
        <v>4650</v>
      </c>
      <c r="P12" s="1">
        <v>320</v>
      </c>
      <c r="Q12" s="1">
        <v>180</v>
      </c>
    </row>
    <row r="13" spans="1:17" x14ac:dyDescent="0.25">
      <c r="A13" s="1" t="s">
        <v>47</v>
      </c>
      <c r="B13" s="1"/>
      <c r="C13" s="1" t="s">
        <v>45</v>
      </c>
      <c r="D13" s="1" t="s">
        <v>17</v>
      </c>
      <c r="E13" s="1">
        <v>125</v>
      </c>
      <c r="F13" s="1">
        <v>3750</v>
      </c>
      <c r="G13" s="1">
        <v>230</v>
      </c>
      <c r="H13" s="1">
        <v>150</v>
      </c>
    </row>
    <row r="14" spans="1:17" x14ac:dyDescent="0.25">
      <c r="A14" s="1" t="s">
        <v>36</v>
      </c>
      <c r="B14" s="1"/>
      <c r="C14" s="1" t="s">
        <v>35</v>
      </c>
      <c r="D14" s="1" t="s">
        <v>17</v>
      </c>
      <c r="E14" s="1">
        <v>120</v>
      </c>
      <c r="F14" s="1">
        <v>3600</v>
      </c>
      <c r="G14" s="1">
        <v>270</v>
      </c>
      <c r="H14" s="1">
        <v>160</v>
      </c>
    </row>
    <row r="15" spans="1:17" x14ac:dyDescent="0.25">
      <c r="A15" s="1" t="s">
        <v>39</v>
      </c>
      <c r="B15" s="1"/>
      <c r="C15" s="1" t="s">
        <v>40</v>
      </c>
      <c r="D15" s="1" t="s">
        <v>17</v>
      </c>
      <c r="E15" s="1">
        <v>105</v>
      </c>
      <c r="F15" s="1">
        <v>3150</v>
      </c>
      <c r="G15" s="1">
        <v>190</v>
      </c>
      <c r="H15" s="1">
        <v>140</v>
      </c>
    </row>
    <row r="16" spans="1:17" x14ac:dyDescent="0.25">
      <c r="A16" s="1" t="s">
        <v>33</v>
      </c>
      <c r="B16" s="1"/>
      <c r="C16" s="1" t="s">
        <v>31</v>
      </c>
      <c r="D16" s="1" t="s">
        <v>17</v>
      </c>
      <c r="E16" s="1">
        <v>100</v>
      </c>
      <c r="F16" s="1">
        <v>3000</v>
      </c>
      <c r="G16" s="1">
        <v>200</v>
      </c>
      <c r="H16" s="1">
        <v>140</v>
      </c>
      <c r="J16" s="2" t="s">
        <v>3</v>
      </c>
      <c r="K16" t="s">
        <v>53</v>
      </c>
    </row>
    <row r="17" spans="1:11" x14ac:dyDescent="0.25">
      <c r="A17" s="1" t="s">
        <v>44</v>
      </c>
      <c r="B17" s="1"/>
      <c r="C17" s="1" t="s">
        <v>45</v>
      </c>
      <c r="D17" s="1" t="s">
        <v>11</v>
      </c>
      <c r="E17" s="1">
        <v>150</v>
      </c>
      <c r="F17" s="1">
        <v>3000</v>
      </c>
      <c r="G17" s="1">
        <v>220</v>
      </c>
      <c r="H17" s="1">
        <v>160</v>
      </c>
      <c r="J17" s="1" t="s">
        <v>14</v>
      </c>
      <c r="K17">
        <f>AVERAGEIF(D2:D29,J17,E2:E29)</f>
        <v>151.11111111111111</v>
      </c>
    </row>
    <row r="18" spans="1:11" x14ac:dyDescent="0.25">
      <c r="A18" s="1" t="s">
        <v>22</v>
      </c>
      <c r="B18" s="1"/>
      <c r="C18" s="1" t="s">
        <v>21</v>
      </c>
      <c r="D18" s="1" t="s">
        <v>17</v>
      </c>
      <c r="E18" s="1">
        <v>100</v>
      </c>
      <c r="F18" s="1">
        <v>3000</v>
      </c>
      <c r="G18" s="1">
        <v>250</v>
      </c>
      <c r="H18" s="1">
        <v>130</v>
      </c>
      <c r="J18" s="1" t="s">
        <v>17</v>
      </c>
      <c r="K18">
        <f>AVERAGEIF(D2:D29,J18,E2:E29)</f>
        <v>114.44444444444444</v>
      </c>
    </row>
    <row r="19" spans="1:11" x14ac:dyDescent="0.25">
      <c r="A19" s="1" t="s">
        <v>25</v>
      </c>
      <c r="B19" s="1"/>
      <c r="C19" s="1" t="s">
        <v>26</v>
      </c>
      <c r="D19" s="1" t="s">
        <v>17</v>
      </c>
      <c r="E19" s="1">
        <v>95</v>
      </c>
      <c r="F19" s="1">
        <v>2850</v>
      </c>
      <c r="G19" s="1">
        <v>160</v>
      </c>
      <c r="H19" s="1">
        <v>130</v>
      </c>
      <c r="J19" s="1" t="s">
        <v>11</v>
      </c>
      <c r="K19">
        <f>AVERAGEIF(D2:D29,J19,E2:E29)</f>
        <v>127</v>
      </c>
    </row>
    <row r="20" spans="1:11" x14ac:dyDescent="0.25">
      <c r="A20" s="1" t="s">
        <v>48</v>
      </c>
      <c r="B20" s="1"/>
      <c r="C20" s="1" t="s">
        <v>45</v>
      </c>
      <c r="D20" s="1" t="s">
        <v>11</v>
      </c>
      <c r="E20" s="1">
        <v>140</v>
      </c>
      <c r="F20" s="1">
        <v>2800</v>
      </c>
      <c r="G20" s="1">
        <v>210</v>
      </c>
      <c r="H20" s="1">
        <v>140</v>
      </c>
    </row>
    <row r="21" spans="1:11" x14ac:dyDescent="0.25">
      <c r="A21" s="1" t="s">
        <v>30</v>
      </c>
      <c r="B21" s="1"/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11" x14ac:dyDescent="0.25">
      <c r="A22" s="1" t="s">
        <v>15</v>
      </c>
      <c r="B22" s="1"/>
      <c r="C22" s="1" t="s">
        <v>10</v>
      </c>
      <c r="D22" s="1" t="s">
        <v>17</v>
      </c>
      <c r="E22" s="1">
        <v>90</v>
      </c>
      <c r="F22" s="1">
        <v>2700</v>
      </c>
      <c r="G22" s="1">
        <v>150</v>
      </c>
      <c r="H22" s="1">
        <v>120</v>
      </c>
      <c r="J22" s="6" t="s">
        <v>54</v>
      </c>
    </row>
    <row r="23" spans="1:11" x14ac:dyDescent="0.25">
      <c r="A23" s="1" t="s">
        <v>18</v>
      </c>
      <c r="B23" s="1"/>
      <c r="C23" s="1" t="s">
        <v>10</v>
      </c>
      <c r="D23" s="1" t="s">
        <v>11</v>
      </c>
      <c r="E23" s="1">
        <v>130</v>
      </c>
      <c r="F23" s="1">
        <v>2600</v>
      </c>
      <c r="G23" s="1">
        <v>180</v>
      </c>
      <c r="H23" s="1">
        <v>140</v>
      </c>
      <c r="J23" s="6" t="s">
        <v>55</v>
      </c>
    </row>
    <row r="24" spans="1:11" x14ac:dyDescent="0.25">
      <c r="A24" s="1" t="s">
        <v>41</v>
      </c>
      <c r="B24" s="1"/>
      <c r="C24" s="1" t="s">
        <v>40</v>
      </c>
      <c r="D24" s="1" t="s">
        <v>11</v>
      </c>
      <c r="E24" s="1">
        <v>130</v>
      </c>
      <c r="F24" s="1">
        <v>2600</v>
      </c>
      <c r="G24" s="1">
        <v>200</v>
      </c>
      <c r="H24" s="1">
        <v>150</v>
      </c>
      <c r="J24" s="6" t="s">
        <v>9</v>
      </c>
    </row>
    <row r="25" spans="1:11" x14ac:dyDescent="0.25">
      <c r="A25" s="1" t="s">
        <v>12</v>
      </c>
      <c r="B25" s="1"/>
      <c r="C25" s="1" t="s">
        <v>31</v>
      </c>
      <c r="D25" s="1" t="s">
        <v>11</v>
      </c>
      <c r="E25" s="1">
        <v>125</v>
      </c>
      <c r="F25" s="1">
        <v>2500</v>
      </c>
      <c r="G25" s="1">
        <v>190</v>
      </c>
      <c r="H25" s="1">
        <v>130</v>
      </c>
      <c r="J25" s="6" t="s">
        <v>19</v>
      </c>
    </row>
    <row r="26" spans="1:11" x14ac:dyDescent="0.25">
      <c r="A26" s="1" t="s">
        <v>27</v>
      </c>
      <c r="B26" s="1"/>
      <c r="C26" s="1" t="s">
        <v>26</v>
      </c>
      <c r="D26" s="1" t="s">
        <v>11</v>
      </c>
      <c r="E26" s="1">
        <v>125</v>
      </c>
      <c r="F26" s="1">
        <v>2500</v>
      </c>
      <c r="G26" s="1">
        <v>190</v>
      </c>
      <c r="H26" s="1">
        <v>120</v>
      </c>
    </row>
    <row r="27" spans="1:11" x14ac:dyDescent="0.25">
      <c r="A27" s="1" t="s">
        <v>8</v>
      </c>
      <c r="B27" s="1"/>
      <c r="C27" s="1" t="s">
        <v>10</v>
      </c>
      <c r="D27" s="1" t="s">
        <v>11</v>
      </c>
      <c r="E27" s="1">
        <v>120</v>
      </c>
      <c r="F27" s="1">
        <v>2400</v>
      </c>
      <c r="G27" s="1">
        <v>200</v>
      </c>
      <c r="H27" s="1">
        <v>100</v>
      </c>
    </row>
    <row r="28" spans="1:11" x14ac:dyDescent="0.25">
      <c r="A28" s="1" t="s">
        <v>23</v>
      </c>
      <c r="B28" s="1"/>
      <c r="C28" s="1" t="s">
        <v>21</v>
      </c>
      <c r="D28" s="1" t="s">
        <v>11</v>
      </c>
      <c r="E28" s="1">
        <v>110</v>
      </c>
      <c r="F28" s="1">
        <v>2200</v>
      </c>
      <c r="G28" s="1">
        <v>200</v>
      </c>
      <c r="H28" s="1">
        <v>110</v>
      </c>
    </row>
    <row r="29" spans="1:11" x14ac:dyDescent="0.25">
      <c r="A29" s="1" t="s">
        <v>37</v>
      </c>
      <c r="B29" s="1"/>
      <c r="C29" s="1" t="s">
        <v>35</v>
      </c>
      <c r="D29" s="1" t="s">
        <v>11</v>
      </c>
      <c r="E29" s="1">
        <v>100</v>
      </c>
      <c r="F29" s="1">
        <v>2000</v>
      </c>
      <c r="G29" s="1">
        <v>180</v>
      </c>
      <c r="H29" s="1">
        <v>120</v>
      </c>
    </row>
  </sheetData>
  <sortState xmlns:xlrd2="http://schemas.microsoft.com/office/spreadsheetml/2017/richdata2" ref="A2:H29">
    <sortCondition descending="1" ref="F2:F29"/>
    <sortCondition descending="1" ref="B2:B29"/>
  </sortState>
  <conditionalFormatting sqref="F1:F29">
    <cfRule type="cellIs" dxfId="0" priority="1" operator="greaterThan">
      <formula>5000</formula>
    </cfRule>
  </conditionalFormatting>
  <dataValidations count="2">
    <dataValidation type="list" allowBlank="1" showInputMessage="1" showErrorMessage="1" sqref="K6" xr:uid="{6DCD08E7-761C-4F00-B4B8-D83BCBFD95D2}">
      <formula1>$J$19:$J$23</formula1>
    </dataValidation>
    <dataValidation type="list" allowBlank="1" showInputMessage="1" showErrorMessage="1" sqref="B2:B29" xr:uid="{091ED1C4-92A8-4451-AAC3-695E181F254E}">
      <formula1>$J$22:$J$25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869B-2CA0-4DDC-BD63-D13527908211}">
  <dimension ref="B5:I33"/>
  <sheetViews>
    <sheetView topLeftCell="A7" zoomScale="89" workbookViewId="0">
      <selection activeCell="M5" sqref="M5"/>
    </sheetView>
  </sheetViews>
  <sheetFormatPr defaultRowHeight="14.3" x14ac:dyDescent="0.25"/>
  <cols>
    <col min="2" max="2" width="13.85546875" customWidth="1"/>
    <col min="3" max="3" width="13" customWidth="1"/>
    <col min="4" max="4" width="13.5703125" customWidth="1"/>
    <col min="5" max="5" width="14.42578125" customWidth="1"/>
    <col min="6" max="6" width="13.42578125" customWidth="1"/>
    <col min="7" max="7" width="14" customWidth="1"/>
    <col min="8" max="8" width="16.5703125" customWidth="1"/>
    <col min="9" max="9" width="19" customWidth="1"/>
  </cols>
  <sheetData>
    <row r="5" spans="2:9" ht="28.55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2:9" ht="28.55" x14ac:dyDescent="0.25">
      <c r="B6" s="1" t="s">
        <v>37</v>
      </c>
      <c r="C6" s="1" t="s">
        <v>16</v>
      </c>
      <c r="D6" s="1" t="s">
        <v>35</v>
      </c>
      <c r="E6" s="1" t="s">
        <v>11</v>
      </c>
      <c r="F6" s="1">
        <v>100</v>
      </c>
      <c r="G6" s="1">
        <v>2000</v>
      </c>
      <c r="H6" s="1">
        <v>180</v>
      </c>
      <c r="I6" s="1">
        <v>120</v>
      </c>
    </row>
    <row r="7" spans="2:9" ht="28.55" x14ac:dyDescent="0.25">
      <c r="B7" s="1" t="s">
        <v>23</v>
      </c>
      <c r="C7" s="1" t="s">
        <v>16</v>
      </c>
      <c r="D7" s="1" t="s">
        <v>21</v>
      </c>
      <c r="E7" s="1" t="s">
        <v>11</v>
      </c>
      <c r="F7" s="1">
        <v>110</v>
      </c>
      <c r="G7" s="1">
        <v>2200</v>
      </c>
      <c r="H7" s="1">
        <v>200</v>
      </c>
      <c r="I7" s="1">
        <v>110</v>
      </c>
    </row>
    <row r="8" spans="2:9" ht="28.55" x14ac:dyDescent="0.25">
      <c r="B8" s="1" t="s">
        <v>8</v>
      </c>
      <c r="C8" s="1" t="s">
        <v>9</v>
      </c>
      <c r="D8" s="1" t="s">
        <v>10</v>
      </c>
      <c r="E8" s="1" t="s">
        <v>11</v>
      </c>
      <c r="F8" s="1">
        <v>120</v>
      </c>
      <c r="G8" s="1">
        <v>2400</v>
      </c>
      <c r="H8" s="1">
        <v>200</v>
      </c>
      <c r="I8" s="1">
        <v>100</v>
      </c>
    </row>
    <row r="9" spans="2:9" ht="28.55" x14ac:dyDescent="0.25">
      <c r="B9" s="1" t="s">
        <v>12</v>
      </c>
      <c r="C9" s="1" t="s">
        <v>19</v>
      </c>
      <c r="D9" s="1" t="s">
        <v>31</v>
      </c>
      <c r="E9" s="1" t="s">
        <v>11</v>
      </c>
      <c r="F9" s="1">
        <v>125</v>
      </c>
      <c r="G9" s="1">
        <v>2500</v>
      </c>
      <c r="H9" s="1">
        <v>190</v>
      </c>
      <c r="I9" s="1">
        <v>130</v>
      </c>
    </row>
    <row r="10" spans="2:9" ht="28.55" x14ac:dyDescent="0.25">
      <c r="B10" s="1" t="s">
        <v>27</v>
      </c>
      <c r="C10" s="1" t="s">
        <v>13</v>
      </c>
      <c r="D10" s="1" t="s">
        <v>26</v>
      </c>
      <c r="E10" s="1" t="s">
        <v>11</v>
      </c>
      <c r="F10" s="1">
        <v>125</v>
      </c>
      <c r="G10" s="1">
        <v>2500</v>
      </c>
      <c r="H10" s="1">
        <v>190</v>
      </c>
      <c r="I10" s="1">
        <v>120</v>
      </c>
    </row>
    <row r="11" spans="2:9" ht="28.55" x14ac:dyDescent="0.25">
      <c r="B11" s="1" t="s">
        <v>18</v>
      </c>
      <c r="C11" s="1" t="s">
        <v>19</v>
      </c>
      <c r="D11" s="1" t="s">
        <v>10</v>
      </c>
      <c r="E11" s="1" t="s">
        <v>11</v>
      </c>
      <c r="F11" s="1">
        <v>130</v>
      </c>
      <c r="G11" s="1">
        <v>2600</v>
      </c>
      <c r="H11" s="1">
        <v>180</v>
      </c>
      <c r="I11" s="1">
        <v>140</v>
      </c>
    </row>
    <row r="12" spans="2:9" ht="28.55" x14ac:dyDescent="0.25">
      <c r="B12" s="1" t="s">
        <v>41</v>
      </c>
      <c r="C12" s="1" t="s">
        <v>13</v>
      </c>
      <c r="D12" s="1" t="s">
        <v>40</v>
      </c>
      <c r="E12" s="1" t="s">
        <v>11</v>
      </c>
      <c r="F12" s="1">
        <v>130</v>
      </c>
      <c r="G12" s="1">
        <v>2600</v>
      </c>
      <c r="H12" s="1">
        <v>200</v>
      </c>
      <c r="I12" s="1">
        <v>150</v>
      </c>
    </row>
    <row r="13" spans="2:9" ht="28.55" x14ac:dyDescent="0.25">
      <c r="B13" s="1" t="s">
        <v>15</v>
      </c>
      <c r="C13" s="1" t="s">
        <v>16</v>
      </c>
      <c r="D13" s="1" t="s">
        <v>10</v>
      </c>
      <c r="E13" s="1" t="s">
        <v>17</v>
      </c>
      <c r="F13" s="1">
        <v>90</v>
      </c>
      <c r="G13" s="1">
        <v>2700</v>
      </c>
      <c r="H13" s="1">
        <v>150</v>
      </c>
      <c r="I13" s="1">
        <v>120</v>
      </c>
    </row>
    <row r="14" spans="2:9" ht="28.55" x14ac:dyDescent="0.25">
      <c r="B14" s="1" t="s">
        <v>48</v>
      </c>
      <c r="C14" s="1" t="s">
        <v>19</v>
      </c>
      <c r="D14" s="1" t="s">
        <v>45</v>
      </c>
      <c r="E14" s="1" t="s">
        <v>11</v>
      </c>
      <c r="F14" s="1">
        <v>140</v>
      </c>
      <c r="G14" s="1">
        <v>2800</v>
      </c>
      <c r="H14" s="1">
        <v>210</v>
      </c>
      <c r="I14" s="1">
        <v>140</v>
      </c>
    </row>
    <row r="15" spans="2:9" ht="28.55" x14ac:dyDescent="0.25">
      <c r="B15" s="1" t="s">
        <v>30</v>
      </c>
      <c r="C15" s="1" t="s">
        <v>9</v>
      </c>
      <c r="D15" s="1" t="s">
        <v>31</v>
      </c>
      <c r="E15" s="1" t="s">
        <v>11</v>
      </c>
      <c r="F15" s="1">
        <v>140</v>
      </c>
      <c r="G15" s="1">
        <v>2800</v>
      </c>
      <c r="H15" s="1">
        <v>210</v>
      </c>
      <c r="I15" s="1">
        <v>150</v>
      </c>
    </row>
    <row r="16" spans="2:9" ht="28.55" x14ac:dyDescent="0.25">
      <c r="B16" s="1" t="s">
        <v>25</v>
      </c>
      <c r="C16" s="1" t="s">
        <v>9</v>
      </c>
      <c r="D16" s="1" t="s">
        <v>26</v>
      </c>
      <c r="E16" s="1" t="s">
        <v>17</v>
      </c>
      <c r="F16" s="1">
        <v>95</v>
      </c>
      <c r="G16" s="1">
        <v>2850</v>
      </c>
      <c r="H16" s="1">
        <v>160</v>
      </c>
      <c r="I16" s="1">
        <v>130</v>
      </c>
    </row>
    <row r="17" spans="2:9" ht="28.55" x14ac:dyDescent="0.25">
      <c r="B17" s="1" t="s">
        <v>33</v>
      </c>
      <c r="C17" s="1" t="s">
        <v>16</v>
      </c>
      <c r="D17" s="1" t="s">
        <v>31</v>
      </c>
      <c r="E17" s="1" t="s">
        <v>17</v>
      </c>
      <c r="F17" s="1">
        <v>100</v>
      </c>
      <c r="G17" s="1">
        <v>3000</v>
      </c>
      <c r="H17" s="1">
        <v>200</v>
      </c>
      <c r="I17" s="1">
        <v>140</v>
      </c>
    </row>
    <row r="18" spans="2:9" ht="28.55" x14ac:dyDescent="0.25">
      <c r="B18" s="1" t="s">
        <v>44</v>
      </c>
      <c r="C18" s="1" t="s">
        <v>9</v>
      </c>
      <c r="D18" s="1" t="s">
        <v>45</v>
      </c>
      <c r="E18" s="1" t="s">
        <v>11</v>
      </c>
      <c r="F18" s="1">
        <v>150</v>
      </c>
      <c r="G18" s="1">
        <v>3000</v>
      </c>
      <c r="H18" s="1">
        <v>220</v>
      </c>
      <c r="I18" s="1">
        <v>160</v>
      </c>
    </row>
    <row r="19" spans="2:9" ht="28.55" x14ac:dyDescent="0.25">
      <c r="B19" s="1" t="s">
        <v>22</v>
      </c>
      <c r="C19" s="1" t="s">
        <v>13</v>
      </c>
      <c r="D19" s="1" t="s">
        <v>21</v>
      </c>
      <c r="E19" s="1" t="s">
        <v>17</v>
      </c>
      <c r="F19" s="1">
        <v>100</v>
      </c>
      <c r="G19" s="1">
        <v>3000</v>
      </c>
      <c r="H19" s="1">
        <v>250</v>
      </c>
      <c r="I19" s="1">
        <v>130</v>
      </c>
    </row>
    <row r="20" spans="2:9" ht="28.55" x14ac:dyDescent="0.25">
      <c r="B20" s="1" t="s">
        <v>39</v>
      </c>
      <c r="C20" s="1" t="s">
        <v>9</v>
      </c>
      <c r="D20" s="1" t="s">
        <v>40</v>
      </c>
      <c r="E20" s="1" t="s">
        <v>17</v>
      </c>
      <c r="F20" s="1">
        <v>105</v>
      </c>
      <c r="G20" s="1">
        <v>3150</v>
      </c>
      <c r="H20" s="1">
        <v>190</v>
      </c>
      <c r="I20" s="1">
        <v>140</v>
      </c>
    </row>
    <row r="21" spans="2:9" ht="28.55" x14ac:dyDescent="0.25">
      <c r="B21" s="1" t="s">
        <v>36</v>
      </c>
      <c r="C21" s="1" t="s">
        <v>13</v>
      </c>
      <c r="D21" s="1" t="s">
        <v>35</v>
      </c>
      <c r="E21" s="1" t="s">
        <v>17</v>
      </c>
      <c r="F21" s="1">
        <v>120</v>
      </c>
      <c r="G21" s="1">
        <v>3600</v>
      </c>
      <c r="H21" s="1">
        <v>270</v>
      </c>
      <c r="I21" s="1">
        <v>160</v>
      </c>
    </row>
    <row r="22" spans="2:9" ht="28.55" x14ac:dyDescent="0.25">
      <c r="B22" s="1" t="s">
        <v>42</v>
      </c>
      <c r="C22" s="1" t="s">
        <v>16</v>
      </c>
      <c r="D22" s="1" t="s">
        <v>40</v>
      </c>
      <c r="E22" s="1" t="s">
        <v>14</v>
      </c>
      <c r="F22" s="1">
        <v>125</v>
      </c>
      <c r="G22" s="1">
        <v>3750</v>
      </c>
      <c r="H22" s="1">
        <v>270</v>
      </c>
      <c r="I22" s="1">
        <v>170</v>
      </c>
    </row>
    <row r="23" spans="2:9" ht="28.55" x14ac:dyDescent="0.25">
      <c r="B23" s="1" t="s">
        <v>47</v>
      </c>
      <c r="C23" s="1" t="s">
        <v>16</v>
      </c>
      <c r="D23" s="1" t="s">
        <v>45</v>
      </c>
      <c r="E23" s="1" t="s">
        <v>17</v>
      </c>
      <c r="F23" s="1">
        <v>125</v>
      </c>
      <c r="G23" s="1">
        <v>3750</v>
      </c>
      <c r="H23" s="1">
        <v>230</v>
      </c>
      <c r="I23" s="1">
        <v>150</v>
      </c>
    </row>
    <row r="24" spans="2:9" ht="28.55" x14ac:dyDescent="0.25">
      <c r="B24" s="1" t="s">
        <v>28</v>
      </c>
      <c r="C24" s="1" t="s">
        <v>16</v>
      </c>
      <c r="D24" s="1" t="s">
        <v>26</v>
      </c>
      <c r="E24" s="1" t="s">
        <v>14</v>
      </c>
      <c r="F24" s="1">
        <v>135</v>
      </c>
      <c r="G24" s="1">
        <v>4050</v>
      </c>
      <c r="H24" s="1">
        <v>310</v>
      </c>
      <c r="I24" s="1">
        <v>160</v>
      </c>
    </row>
    <row r="25" spans="2:9" ht="28.55" x14ac:dyDescent="0.25">
      <c r="B25" s="1" t="s">
        <v>29</v>
      </c>
      <c r="C25" s="1" t="s">
        <v>19</v>
      </c>
      <c r="D25" s="1" t="s">
        <v>26</v>
      </c>
      <c r="E25" s="1" t="s">
        <v>17</v>
      </c>
      <c r="F25" s="1">
        <v>140</v>
      </c>
      <c r="G25" s="1">
        <v>4200</v>
      </c>
      <c r="H25" s="1">
        <v>280</v>
      </c>
      <c r="I25" s="1">
        <v>200</v>
      </c>
    </row>
    <row r="26" spans="2:9" ht="28.55" x14ac:dyDescent="0.25">
      <c r="B26" s="1" t="s">
        <v>20</v>
      </c>
      <c r="C26" s="1" t="s">
        <v>9</v>
      </c>
      <c r="D26" s="1" t="s">
        <v>21</v>
      </c>
      <c r="E26" s="1" t="s">
        <v>14</v>
      </c>
      <c r="F26" s="1">
        <v>140</v>
      </c>
      <c r="G26" s="1">
        <v>4200</v>
      </c>
      <c r="H26" s="1">
        <v>300</v>
      </c>
      <c r="I26" s="1">
        <v>180</v>
      </c>
    </row>
    <row r="27" spans="2:9" ht="28.55" x14ac:dyDescent="0.25">
      <c r="B27" s="1" t="s">
        <v>34</v>
      </c>
      <c r="C27" s="1" t="s">
        <v>9</v>
      </c>
      <c r="D27" s="1" t="s">
        <v>35</v>
      </c>
      <c r="E27" s="1" t="s">
        <v>14</v>
      </c>
      <c r="F27" s="1">
        <v>145</v>
      </c>
      <c r="G27" s="1">
        <v>4350</v>
      </c>
      <c r="H27" s="1">
        <v>340</v>
      </c>
      <c r="I27" s="1">
        <v>190</v>
      </c>
    </row>
    <row r="28" spans="2:9" ht="28.55" x14ac:dyDescent="0.25">
      <c r="B28" s="1" t="s">
        <v>43</v>
      </c>
      <c r="C28" s="1" t="s">
        <v>19</v>
      </c>
      <c r="D28" s="1" t="s">
        <v>40</v>
      </c>
      <c r="E28" s="1" t="s">
        <v>17</v>
      </c>
      <c r="F28" s="1">
        <v>155</v>
      </c>
      <c r="G28" s="1">
        <v>4650</v>
      </c>
      <c r="H28" s="1">
        <v>320</v>
      </c>
      <c r="I28" s="1">
        <v>210</v>
      </c>
    </row>
    <row r="29" spans="2:9" ht="28.55" x14ac:dyDescent="0.25">
      <c r="B29" s="1" t="s">
        <v>32</v>
      </c>
      <c r="C29" s="1" t="s">
        <v>13</v>
      </c>
      <c r="D29" s="1" t="s">
        <v>31</v>
      </c>
      <c r="E29" s="1" t="s">
        <v>14</v>
      </c>
      <c r="F29" s="1">
        <v>155</v>
      </c>
      <c r="G29" s="1">
        <v>4650</v>
      </c>
      <c r="H29" s="1">
        <v>320</v>
      </c>
      <c r="I29" s="1">
        <v>180</v>
      </c>
    </row>
    <row r="30" spans="2:9" ht="28.55" x14ac:dyDescent="0.25">
      <c r="B30" s="1" t="s">
        <v>38</v>
      </c>
      <c r="C30" s="1" t="s">
        <v>19</v>
      </c>
      <c r="D30" s="1" t="s">
        <v>35</v>
      </c>
      <c r="E30" s="1" t="s">
        <v>14</v>
      </c>
      <c r="F30" s="1">
        <v>160</v>
      </c>
      <c r="G30" s="1">
        <v>4800</v>
      </c>
      <c r="H30" s="1">
        <v>300</v>
      </c>
      <c r="I30" s="1">
        <v>220</v>
      </c>
    </row>
    <row r="31" spans="2:9" ht="28.55" x14ac:dyDescent="0.25">
      <c r="B31" s="1" t="s">
        <v>12</v>
      </c>
      <c r="C31" s="1" t="s">
        <v>13</v>
      </c>
      <c r="D31" s="1" t="s">
        <v>10</v>
      </c>
      <c r="E31" s="1" t="s">
        <v>14</v>
      </c>
      <c r="F31" s="1">
        <v>160</v>
      </c>
      <c r="G31" s="1">
        <v>4800</v>
      </c>
      <c r="H31" s="1">
        <v>400</v>
      </c>
      <c r="I31" s="1">
        <v>200</v>
      </c>
    </row>
    <row r="32" spans="2:9" ht="28.55" x14ac:dyDescent="0.25">
      <c r="B32" s="1" t="s">
        <v>24</v>
      </c>
      <c r="C32" s="1" t="s">
        <v>19</v>
      </c>
      <c r="D32" s="1" t="s">
        <v>21</v>
      </c>
      <c r="E32" s="1" t="s">
        <v>14</v>
      </c>
      <c r="F32" s="1">
        <v>170</v>
      </c>
      <c r="G32" s="1">
        <v>5100</v>
      </c>
      <c r="H32" s="1">
        <v>350</v>
      </c>
      <c r="I32" s="1">
        <v>210</v>
      </c>
    </row>
    <row r="33" spans="2:9" ht="28.55" x14ac:dyDescent="0.25">
      <c r="B33" s="1" t="s">
        <v>46</v>
      </c>
      <c r="C33" s="1" t="s">
        <v>13</v>
      </c>
      <c r="D33" s="1" t="s">
        <v>45</v>
      </c>
      <c r="E33" s="1" t="s">
        <v>14</v>
      </c>
      <c r="F33" s="1">
        <v>170</v>
      </c>
      <c r="G33" s="1">
        <v>5100</v>
      </c>
      <c r="H33" s="1">
        <v>350</v>
      </c>
      <c r="I33" s="1">
        <v>200</v>
      </c>
    </row>
  </sheetData>
  <dataValidations count="1">
    <dataValidation type="list" allowBlank="1" showInputMessage="1" showErrorMessage="1" sqref="C5" xr:uid="{8DA05858-4621-4A1E-BB93-536A482207F7}">
      <formula1>$J$19:$J$23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Sheet5</vt:lpstr>
      <vt:lpstr>Sheet1</vt:lpstr>
      <vt:lpstr>Sheet3</vt:lpstr>
      <vt:lpstr>Sheet3!Criteria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Pappu Urade</cp:lastModifiedBy>
  <dcterms:created xsi:type="dcterms:W3CDTF">2024-09-09T10:51:38Z</dcterms:created>
  <dcterms:modified xsi:type="dcterms:W3CDTF">2024-11-12T05:54:15Z</dcterms:modified>
</cp:coreProperties>
</file>