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aquino/Desktop/sofifa-scrape/"/>
    </mc:Choice>
  </mc:AlternateContent>
  <xr:revisionPtr revIDLastSave="0" documentId="8_{621C76B4-4F20-C144-B5CD-2273EF272D05}" xr6:coauthVersionLast="47" xr6:coauthVersionMax="47" xr10:uidLastSave="{00000000-0000-0000-0000-000000000000}"/>
  <bookViews>
    <workbookView xWindow="380" yWindow="500" windowWidth="28040" windowHeight="16940" xr2:uid="{2F4FA393-B0C8-624A-A2DB-6FA3A480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O10" i="1" s="1"/>
  <c r="P10" i="1" s="1"/>
  <c r="G10" i="1"/>
  <c r="O8" i="1"/>
  <c r="P8" i="1" s="1"/>
  <c r="C8" i="1" l="1"/>
  <c r="I8" i="1"/>
  <c r="G8" i="1"/>
</calcChain>
</file>

<file path=xl/sharedStrings.xml><?xml version="1.0" encoding="utf-8"?>
<sst xmlns="http://schemas.openxmlformats.org/spreadsheetml/2006/main" count="14" uniqueCount="14">
  <si>
    <t>Despesas Guida</t>
  </si>
  <si>
    <t>Casa SW</t>
  </si>
  <si>
    <t>Casa PT</t>
  </si>
  <si>
    <t>Seg carro</t>
  </si>
  <si>
    <t>Park</t>
  </si>
  <si>
    <t>Vastra</t>
  </si>
  <si>
    <t>Joint</t>
  </si>
  <si>
    <t>Savings</t>
  </si>
  <si>
    <t>Google</t>
  </si>
  <si>
    <t>iCloud</t>
  </si>
  <si>
    <t>Liq 80%</t>
  </si>
  <si>
    <t>Psyco</t>
  </si>
  <si>
    <t>Total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</si>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</sst>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7D9B-8EA8-A14E-A10A-F07C24EE98BC}">
  <dimension ref="A1:P10"/>
  <sheetViews>
    <sheetView tabSelected="1" workbookViewId="0">
      <selection activeCell="P10" sqref="P10"/>
    </sheetView>
  </sheetViews>
  <sheetFormatPr baseColWidth="10" defaultRowHeight="16" x14ac:dyDescent="0.2"/>
  <cols>
    <col min="1" max="1" width="14.1640625" bestFit="1" customWidth="1"/>
  </cols>
  <sheetData>
    <row r="1" spans="1:16" x14ac:dyDescent="0.2">
      <c r="A1" t="s">
        <v>0</v>
      </c>
    </row>
    <row r="7" spans="1:16" x14ac:dyDescent="0.2">
      <c r="C7" t="s">
        <v>10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11</v>
      </c>
      <c r="O7" t="s">
        <v>12</v>
      </c>
      <c r="P7" t="s">
        <v>13</v>
      </c>
    </row>
    <row r="8" spans="1:16" x14ac:dyDescent="0.2">
      <c r="C8">
        <f>26000*0.8/1</f>
        <v>20800</v>
      </c>
      <c r="E8">
        <v>7871</v>
      </c>
      <c r="F8">
        <v>3197</v>
      </c>
      <c r="G8">
        <f>903/3</f>
        <v>301</v>
      </c>
      <c r="H8">
        <v>200</v>
      </c>
      <c r="I8">
        <f>2200/3</f>
        <v>733.33333333333337</v>
      </c>
      <c r="J8">
        <v>2000</v>
      </c>
      <c r="K8">
        <v>5000</v>
      </c>
      <c r="L8">
        <v>100</v>
      </c>
      <c r="M8">
        <v>30</v>
      </c>
      <c r="N8">
        <v>450</v>
      </c>
      <c r="O8">
        <f>SUM(E8:N8)</f>
        <v>19882.333333333336</v>
      </c>
      <c r="P8">
        <f>C8-O8</f>
        <v>917.66666666666424</v>
      </c>
    </row>
    <row r="10" spans="1:16" x14ac:dyDescent="0.2">
      <c r="C10">
        <v>26000</v>
      </c>
      <c r="E10">
        <v>7871</v>
      </c>
      <c r="F10">
        <v>3197</v>
      </c>
      <c r="G10">
        <f>903/3</f>
        <v>301</v>
      </c>
      <c r="H10">
        <v>200</v>
      </c>
      <c r="I10">
        <f>2200/3</f>
        <v>733.33333333333337</v>
      </c>
      <c r="J10">
        <v>2000</v>
      </c>
      <c r="K10">
        <v>5000</v>
      </c>
      <c r="L10">
        <v>100</v>
      </c>
      <c r="M10">
        <v>30</v>
      </c>
      <c r="N10">
        <v>450</v>
      </c>
      <c r="O10">
        <f>SUM(E10:N10)</f>
        <v>19882.333333333336</v>
      </c>
      <c r="P10">
        <f>C10-O10</f>
        <v>6117.6666666666642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Filipe de Aquino</dc:creator>
  <cp:lastModifiedBy>Pedro Filipe de Aquino</cp:lastModifiedBy>
  <dcterms:created xsi:type="dcterms:W3CDTF">2024-01-10T22:03:25Z</dcterms:created>
  <dcterms:modified xsi:type="dcterms:W3CDTF">2024-01-11T19:09:04Z</dcterms:modified>
</cp:coreProperties>
</file>