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rinlo\Desktop\"/>
    </mc:Choice>
  </mc:AlternateContent>
  <bookViews>
    <workbookView xWindow="0" yWindow="0" windowWidth="25200" windowHeight="12615"/>
  </bookViews>
  <sheets>
    <sheet name="Arkusz2" sheetId="2" r:id="rId1"/>
    <sheet name="Arkusz3" sheetId="3" r:id="rId2"/>
  </sheets>
  <definedNames>
    <definedName name="_xlnm._FilterDatabase" localSheetId="0" hidden="1">Arkusz2!$B$1:$U$246</definedName>
  </definedNames>
  <calcPr calcId="152511"/>
</workbook>
</file>

<file path=xl/calcChain.xml><?xml version="1.0" encoding="utf-8"?>
<calcChain xmlns="http://schemas.openxmlformats.org/spreadsheetml/2006/main">
  <c r="A2" i="2" l="1"/>
  <c r="A3" i="2" s="1"/>
  <c r="A4" i="2" s="1"/>
  <c r="A5" i="2" s="1"/>
  <c r="A6" i="2" s="1"/>
  <c r="A7" i="2" s="1"/>
  <c r="A8" i="2" s="1"/>
  <c r="A9" i="2" s="1"/>
  <c r="A10" i="2" s="1"/>
  <c r="A11" i="2" s="1"/>
  <c r="A12" i="2" s="1"/>
  <c r="A13" i="2" s="1"/>
  <c r="A14" i="2" s="1"/>
  <c r="A15" i="2" s="1"/>
  <c r="A16" i="2" s="1"/>
  <c r="A17" i="2" s="1"/>
  <c r="A18" i="2" s="1"/>
  <c r="A20" i="2" s="1"/>
  <c r="A21"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7" i="2" l="1"/>
  <c r="A98" i="2" s="1"/>
  <c r="A99" i="2" s="1"/>
  <c r="A100" i="2" s="1"/>
  <c r="A101" i="2" s="1"/>
  <c r="A102" i="2" s="1"/>
  <c r="A103" i="2" s="1"/>
  <c r="A104" i="2" s="1"/>
  <c r="A105" i="2" s="1"/>
  <c r="A106" i="2" s="1"/>
  <c r="A112" i="2" s="1"/>
  <c r="A114" i="2" s="1"/>
  <c r="A115" i="2" s="1"/>
  <c r="A118" i="2" l="1"/>
  <c r="A121" i="2" s="1"/>
  <c r="A125" i="2" s="1"/>
  <c r="A128" i="2" s="1"/>
  <c r="A129" i="2" s="1"/>
  <c r="A133" i="2" s="1"/>
  <c r="A135" i="2" s="1"/>
  <c r="A136" i="2" l="1"/>
  <c r="A138" i="2" s="1"/>
  <c r="A139" i="2" s="1"/>
  <c r="A140" i="2" s="1"/>
  <c r="A141" i="2" s="1"/>
  <c r="A142" i="2" s="1"/>
  <c r="A147" i="2" l="1"/>
  <c r="A148" i="2" s="1"/>
  <c r="A149" i="2" s="1"/>
  <c r="A150" i="2" s="1"/>
  <c r="A156" i="2" l="1"/>
  <c r="A161" i="2" s="1"/>
  <c r="A162" i="2" s="1"/>
  <c r="A166" i="2" l="1"/>
  <c r="A170" i="2" s="1"/>
  <c r="A171" i="2" s="1"/>
  <c r="A172" i="2" s="1"/>
  <c r="A173" i="2" s="1"/>
  <c r="A174" i="2" s="1"/>
  <c r="A175" i="2" s="1"/>
  <c r="A176" i="2" s="1"/>
  <c r="A177" i="2" s="1"/>
  <c r="A178" i="2" s="1"/>
  <c r="A179" i="2" s="1"/>
  <c r="A180" i="2" s="1"/>
  <c r="A181" i="2" s="1"/>
  <c r="A182" i="2" s="1"/>
  <c r="A185" i="2" s="1"/>
  <c r="A186" i="2" s="1"/>
  <c r="A187" i="2" s="1"/>
  <c r="A188" i="2" s="1"/>
  <c r="A189" i="2" s="1"/>
  <c r="A190" i="2" s="1"/>
  <c r="A191" i="2" s="1"/>
  <c r="A192" i="2" s="1"/>
  <c r="A193" i="2" s="1"/>
  <c r="A194" i="2" s="1"/>
  <c r="A195" i="2" l="1"/>
  <c r="A196" i="2" s="1"/>
  <c r="A197" i="2" s="1"/>
  <c r="A198" i="2" s="1"/>
  <c r="A199" i="2" s="1"/>
  <c r="A200" i="2" s="1"/>
  <c r="A201" i="2" s="1"/>
  <c r="A202" i="2" s="1"/>
  <c r="A203" i="2" s="1"/>
  <c r="A204" i="2" s="1"/>
  <c r="A205" i="2" s="1"/>
  <c r="A206" i="2" s="1"/>
  <c r="A207" i="2" s="1"/>
  <c r="A209" i="2" s="1"/>
  <c r="A213" i="2" s="1"/>
  <c r="A214" i="2" s="1"/>
  <c r="A215" i="2" s="1"/>
  <c r="A216" i="2" s="1"/>
  <c r="A217" i="2" s="1"/>
  <c r="A218" i="2" s="1"/>
  <c r="A223" i="2" l="1"/>
  <c r="A226" i="2" s="1"/>
  <c r="A227" i="2" s="1"/>
  <c r="A228" i="2" s="1"/>
  <c r="A235" i="2" l="1"/>
  <c r="A236" i="2" s="1"/>
  <c r="A237" i="2" s="1"/>
  <c r="A238" i="2" s="1"/>
  <c r="A239" i="2" s="1"/>
  <c r="A240" i="2" s="1"/>
  <c r="A241" i="2" s="1"/>
  <c r="A242" i="2" s="1"/>
  <c r="A243" i="2" s="1"/>
  <c r="A244" i="2" s="1"/>
  <c r="A245" i="2" s="1"/>
  <c r="A246" i="2" s="1"/>
</calcChain>
</file>

<file path=xl/comments1.xml><?xml version="1.0" encoding="utf-8"?>
<comments xmlns="http://schemas.openxmlformats.org/spreadsheetml/2006/main">
  <authors>
    <author>Author</author>
    <author>Piotr Bojanowski</author>
    <author>Autor</author>
    <author>Louis Marinos</author>
  </authors>
  <commentList>
    <comment ref="B2" authorId="0" shapeId="0">
      <text>
        <r>
          <rPr>
            <b/>
            <sz val="9"/>
            <color indexed="81"/>
            <rFont val="Tahoma"/>
            <family val="2"/>
            <charset val="238"/>
          </rPr>
          <t>Author:</t>
        </r>
        <r>
          <rPr>
            <sz val="9"/>
            <color indexed="81"/>
            <rFont val="Tahoma"/>
            <family val="2"/>
            <charset val="238"/>
          </rPr>
          <t xml:space="preserve">
Threats of intentional hostile human actions</t>
        </r>
      </text>
    </comment>
    <comment ref="C3" authorId="0" shapeId="0">
      <text>
        <r>
          <rPr>
            <b/>
            <sz val="9"/>
            <color indexed="81"/>
            <rFont val="Tahoma"/>
            <family val="2"/>
            <charset val="238"/>
          </rPr>
          <t>Author:</t>
        </r>
        <r>
          <rPr>
            <sz val="9"/>
            <color indexed="81"/>
            <rFont val="Tahoma"/>
            <family val="2"/>
            <charset val="238"/>
          </rPr>
          <t xml:space="preserve">
Fraud made by human</t>
        </r>
      </text>
    </comment>
    <comment ref="D4" authorId="0" shapeId="0">
      <text>
        <r>
          <rPr>
            <b/>
            <sz val="9"/>
            <color indexed="81"/>
            <rFont val="Tahoma"/>
            <family val="2"/>
            <charset val="238"/>
          </rPr>
          <t>Author:</t>
        </r>
        <r>
          <rPr>
            <sz val="9"/>
            <color indexed="81"/>
            <rFont val="Tahoma"/>
            <family val="2"/>
            <charset val="238"/>
          </rPr>
          <t xml:space="preserve">
Fraud made by employees or others who are in relation with entities, who have access to knowledge about entities' information and IT Assets</t>
        </r>
      </text>
    </comment>
    <comment ref="C5" authorId="0" shapeId="0">
      <text>
        <r>
          <rPr>
            <b/>
            <sz val="9"/>
            <color indexed="81"/>
            <rFont val="Tahoma"/>
            <family val="2"/>
            <charset val="238"/>
          </rPr>
          <t>Author:</t>
        </r>
        <r>
          <rPr>
            <sz val="9"/>
            <color indexed="81"/>
            <rFont val="Tahoma"/>
            <family val="2"/>
            <charset val="238"/>
          </rPr>
          <t xml:space="preserve">
Intentional actions (non-fulfillment or defective fulfillment of personal duties) aimed to cause disruption or damage of IT Assets</t>
        </r>
      </text>
    </comment>
    <comment ref="C6" authorId="0" shapeId="0">
      <text>
        <r>
          <rPr>
            <b/>
            <sz val="9"/>
            <color indexed="81"/>
            <rFont val="Tahoma"/>
            <family val="2"/>
            <charset val="238"/>
          </rPr>
          <t>Author:</t>
        </r>
        <r>
          <rPr>
            <sz val="9"/>
            <color indexed="81"/>
            <rFont val="Tahoma"/>
            <family val="2"/>
            <charset val="238"/>
          </rPr>
          <t xml:space="preserve">
Act of physical damage of IT Assets</t>
        </r>
      </text>
    </comment>
    <comment ref="C7" authorId="0" shapeId="0">
      <text>
        <r>
          <rPr>
            <b/>
            <sz val="9"/>
            <color indexed="81"/>
            <rFont val="Tahoma"/>
            <family val="2"/>
            <charset val="238"/>
          </rPr>
          <t>Author:</t>
        </r>
        <r>
          <rPr>
            <sz val="9"/>
            <color indexed="81"/>
            <rFont val="Tahoma"/>
            <family val="2"/>
            <charset val="238"/>
          </rPr>
          <t xml:space="preserve">
Stealing information or IT Assets. Robbery</t>
        </r>
      </text>
    </comment>
    <comment ref="D8" authorId="0" shapeId="0">
      <text>
        <r>
          <rPr>
            <b/>
            <sz val="9"/>
            <color indexed="81"/>
            <rFont val="Tahoma"/>
            <family val="2"/>
            <charset val="238"/>
          </rPr>
          <t>Author:</t>
        </r>
        <r>
          <rPr>
            <sz val="9"/>
            <color indexed="81"/>
            <rFont val="Tahoma"/>
            <family val="2"/>
            <charset val="238"/>
          </rPr>
          <t xml:space="preserve">
Taking of another person's property in the form of mobile devices for example smartphones, tablets.</t>
        </r>
      </text>
    </comment>
    <comment ref="D9" authorId="0" shapeId="0">
      <text>
        <r>
          <rPr>
            <b/>
            <sz val="9"/>
            <color indexed="81"/>
            <rFont val="Tahoma"/>
            <family val="2"/>
            <charset val="238"/>
          </rPr>
          <t>Author:</t>
        </r>
        <r>
          <rPr>
            <sz val="9"/>
            <color indexed="81"/>
            <rFont val="Tahoma"/>
            <family val="2"/>
            <charset val="238"/>
          </rPr>
          <t xml:space="preserve">
Taking of another person's hardware property (except mobile devices), which often contain business-sensitive data.</t>
        </r>
      </text>
    </comment>
    <comment ref="D10" authorId="0" shapeId="0">
      <text>
        <r>
          <rPr>
            <b/>
            <sz val="9"/>
            <color indexed="81"/>
            <rFont val="Tahoma"/>
            <family val="2"/>
            <charset val="238"/>
          </rPr>
          <t>Author:</t>
        </r>
        <r>
          <rPr>
            <sz val="9"/>
            <color indexed="81"/>
            <rFont val="Tahoma"/>
            <family val="2"/>
            <charset val="238"/>
          </rPr>
          <t xml:space="preserve">
Stealing documents of private/company archives, often for the purpose of re-sale or to achieve personal benefits.</t>
        </r>
      </text>
    </comment>
    <comment ref="D11" authorId="0" shapeId="0">
      <text>
        <r>
          <rPr>
            <b/>
            <sz val="9"/>
            <color indexed="81"/>
            <rFont val="Tahoma"/>
            <family val="2"/>
            <charset val="238"/>
          </rPr>
          <t>Author:</t>
        </r>
        <r>
          <rPr>
            <sz val="9"/>
            <color indexed="81"/>
            <rFont val="Tahoma"/>
            <family val="2"/>
            <charset val="238"/>
          </rPr>
          <t xml:space="preserve">
Stealing media device, on which copies of essential informations are kept.</t>
        </r>
      </text>
    </comment>
    <comment ref="C12" authorId="0" shapeId="0">
      <text>
        <r>
          <rPr>
            <b/>
            <sz val="9"/>
            <color indexed="81"/>
            <rFont val="Tahoma"/>
            <family val="2"/>
            <charset val="238"/>
          </rPr>
          <t>Author:</t>
        </r>
        <r>
          <rPr>
            <sz val="9"/>
            <color indexed="81"/>
            <rFont val="Tahoma"/>
            <family val="2"/>
            <charset val="238"/>
          </rPr>
          <t xml:space="preserve">
Sharing information with unauthorised entities. Loss of information confidentiality due to intentional human actions i.e. information leakage may occur due to loss of papers </t>
        </r>
      </text>
    </comment>
    <comment ref="C13" authorId="0" shapeId="0">
      <text>
        <r>
          <rPr>
            <b/>
            <sz val="9"/>
            <color indexed="81"/>
            <rFont val="Tahoma"/>
            <family val="2"/>
            <charset val="238"/>
          </rPr>
          <t>Author:</t>
        </r>
        <r>
          <rPr>
            <sz val="9"/>
            <color indexed="81"/>
            <rFont val="Tahoma"/>
            <family val="2"/>
            <charset val="238"/>
          </rPr>
          <t xml:space="preserve">
Unapproved access to facility.</t>
        </r>
      </text>
    </comment>
    <comment ref="C14" authorId="0" shapeId="0">
      <text>
        <r>
          <rPr>
            <b/>
            <sz val="9"/>
            <color indexed="81"/>
            <rFont val="Tahoma"/>
            <family val="2"/>
            <charset val="238"/>
          </rPr>
          <t>Author:</t>
        </r>
        <r>
          <rPr>
            <sz val="9"/>
            <color indexed="81"/>
            <rFont val="Tahoma"/>
            <family val="2"/>
            <charset val="238"/>
          </rPr>
          <t xml:space="preserve">
Actions caused by coercion, extortion or corruption</t>
        </r>
      </text>
    </comment>
    <comment ref="C15" authorId="0" shapeId="0">
      <text>
        <r>
          <rPr>
            <b/>
            <sz val="9"/>
            <color indexed="81"/>
            <rFont val="Tahoma"/>
            <family val="2"/>
            <charset val="238"/>
          </rPr>
          <t>Author:</t>
        </r>
        <r>
          <rPr>
            <sz val="9"/>
            <color indexed="81"/>
            <rFont val="Tahoma"/>
            <family val="2"/>
            <charset val="238"/>
          </rPr>
          <t xml:space="preserve">
Threats of direct impact of warfare activities</t>
        </r>
      </text>
    </comment>
    <comment ref="C16" authorId="0" shapeId="0">
      <text>
        <r>
          <rPr>
            <b/>
            <sz val="9"/>
            <color indexed="81"/>
            <rFont val="Tahoma"/>
            <family val="2"/>
            <charset val="238"/>
          </rPr>
          <t>Author:</t>
        </r>
        <r>
          <rPr>
            <sz val="9"/>
            <color indexed="81"/>
            <rFont val="Tahoma"/>
            <family val="2"/>
            <charset val="238"/>
          </rPr>
          <t xml:space="preserve">
Threats from terrorists.</t>
        </r>
      </text>
    </comment>
    <comment ref="B17" authorId="0" shapeId="0">
      <text>
        <r>
          <rPr>
            <b/>
            <sz val="9"/>
            <color indexed="81"/>
            <rFont val="Tahoma"/>
            <family val="2"/>
            <charset val="238"/>
          </rPr>
          <t>Author:</t>
        </r>
        <r>
          <rPr>
            <sz val="9"/>
            <color indexed="81"/>
            <rFont val="Tahoma"/>
            <family val="2"/>
            <charset val="238"/>
          </rPr>
          <t xml:space="preserve">
Threats of unintentional human actions or errors</t>
        </r>
      </text>
    </comment>
    <comment ref="C18" authorId="1" shapeId="0">
      <text>
        <r>
          <rPr>
            <sz val="9"/>
            <color indexed="81"/>
            <rFont val="Tahoma"/>
            <family val="2"/>
            <charset val="238"/>
          </rPr>
          <t>Information leakage / sharing caused by human due their mistakes</t>
        </r>
        <r>
          <rPr>
            <sz val="9"/>
            <color indexed="81"/>
            <rFont val="Tahoma"/>
            <charset val="1"/>
          </rPr>
          <t xml:space="preserve">
</t>
        </r>
      </text>
    </comment>
    <comment ref="D21" authorId="0" shapeId="0">
      <text>
        <r>
          <rPr>
            <b/>
            <sz val="9"/>
            <color indexed="81"/>
            <rFont val="Tahoma"/>
            <family val="2"/>
            <charset val="238"/>
          </rPr>
          <t>Author:</t>
        </r>
        <r>
          <rPr>
            <sz val="9"/>
            <color indexed="81"/>
            <rFont val="Tahoma"/>
            <family val="2"/>
            <charset val="238"/>
          </rPr>
          <t xml:space="preserve">
Unintentional distribution of private or sensitive data to an unauthorized entity by staff member.</t>
        </r>
      </text>
    </comment>
    <comment ref="D24" authorId="0" shapeId="0">
      <text>
        <r>
          <rPr>
            <b/>
            <sz val="9"/>
            <color indexed="81"/>
            <rFont val="Tahoma"/>
            <family val="2"/>
            <charset val="238"/>
          </rPr>
          <t>Author:</t>
        </r>
        <r>
          <rPr>
            <sz val="9"/>
            <color indexed="81"/>
            <rFont val="Tahoma"/>
            <family val="2"/>
            <charset val="238"/>
          </rPr>
          <t xml:space="preserve">
Threat of leakage important information using web applications.</t>
        </r>
      </text>
    </comment>
    <comment ref="D25" authorId="0" shapeId="0">
      <text>
        <r>
          <rPr>
            <b/>
            <sz val="9"/>
            <color indexed="81"/>
            <rFont val="Tahoma"/>
            <family val="2"/>
            <charset val="238"/>
          </rPr>
          <t>Author:</t>
        </r>
        <r>
          <rPr>
            <sz val="9"/>
            <color indexed="81"/>
            <rFont val="Tahoma"/>
            <family val="2"/>
            <charset val="238"/>
          </rPr>
          <t xml:space="preserve">
Threat of leakage important information by unsecure network traffic.</t>
        </r>
      </text>
    </comment>
    <comment ref="C26" authorId="0" shapeId="0">
      <text>
        <r>
          <rPr>
            <b/>
            <sz val="9"/>
            <color indexed="81"/>
            <rFont val="Tahoma"/>
            <family val="2"/>
            <charset val="238"/>
          </rPr>
          <t>Author:</t>
        </r>
        <r>
          <rPr>
            <sz val="9"/>
            <color indexed="81"/>
            <rFont val="Tahoma"/>
            <family val="2"/>
            <charset val="238"/>
          </rPr>
          <t xml:space="preserve">
Information leakage / sharing / damage caused by users IT Assets misuse (lack of awareness of application features) or wrong / improperly IT Assets configuration or management</t>
        </r>
      </text>
    </comment>
    <comment ref="D27" authorId="0" shapeId="0">
      <text>
        <r>
          <rPr>
            <b/>
            <sz val="9"/>
            <color indexed="81"/>
            <rFont val="Tahoma"/>
            <family val="2"/>
            <charset val="238"/>
          </rPr>
          <t>Author:</t>
        </r>
        <r>
          <rPr>
            <sz val="9"/>
            <color indexed="81"/>
            <rFont val="Tahoma"/>
            <family val="2"/>
            <charset val="238"/>
          </rPr>
          <t xml:space="preserve">
Threat of loss of information by incorrectly performed conservation of devices or systems or other operator activities</t>
        </r>
      </text>
    </comment>
    <comment ref="D28" authorId="0" shapeId="0">
      <text>
        <r>
          <rPr>
            <b/>
            <sz val="9"/>
            <color indexed="81"/>
            <rFont val="Tahoma"/>
            <family val="2"/>
            <charset val="238"/>
          </rPr>
          <t>Author:</t>
        </r>
        <r>
          <rPr>
            <sz val="9"/>
            <color indexed="81"/>
            <rFont val="Tahoma"/>
            <family val="2"/>
            <charset val="238"/>
          </rPr>
          <t xml:space="preserve">
Threat of loss of information by errors in installation or system configuration</t>
        </r>
      </text>
    </comment>
    <comment ref="D29" authorId="0" shapeId="0">
      <text>
        <r>
          <rPr>
            <b/>
            <sz val="9"/>
            <color indexed="81"/>
            <rFont val="Tahoma"/>
            <family val="2"/>
            <charset val="238"/>
          </rPr>
          <t>Author:</t>
        </r>
        <r>
          <rPr>
            <sz val="9"/>
            <color indexed="81"/>
            <rFont val="Tahoma"/>
            <family val="2"/>
            <charset val="238"/>
          </rPr>
          <t xml:space="preserve">
Threat of loss of availability of information by errors in use od backup media and increasing information recovery time</t>
        </r>
      </text>
    </comment>
    <comment ref="D30" authorId="0" shapeId="0">
      <text>
        <r>
          <rPr>
            <b/>
            <sz val="9"/>
            <color indexed="81"/>
            <rFont val="Tahoma"/>
            <family val="2"/>
            <charset val="238"/>
          </rPr>
          <t>Author:</t>
        </r>
        <r>
          <rPr>
            <sz val="9"/>
            <color indexed="81"/>
            <rFont val="Tahoma"/>
            <family val="2"/>
            <charset val="238"/>
          </rPr>
          <t xml:space="preserve">
Threat of loss of availability of information or damage to IT assets by user errors in use of IT infrastructure or IT software on recovery time</t>
        </r>
      </text>
    </comment>
    <comment ref="C31" authorId="0" shapeId="0">
      <text>
        <r>
          <rPr>
            <b/>
            <sz val="9"/>
            <color indexed="81"/>
            <rFont val="Tahoma"/>
            <family val="2"/>
            <charset val="238"/>
          </rPr>
          <t>Author:</t>
        </r>
        <r>
          <rPr>
            <sz val="9"/>
            <color indexed="81"/>
            <rFont val="Tahoma"/>
            <family val="2"/>
            <charset val="238"/>
          </rPr>
          <t xml:space="preserve">
Bad decision based on unreliable sources of information or unchecked information.</t>
        </r>
      </text>
    </comment>
    <comment ref="C32" authorId="0" shapeId="0">
      <text>
        <r>
          <rPr>
            <b/>
            <sz val="9"/>
            <color indexed="81"/>
            <rFont val="Tahoma"/>
            <family val="2"/>
            <charset val="238"/>
          </rPr>
          <t>Author:</t>
        </r>
        <r>
          <rPr>
            <sz val="9"/>
            <color indexed="81"/>
            <rFont val="Tahoma"/>
            <family val="2"/>
            <charset val="238"/>
          </rPr>
          <t xml:space="preserve">
Loss of information integrity due to human error (information system user mistake)</t>
        </r>
      </text>
    </comment>
    <comment ref="C33" authorId="0" shapeId="0">
      <text>
        <r>
          <rPr>
            <b/>
            <sz val="9"/>
            <color indexed="81"/>
            <rFont val="Tahoma"/>
            <family val="2"/>
            <charset val="238"/>
          </rPr>
          <t>Author:</t>
        </r>
        <r>
          <rPr>
            <sz val="9"/>
            <color indexed="81"/>
            <rFont val="Tahoma"/>
            <family val="2"/>
            <charset val="238"/>
          </rPr>
          <t xml:space="preserve">
Threats caused by improperly IT Assets or business processes design (inadequate specifications of IT products, inadequate usability, insecure interfaces, policy/procedure flows, design errors)</t>
        </r>
      </text>
    </comment>
    <comment ref="C34" authorId="0" shapeId="0">
      <text>
        <r>
          <rPr>
            <b/>
            <sz val="9"/>
            <color indexed="81"/>
            <rFont val="Tahoma"/>
            <family val="2"/>
            <charset val="238"/>
          </rPr>
          <t>Author:</t>
        </r>
        <r>
          <rPr>
            <sz val="9"/>
            <color indexed="81"/>
            <rFont val="Tahoma"/>
            <family val="2"/>
            <charset val="238"/>
          </rPr>
          <t xml:space="preserve">
Threats of damage of IT Assets caused by third party </t>
        </r>
      </text>
    </comment>
    <comment ref="D35" authorId="0" shapeId="0">
      <text>
        <r>
          <rPr>
            <b/>
            <sz val="9"/>
            <color indexed="81"/>
            <rFont val="Tahoma"/>
            <family val="2"/>
            <charset val="238"/>
          </rPr>
          <t>Author:</t>
        </r>
        <r>
          <rPr>
            <sz val="9"/>
            <color indexed="81"/>
            <rFont val="Tahoma"/>
            <family val="2"/>
            <charset val="238"/>
          </rPr>
          <t xml:space="preserve">
Threats of damage of IT Assets caused by breach security regulation by third party</t>
        </r>
      </text>
    </comment>
    <comment ref="C36" authorId="0" shapeId="0">
      <text>
        <r>
          <rPr>
            <b/>
            <sz val="9"/>
            <color indexed="81"/>
            <rFont val="Tahoma"/>
            <family val="2"/>
            <charset val="238"/>
          </rPr>
          <t>Author:</t>
        </r>
        <r>
          <rPr>
            <sz val="9"/>
            <color indexed="81"/>
            <rFont val="Tahoma"/>
            <family val="2"/>
            <charset val="238"/>
          </rPr>
          <t xml:space="preserve">
Threats to information systems caused by improperly / inprepare conducting of IT penetration testing</t>
        </r>
      </text>
    </comment>
    <comment ref="C37" authorId="0" shapeId="0">
      <text>
        <r>
          <rPr>
            <b/>
            <sz val="9"/>
            <color indexed="81"/>
            <rFont val="Tahoma"/>
            <family val="2"/>
            <charset val="238"/>
          </rPr>
          <t>Author:</t>
        </r>
        <r>
          <rPr>
            <sz val="9"/>
            <color indexed="81"/>
            <rFont val="Tahoma"/>
            <family val="2"/>
            <charset val="238"/>
          </rPr>
          <t xml:space="preserve">
Threats of loosing information or data stored in the cloud</t>
        </r>
      </text>
    </comment>
    <comment ref="C38" authorId="0" shapeId="0">
      <text>
        <r>
          <rPr>
            <b/>
            <sz val="9"/>
            <color indexed="81"/>
            <rFont val="Tahoma"/>
            <family val="2"/>
            <charset val="238"/>
          </rPr>
          <t>Author:</t>
        </r>
        <r>
          <rPr>
            <sz val="9"/>
            <color indexed="81"/>
            <rFont val="Tahoma"/>
            <family val="2"/>
            <charset val="238"/>
          </rPr>
          <t xml:space="preserve">
Threats of loosing information or data (or changing) information classified as sensitive</t>
        </r>
      </text>
    </comment>
    <comment ref="D39" authorId="0" shapeId="0">
      <text>
        <r>
          <rPr>
            <b/>
            <sz val="9"/>
            <color indexed="81"/>
            <rFont val="Tahoma"/>
            <family val="2"/>
            <charset val="238"/>
          </rPr>
          <t>Author:</t>
        </r>
        <r>
          <rPr>
            <sz val="9"/>
            <color indexed="81"/>
            <rFont val="Tahoma"/>
            <family val="2"/>
            <charset val="238"/>
          </rPr>
          <t xml:space="preserve">
Threat of lossing integrity of certificates used for authorisation services</t>
        </r>
      </text>
    </comment>
    <comment ref="C40" authorId="0" shapeId="0">
      <text>
        <r>
          <rPr>
            <b/>
            <sz val="9"/>
            <color indexed="81"/>
            <rFont val="Tahoma"/>
            <family val="2"/>
            <charset val="238"/>
          </rPr>
          <t>Author:</t>
        </r>
        <r>
          <rPr>
            <sz val="9"/>
            <color indexed="81"/>
            <rFont val="Tahoma"/>
            <family val="2"/>
            <charset val="238"/>
          </rPr>
          <t xml:space="preserve">
Threats of the lack of availability (loosing) of IT Assets and documents</t>
        </r>
      </text>
    </comment>
    <comment ref="D41" authorId="0" shapeId="0">
      <text>
        <r>
          <rPr>
            <b/>
            <sz val="9"/>
            <color indexed="81"/>
            <rFont val="Tahoma"/>
            <family val="2"/>
            <charset val="238"/>
          </rPr>
          <t>Author:</t>
        </r>
        <r>
          <rPr>
            <sz val="9"/>
            <color indexed="81"/>
            <rFont val="Tahoma"/>
            <family val="2"/>
            <charset val="238"/>
          </rPr>
          <t xml:space="preserve">
Threat of loosing mobile devices.</t>
        </r>
      </text>
    </comment>
    <comment ref="D42" authorId="0" shapeId="0">
      <text>
        <r>
          <rPr>
            <b/>
            <sz val="9"/>
            <color indexed="81"/>
            <rFont val="Tahoma"/>
            <family val="2"/>
            <charset val="238"/>
          </rPr>
          <t>Author:</t>
        </r>
        <r>
          <rPr>
            <sz val="9"/>
            <color indexed="81"/>
            <rFont val="Tahoma"/>
            <family val="2"/>
            <charset val="238"/>
          </rPr>
          <t xml:space="preserve">
Threat of loosing data-storage medium.</t>
        </r>
      </text>
    </comment>
    <comment ref="D43" authorId="0" shapeId="0">
      <text>
        <r>
          <rPr>
            <b/>
            <sz val="9"/>
            <color indexed="81"/>
            <rFont val="Tahoma"/>
            <family val="2"/>
            <charset val="238"/>
          </rPr>
          <t>Author:</t>
        </r>
        <r>
          <rPr>
            <sz val="9"/>
            <color indexed="81"/>
            <rFont val="Tahoma"/>
            <family val="2"/>
            <charset val="238"/>
          </rPr>
          <t xml:space="preserve">
Threat of loosing important documentation.</t>
        </r>
      </text>
    </comment>
    <comment ref="C44" authorId="0" shapeId="0">
      <text>
        <r>
          <rPr>
            <b/>
            <sz val="9"/>
            <color indexed="81"/>
            <rFont val="Tahoma"/>
            <family val="2"/>
            <charset val="238"/>
          </rPr>
          <t>Author:</t>
        </r>
        <r>
          <rPr>
            <sz val="9"/>
            <color indexed="81"/>
            <rFont val="Tahoma"/>
            <family val="2"/>
            <charset val="238"/>
          </rPr>
          <t xml:space="preserve">
Threats of the lack of availability (destruction) of data and records (information) stored in devices and storage media</t>
        </r>
      </text>
    </comment>
    <comment ref="D45" authorId="0" shapeId="0">
      <text>
        <r>
          <rPr>
            <b/>
            <sz val="9"/>
            <color indexed="81"/>
            <rFont val="Tahoma"/>
            <family val="2"/>
            <charset val="238"/>
          </rPr>
          <t>Author:</t>
        </r>
        <r>
          <rPr>
            <sz val="9"/>
            <color indexed="81"/>
            <rFont val="Tahoma"/>
            <family val="2"/>
            <charset val="238"/>
          </rPr>
          <t xml:space="preserve">
Threat of loss of important data due to infection of removable media.</t>
        </r>
      </text>
    </comment>
    <comment ref="D46" authorId="0" shapeId="0">
      <text>
        <r>
          <rPr>
            <b/>
            <sz val="9"/>
            <color indexed="81"/>
            <rFont val="Tahoma"/>
            <family val="2"/>
            <charset val="238"/>
          </rPr>
          <t>Author:</t>
        </r>
        <r>
          <rPr>
            <sz val="9"/>
            <color indexed="81"/>
            <rFont val="Tahoma"/>
            <family val="2"/>
            <charset val="238"/>
          </rPr>
          <t xml:space="preserve">
Threat of loss of records by improperly/unauthorised use of storage devices</t>
        </r>
      </text>
    </comment>
    <comment ref="B47" authorId="0" shapeId="0">
      <text>
        <r>
          <rPr>
            <b/>
            <sz val="9"/>
            <color indexed="81"/>
            <rFont val="Tahoma"/>
            <family val="2"/>
            <charset val="238"/>
          </rPr>
          <t>Author:</t>
        </r>
        <r>
          <rPr>
            <sz val="9"/>
            <color indexed="81"/>
            <rFont val="Tahoma"/>
            <family val="2"/>
            <charset val="238"/>
          </rPr>
          <t xml:space="preserve">
Threats of damage of information assets caused by natural or environmental elements</t>
        </r>
      </text>
    </comment>
    <comment ref="C48" authorId="0" shapeId="0">
      <text>
        <r>
          <rPr>
            <b/>
            <sz val="9"/>
            <color indexed="81"/>
            <rFont val="Tahoma"/>
            <family val="2"/>
            <charset val="238"/>
          </rPr>
          <t>Author:</t>
        </r>
        <r>
          <rPr>
            <sz val="9"/>
            <color indexed="81"/>
            <rFont val="Tahoma"/>
            <family val="2"/>
            <charset val="238"/>
          </rPr>
          <t xml:space="preserve">
Large scale and large effects natural disasters</t>
        </r>
      </text>
    </comment>
    <comment ref="C49" authorId="0" shapeId="0">
      <text>
        <r>
          <rPr>
            <b/>
            <sz val="9"/>
            <color indexed="81"/>
            <rFont val="Tahoma"/>
            <family val="2"/>
            <charset val="238"/>
          </rPr>
          <t>Author:</t>
        </r>
        <r>
          <rPr>
            <sz val="9"/>
            <color indexed="81"/>
            <rFont val="Tahoma"/>
            <family val="2"/>
            <charset val="238"/>
          </rPr>
          <t xml:space="preserve">
Threat of fire</t>
        </r>
      </text>
    </comment>
    <comment ref="C50" authorId="0" shapeId="0">
      <text>
        <r>
          <rPr>
            <b/>
            <sz val="9"/>
            <color indexed="81"/>
            <rFont val="Tahoma"/>
            <family val="2"/>
            <charset val="238"/>
          </rPr>
          <t>Author:</t>
        </r>
        <r>
          <rPr>
            <sz val="9"/>
            <color indexed="81"/>
            <rFont val="Tahoma"/>
            <family val="2"/>
            <charset val="238"/>
          </rPr>
          <t xml:space="preserve">
Threat of disruption of work of IT systems (hardware) dur to pollution, dust or corrosion (arising from the air)</t>
        </r>
      </text>
    </comment>
    <comment ref="C51" authorId="0" shapeId="0">
      <text>
        <r>
          <rPr>
            <b/>
            <sz val="9"/>
            <color indexed="81"/>
            <rFont val="Tahoma"/>
            <family val="2"/>
            <charset val="238"/>
          </rPr>
          <t>Author:</t>
        </r>
        <r>
          <rPr>
            <sz val="9"/>
            <color indexed="81"/>
            <rFont val="Tahoma"/>
            <family val="2"/>
            <charset val="238"/>
          </rPr>
          <t xml:space="preserve">
Threat of damage of IT hardware caused by the thunder strike (the electrical overvoltage)</t>
        </r>
      </text>
    </comment>
    <comment ref="C52" authorId="0" shapeId="0">
      <text>
        <r>
          <rPr>
            <b/>
            <sz val="9"/>
            <color indexed="81"/>
            <rFont val="Tahoma"/>
            <family val="2"/>
            <charset val="238"/>
          </rPr>
          <t>Author:</t>
        </r>
        <r>
          <rPr>
            <sz val="9"/>
            <color indexed="81"/>
            <rFont val="Tahoma"/>
            <family val="2"/>
            <charset val="238"/>
          </rPr>
          <t xml:space="preserve">
Threat of damage of IT hardware caused by the water</t>
        </r>
      </text>
    </comment>
    <comment ref="C53" authorId="0" shapeId="0">
      <text>
        <r>
          <rPr>
            <b/>
            <sz val="9"/>
            <color indexed="81"/>
            <rFont val="Tahoma"/>
            <family val="2"/>
            <charset val="238"/>
          </rPr>
          <t>Author:</t>
        </r>
        <r>
          <rPr>
            <sz val="9"/>
            <color indexed="81"/>
            <rFont val="Tahoma"/>
            <family val="2"/>
            <charset val="238"/>
          </rPr>
          <t xml:space="preserve">
Threat of damage of IT hardware caused by explosion (e.g. Volcano)</t>
        </r>
      </text>
    </comment>
    <comment ref="C54" authorId="0" shapeId="0">
      <text>
        <r>
          <rPr>
            <b/>
            <sz val="9"/>
            <color indexed="81"/>
            <rFont val="Tahoma"/>
            <family val="2"/>
            <charset val="238"/>
          </rPr>
          <t>Author:</t>
        </r>
        <r>
          <rPr>
            <sz val="9"/>
            <color indexed="81"/>
            <rFont val="Tahoma"/>
            <family val="2"/>
            <charset val="238"/>
          </rPr>
          <t xml:space="preserve">
Threat of damage of IT hardware caused by radiation leak.</t>
        </r>
      </text>
    </comment>
    <comment ref="C55" authorId="0" shapeId="0">
      <text>
        <r>
          <rPr>
            <b/>
            <sz val="9"/>
            <color indexed="81"/>
            <rFont val="Tahoma"/>
            <family val="2"/>
            <charset val="238"/>
          </rPr>
          <t>Author:</t>
        </r>
        <r>
          <rPr>
            <sz val="9"/>
            <color indexed="81"/>
            <rFont val="Tahoma"/>
            <family val="2"/>
            <charset val="238"/>
          </rPr>
          <t xml:space="preserve">
Threat of disruption of work of IT systems due to climatic conditions that have the negative effect on hardware</t>
        </r>
      </text>
    </comment>
    <comment ref="D56" authorId="0" shapeId="0">
      <text>
        <r>
          <rPr>
            <b/>
            <sz val="9"/>
            <color indexed="81"/>
            <rFont val="Tahoma"/>
            <family val="2"/>
            <charset val="238"/>
          </rPr>
          <t>Author:</t>
        </r>
        <r>
          <rPr>
            <sz val="9"/>
            <color indexed="81"/>
            <rFont val="Tahoma"/>
            <family val="2"/>
            <charset val="238"/>
          </rPr>
          <t xml:space="preserve">
Threat of disruption of work of IT systems due to high humidity.</t>
        </r>
      </text>
    </comment>
    <comment ref="D57" authorId="0" shapeId="0">
      <text>
        <r>
          <rPr>
            <b/>
            <sz val="9"/>
            <color indexed="81"/>
            <rFont val="Tahoma"/>
            <family val="2"/>
            <charset val="238"/>
          </rPr>
          <t>Author:</t>
        </r>
        <r>
          <rPr>
            <sz val="9"/>
            <color indexed="81"/>
            <rFont val="Tahoma"/>
            <family val="2"/>
            <charset val="238"/>
          </rPr>
          <t xml:space="preserve">
Threat of disruption of work of IT systems due to high or low temperature.
</t>
        </r>
      </text>
    </comment>
    <comment ref="C58" authorId="0" shapeId="0">
      <text>
        <r>
          <rPr>
            <b/>
            <sz val="9"/>
            <color indexed="81"/>
            <rFont val="Tahoma"/>
            <family val="2"/>
            <charset val="238"/>
          </rPr>
          <t>Author:</t>
        </r>
        <r>
          <rPr>
            <sz val="9"/>
            <color indexed="81"/>
            <rFont val="Tahoma"/>
            <family val="2"/>
            <charset val="238"/>
          </rPr>
          <t xml:space="preserve">
Threat of disruption of work of IT systems due to major events in the environment that have the negative effect on hardware</t>
        </r>
      </text>
    </comment>
    <comment ref="C59" authorId="0" shapeId="0">
      <text>
        <r>
          <rPr>
            <b/>
            <sz val="9"/>
            <color indexed="81"/>
            <rFont val="Tahoma"/>
            <family val="2"/>
            <charset val="238"/>
          </rPr>
          <t>Author:</t>
        </r>
        <r>
          <rPr>
            <sz val="9"/>
            <color indexed="81"/>
            <rFont val="Tahoma"/>
            <family val="2"/>
            <charset val="238"/>
          </rPr>
          <t xml:space="preserve">
Threats of the negative impact of solar radiation (harmful rays) to a satellites and radio wave communication systems - Electromagnetic storm</t>
        </r>
      </text>
    </comment>
    <comment ref="C60" authorId="0" shapeId="0">
      <text>
        <r>
          <rPr>
            <b/>
            <sz val="9"/>
            <color indexed="81"/>
            <rFont val="Tahoma"/>
            <family val="2"/>
            <charset val="238"/>
          </rPr>
          <t>Author:</t>
        </r>
        <r>
          <rPr>
            <sz val="9"/>
            <color indexed="81"/>
            <rFont val="Tahoma"/>
            <family val="2"/>
            <charset val="238"/>
          </rPr>
          <t xml:space="preserve">
Threat od destroy of IT assets caused by animals: mice, rats, birds</t>
        </r>
      </text>
    </comment>
    <comment ref="B61" authorId="0" shapeId="0">
      <text>
        <r>
          <rPr>
            <b/>
            <sz val="9"/>
            <color indexed="81"/>
            <rFont val="Tahoma"/>
            <family val="2"/>
            <charset val="238"/>
          </rPr>
          <t>Author:</t>
        </r>
        <r>
          <rPr>
            <sz val="9"/>
            <color indexed="81"/>
            <rFont val="Tahoma"/>
            <family val="2"/>
            <charset val="238"/>
          </rPr>
          <t xml:space="preserve">
Threat of failure/malfunction of IT supporting infrastructure (i.e. degradation of quality, improperly working parameters, jamming). The cause of an failure is mostly an internal issues (i.e. overload the power grid in a building)</t>
        </r>
      </text>
    </comment>
    <comment ref="C62" authorId="0" shapeId="0">
      <text>
        <r>
          <rPr>
            <b/>
            <sz val="9"/>
            <color indexed="81"/>
            <rFont val="Tahoma"/>
            <family val="2"/>
            <charset val="238"/>
          </rPr>
          <t>Author:</t>
        </r>
        <r>
          <rPr>
            <sz val="9"/>
            <color indexed="81"/>
            <rFont val="Tahoma"/>
            <family val="2"/>
            <charset val="238"/>
          </rPr>
          <t xml:space="preserve">
Author:
Threat of failure of IT hardware and/or software assets or its parts</t>
        </r>
      </text>
    </comment>
    <comment ref="D63" authorId="0" shapeId="0">
      <text>
        <r>
          <rPr>
            <b/>
            <sz val="9"/>
            <color indexed="81"/>
            <rFont val="Tahoma"/>
            <family val="2"/>
            <charset val="238"/>
          </rPr>
          <t>Author:</t>
        </r>
        <r>
          <rPr>
            <sz val="9"/>
            <color indexed="81"/>
            <rFont val="Tahoma"/>
            <family val="2"/>
            <charset val="238"/>
          </rPr>
          <t xml:space="preserve">
Threat of failure of data media.</t>
        </r>
      </text>
    </comment>
    <comment ref="D64" authorId="0" shapeId="0">
      <text>
        <r>
          <rPr>
            <b/>
            <sz val="9"/>
            <color indexed="81"/>
            <rFont val="Tahoma"/>
            <family val="2"/>
            <charset val="238"/>
          </rPr>
          <t>Author:</t>
        </r>
        <r>
          <rPr>
            <sz val="9"/>
            <color indexed="81"/>
            <rFont val="Tahoma"/>
            <family val="2"/>
            <charset val="238"/>
          </rPr>
          <t xml:space="preserve">
Threat of failure of IT hardware.</t>
        </r>
      </text>
    </comment>
    <comment ref="D65" authorId="0" shapeId="0">
      <text>
        <r>
          <rPr>
            <b/>
            <sz val="9"/>
            <color indexed="81"/>
            <rFont val="Tahoma"/>
            <family val="2"/>
            <charset val="238"/>
          </rPr>
          <t>Author:</t>
        </r>
        <r>
          <rPr>
            <sz val="9"/>
            <color indexed="81"/>
            <rFont val="Tahoma"/>
            <family val="2"/>
            <charset val="238"/>
          </rPr>
          <t xml:space="preserve">
Threat of failure of software/applications or services.</t>
        </r>
      </text>
    </comment>
    <comment ref="D66" authorId="0" shapeId="0">
      <text>
        <r>
          <rPr>
            <b/>
            <sz val="9"/>
            <color indexed="81"/>
            <rFont val="Tahoma"/>
            <family val="2"/>
            <charset val="238"/>
          </rPr>
          <t>Author:</t>
        </r>
        <r>
          <rPr>
            <sz val="9"/>
            <color indexed="81"/>
            <rFont val="Tahoma"/>
            <family val="2"/>
            <charset val="238"/>
          </rPr>
          <t xml:space="preserve">
Threat of failure of IT equipment or it's part.</t>
        </r>
      </text>
    </comment>
    <comment ref="C67" authorId="0" shapeId="0">
      <text>
        <r>
          <rPr>
            <b/>
            <sz val="9"/>
            <color indexed="81"/>
            <rFont val="Tahoma"/>
            <family val="2"/>
            <charset val="238"/>
          </rPr>
          <t>Author:</t>
        </r>
        <r>
          <rPr>
            <sz val="9"/>
            <color indexed="81"/>
            <rFont val="Tahoma"/>
            <family val="2"/>
            <charset val="238"/>
          </rPr>
          <t xml:space="preserve">
Threat of failure or malfunction of communications links </t>
        </r>
      </text>
    </comment>
    <comment ref="D68" authorId="0" shapeId="0">
      <text>
        <r>
          <rPr>
            <b/>
            <sz val="9"/>
            <color indexed="81"/>
            <rFont val="Tahoma"/>
            <family val="2"/>
            <charset val="238"/>
          </rPr>
          <t>Author:</t>
        </r>
        <r>
          <rPr>
            <sz val="9"/>
            <color indexed="81"/>
            <rFont val="Tahoma"/>
            <family val="2"/>
            <charset val="238"/>
          </rPr>
          <t xml:space="preserve">
Threat of failure of communications links due problems with cable network.</t>
        </r>
      </text>
    </comment>
    <comment ref="D69" authorId="0" shapeId="0">
      <text>
        <r>
          <rPr>
            <b/>
            <sz val="9"/>
            <color indexed="81"/>
            <rFont val="Tahoma"/>
            <family val="2"/>
            <charset val="238"/>
          </rPr>
          <t>Author:</t>
        </r>
        <r>
          <rPr>
            <sz val="9"/>
            <color indexed="81"/>
            <rFont val="Tahoma"/>
            <family val="2"/>
            <charset val="238"/>
          </rPr>
          <t xml:space="preserve">
Threat of failure of communications links due problems with wireless networks.</t>
        </r>
      </text>
    </comment>
    <comment ref="D70" authorId="0" shapeId="0">
      <text>
        <r>
          <rPr>
            <b/>
            <sz val="9"/>
            <color indexed="81"/>
            <rFont val="Tahoma"/>
            <family val="2"/>
            <charset val="238"/>
          </rPr>
          <t>Author:</t>
        </r>
        <r>
          <rPr>
            <sz val="9"/>
            <color indexed="81"/>
            <rFont val="Tahoma"/>
            <family val="2"/>
            <charset val="238"/>
          </rPr>
          <t xml:space="preserve">
Threat of failure of communications links due problems with mobile networks.</t>
        </r>
      </text>
    </comment>
    <comment ref="C72" authorId="0" shapeId="0">
      <text>
        <r>
          <rPr>
            <b/>
            <sz val="9"/>
            <color indexed="81"/>
            <rFont val="Tahoma"/>
            <family val="2"/>
            <charset val="238"/>
          </rPr>
          <t>Author:</t>
        </r>
        <r>
          <rPr>
            <sz val="9"/>
            <color indexed="81"/>
            <rFont val="Tahoma"/>
            <family val="2"/>
            <charset val="238"/>
          </rPr>
          <t xml:space="preserve">
Threat of failure or disruption of supply required for information systems</t>
        </r>
      </text>
    </comment>
    <comment ref="D73" authorId="0" shapeId="0">
      <text>
        <r>
          <rPr>
            <b/>
            <sz val="9"/>
            <color indexed="81"/>
            <rFont val="Tahoma"/>
            <family val="2"/>
            <charset val="238"/>
          </rPr>
          <t>Author:</t>
        </r>
        <r>
          <rPr>
            <sz val="9"/>
            <color indexed="81"/>
            <rFont val="Tahoma"/>
            <family val="2"/>
            <charset val="238"/>
          </rPr>
          <t xml:space="preserve">
Threat of failure or malfunction of power supply.</t>
        </r>
      </text>
    </comment>
    <comment ref="D74" authorId="0" shapeId="0">
      <text>
        <r>
          <rPr>
            <b/>
            <sz val="9"/>
            <color indexed="81"/>
            <rFont val="Tahoma"/>
            <family val="2"/>
            <charset val="238"/>
          </rPr>
          <t>Author:</t>
        </r>
        <r>
          <rPr>
            <sz val="9"/>
            <color indexed="81"/>
            <rFont val="Tahoma"/>
            <family val="2"/>
            <charset val="238"/>
          </rPr>
          <t xml:space="preserve">
Threat od failure of IT assets due to improper working of cooling infrastructure
</t>
        </r>
      </text>
    </comment>
    <comment ref="C75" authorId="0" shapeId="0">
      <text>
        <r>
          <rPr>
            <b/>
            <sz val="9"/>
            <color indexed="81"/>
            <rFont val="Tahoma"/>
            <family val="2"/>
            <charset val="238"/>
          </rPr>
          <t>Author:</t>
        </r>
        <r>
          <rPr>
            <sz val="9"/>
            <color indexed="81"/>
            <rFont val="Tahoma"/>
            <family val="2"/>
            <charset val="238"/>
          </rPr>
          <t xml:space="preserve">
Threat of failure or disruption of thire party services required for proper operation of information systems</t>
        </r>
      </text>
    </comment>
    <comment ref="C76" authorId="0" shapeId="0">
      <text>
        <r>
          <rPr>
            <b/>
            <sz val="9"/>
            <color indexed="81"/>
            <rFont val="Tahoma"/>
            <family val="2"/>
            <charset val="238"/>
          </rPr>
          <t>Author:</t>
        </r>
        <r>
          <rPr>
            <sz val="9"/>
            <color indexed="81"/>
            <rFont val="Tahoma"/>
            <family val="2"/>
            <charset val="238"/>
          </rPr>
          <t xml:space="preserve">
Threat of malfunction of IT hardware and/or software assets or its parts (i.e. improperly working parameters, jamming, rebooting)</t>
        </r>
      </text>
    </comment>
    <comment ref="B77" authorId="0" shapeId="0">
      <text>
        <r>
          <rPr>
            <b/>
            <sz val="9"/>
            <color indexed="81"/>
            <rFont val="Tahoma"/>
            <family val="2"/>
            <charset val="238"/>
          </rPr>
          <t>Author:</t>
        </r>
        <r>
          <rPr>
            <sz val="9"/>
            <color indexed="81"/>
            <rFont val="Tahoma"/>
            <family val="2"/>
            <charset val="238"/>
          </rPr>
          <t xml:space="preserve">
Threat of complete lack or loss of resources necessary for IT infrastructure. The cause of an outage is mostly external issue (i.e electricity black out in whole city)</t>
        </r>
      </text>
    </comment>
    <comment ref="C78" authorId="0" shapeId="0">
      <text>
        <r>
          <rPr>
            <b/>
            <sz val="9"/>
            <color indexed="81"/>
            <rFont val="Tahoma"/>
            <family val="2"/>
            <charset val="238"/>
          </rPr>
          <t>Author:</t>
        </r>
        <r>
          <rPr>
            <sz val="9"/>
            <color indexed="81"/>
            <rFont val="Tahoma"/>
            <family val="2"/>
            <charset val="238"/>
          </rPr>
          <t xml:space="preserve">
Unavailability of resources (supply) required for proper operation of information system</t>
        </r>
      </text>
    </comment>
    <comment ref="D79" authorId="0" shapeId="0">
      <text>
        <r>
          <rPr>
            <b/>
            <sz val="9"/>
            <color indexed="81"/>
            <rFont val="Tahoma"/>
            <family val="2"/>
            <charset val="238"/>
          </rPr>
          <t>Author:</t>
        </r>
        <r>
          <rPr>
            <sz val="9"/>
            <color indexed="81"/>
            <rFont val="Tahoma"/>
            <family val="2"/>
            <charset val="238"/>
          </rPr>
          <t xml:space="preserve">
Threat of lack of electricity power.</t>
        </r>
      </text>
    </comment>
    <comment ref="D80" authorId="0" shapeId="0">
      <text>
        <r>
          <rPr>
            <b/>
            <sz val="9"/>
            <color indexed="81"/>
            <rFont val="Tahoma"/>
            <family val="2"/>
            <charset val="238"/>
          </rPr>
          <t>Author:</t>
        </r>
        <r>
          <rPr>
            <sz val="9"/>
            <color indexed="81"/>
            <rFont val="Tahoma"/>
            <family val="2"/>
            <charset val="238"/>
          </rPr>
          <t xml:space="preserve">
Threat of cooling services (air-conditioning in server room)</t>
        </r>
      </text>
    </comment>
    <comment ref="C81" authorId="0" shapeId="0">
      <text>
        <r>
          <rPr>
            <b/>
            <sz val="9"/>
            <color indexed="81"/>
            <rFont val="Tahoma"/>
            <family val="2"/>
            <charset val="238"/>
          </rPr>
          <t>Author:</t>
        </r>
        <r>
          <rPr>
            <sz val="9"/>
            <color indexed="81"/>
            <rFont val="Tahoma"/>
            <family val="2"/>
            <charset val="238"/>
          </rPr>
          <t xml:space="preserve">
Unavailability of key personnel and their competences</t>
        </r>
      </text>
    </comment>
    <comment ref="C82" authorId="0" shapeId="0">
      <text>
        <r>
          <rPr>
            <b/>
            <sz val="9"/>
            <color indexed="81"/>
            <rFont val="Tahoma"/>
            <family val="2"/>
            <charset val="238"/>
          </rPr>
          <t>Author:</t>
        </r>
        <r>
          <rPr>
            <sz val="9"/>
            <color indexed="81"/>
            <rFont val="Tahoma"/>
            <family val="2"/>
            <charset val="238"/>
          </rPr>
          <t xml:space="preserve">
Unavailability of staff due strike (large scale absence of personnel)</t>
        </r>
      </text>
    </comment>
    <comment ref="C83" authorId="0" shapeId="0">
      <text>
        <r>
          <rPr>
            <b/>
            <sz val="9"/>
            <color indexed="81"/>
            <rFont val="Tahoma"/>
            <family val="2"/>
            <charset val="238"/>
          </rPr>
          <t>Author:</t>
        </r>
        <r>
          <rPr>
            <sz val="9"/>
            <color indexed="81"/>
            <rFont val="Tahoma"/>
            <family val="2"/>
            <charset val="238"/>
          </rPr>
          <t xml:space="preserve">
Unavailability of support services required for proper operation of information system</t>
        </r>
      </text>
    </comment>
    <comment ref="C84" authorId="0" shapeId="0">
      <text>
        <r>
          <rPr>
            <b/>
            <sz val="9"/>
            <color indexed="81"/>
            <rFont val="Tahoma"/>
            <family val="2"/>
            <charset val="238"/>
          </rPr>
          <t>Author:</t>
        </r>
        <r>
          <rPr>
            <sz val="9"/>
            <color indexed="81"/>
            <rFont val="Tahoma"/>
            <family val="2"/>
            <charset val="238"/>
          </rPr>
          <t xml:space="preserve">
Unavailability of the Internet connection</t>
        </r>
      </text>
    </comment>
    <comment ref="C85" authorId="0" shapeId="0">
      <text>
        <r>
          <rPr>
            <b/>
            <sz val="9"/>
            <color indexed="81"/>
            <rFont val="Tahoma"/>
            <family val="2"/>
            <charset val="238"/>
          </rPr>
          <t>Author:</t>
        </r>
        <r>
          <rPr>
            <sz val="9"/>
            <color indexed="81"/>
            <rFont val="Tahoma"/>
            <family val="2"/>
            <charset val="238"/>
          </rPr>
          <t xml:space="preserve">
Unavailability of communication links</t>
        </r>
      </text>
    </comment>
    <comment ref="D86" authorId="0" shapeId="0">
      <text>
        <r>
          <rPr>
            <b/>
            <sz val="9"/>
            <color indexed="81"/>
            <rFont val="Tahoma"/>
            <family val="2"/>
            <charset val="238"/>
          </rPr>
          <t>Author:</t>
        </r>
        <r>
          <rPr>
            <sz val="9"/>
            <color indexed="81"/>
            <rFont val="Tahoma"/>
            <family val="2"/>
            <charset val="238"/>
          </rPr>
          <t xml:space="preserve">
Threat of lack of communications links due problems with cable network.</t>
        </r>
      </text>
    </comment>
    <comment ref="D87" authorId="0" shapeId="0">
      <text>
        <r>
          <rPr>
            <b/>
            <sz val="9"/>
            <color indexed="81"/>
            <rFont val="Tahoma"/>
            <family val="2"/>
            <charset val="238"/>
          </rPr>
          <t>Author:</t>
        </r>
        <r>
          <rPr>
            <sz val="9"/>
            <color indexed="81"/>
            <rFont val="Tahoma"/>
            <family val="2"/>
            <charset val="238"/>
          </rPr>
          <t xml:space="preserve">
Threat of lack of communications links due problems with wireless networks.</t>
        </r>
      </text>
    </comment>
    <comment ref="D88" authorId="0" shapeId="0">
      <text>
        <r>
          <rPr>
            <b/>
            <sz val="9"/>
            <color indexed="81"/>
            <rFont val="Tahoma"/>
            <family val="2"/>
            <charset val="238"/>
          </rPr>
          <t>Author:</t>
        </r>
        <r>
          <rPr>
            <sz val="9"/>
            <color indexed="81"/>
            <rFont val="Tahoma"/>
            <family val="2"/>
            <charset val="238"/>
          </rPr>
          <t xml:space="preserve">
Threat of lack of communications links due problems with mobile networks.</t>
        </r>
      </text>
    </comment>
    <comment ref="B89" authorId="2" shapeId="0">
      <text>
        <r>
          <rPr>
            <b/>
            <sz val="9"/>
            <color indexed="81"/>
            <rFont val="Tahoma"/>
            <family val="2"/>
            <charset val="238"/>
          </rPr>
          <t>Author:</t>
        </r>
        <r>
          <rPr>
            <sz val="9"/>
            <color indexed="81"/>
            <rFont val="Tahoma"/>
            <family val="2"/>
            <charset val="238"/>
          </rPr>
          <t xml:space="preserve">
Threats that relay on alters of communication between two parties. Theses attack do not required to install additional tools/software on victims site</t>
        </r>
      </text>
    </comment>
    <comment ref="C90" authorId="2" shapeId="0">
      <text>
        <r>
          <rPr>
            <b/>
            <sz val="9"/>
            <color indexed="81"/>
            <rFont val="Tahoma"/>
            <family val="2"/>
            <charset val="238"/>
          </rPr>
          <t>Author:</t>
        </r>
        <r>
          <rPr>
            <sz val="9"/>
            <color indexed="81"/>
            <rFont val="Tahoma"/>
            <family val="2"/>
            <charset val="238"/>
          </rPr>
          <t xml:space="preserve">
Threat of locating and possible exploite connection to the wireless network</t>
        </r>
      </text>
    </comment>
    <comment ref="C91" authorId="2" shapeId="0">
      <text>
        <r>
          <rPr>
            <b/>
            <sz val="9"/>
            <color indexed="81"/>
            <rFont val="Tahoma"/>
            <family val="2"/>
            <charset val="238"/>
          </rPr>
          <t>Author:</t>
        </r>
        <r>
          <rPr>
            <sz val="9"/>
            <color indexed="81"/>
            <rFont val="Tahoma"/>
            <family val="2"/>
            <charset val="238"/>
          </rPr>
          <t xml:space="preserve">
Threat of disclosure transmitted information using interception and analysis of compromising emission</t>
        </r>
      </text>
    </comment>
    <comment ref="C92" authorId="2" shapeId="0">
      <text>
        <r>
          <rPr>
            <b/>
            <sz val="9"/>
            <color indexed="81"/>
            <rFont val="Tahoma"/>
            <family val="2"/>
            <charset val="238"/>
          </rPr>
          <t>Author:</t>
        </r>
        <r>
          <rPr>
            <sz val="9"/>
            <color indexed="81"/>
            <rFont val="Tahoma"/>
            <family val="2"/>
            <charset val="238"/>
          </rPr>
          <t xml:space="preserve">
Threat of interception of information improperly secured in transmission or improperly actions of staff</t>
        </r>
      </text>
    </comment>
    <comment ref="D93" authorId="2" shapeId="0">
      <text>
        <r>
          <rPr>
            <b/>
            <sz val="9"/>
            <color indexed="81"/>
            <rFont val="Tahoma"/>
            <family val="2"/>
            <charset val="238"/>
          </rPr>
          <t>Author:</t>
        </r>
        <r>
          <rPr>
            <sz val="9"/>
            <color indexed="81"/>
            <rFont val="Tahoma"/>
            <family val="2"/>
            <charset val="238"/>
          </rPr>
          <t xml:space="preserve">
Threat of obtaining information secrets by dishonest means.</t>
        </r>
      </text>
    </comment>
    <comment ref="D97" authorId="2" shapeId="0">
      <text>
        <r>
          <rPr>
            <b/>
            <sz val="9"/>
            <color indexed="81"/>
            <rFont val="Tahoma"/>
            <family val="2"/>
            <charset val="238"/>
          </rPr>
          <t>Author:</t>
        </r>
        <r>
          <rPr>
            <sz val="9"/>
            <color indexed="81"/>
            <rFont val="Tahoma"/>
            <family val="2"/>
            <charset val="238"/>
          </rPr>
          <t xml:space="preserve">
Threat of obtaining important information by unsecure network rogue access points etc.</t>
        </r>
      </text>
    </comment>
    <comment ref="C98" authorId="2" shapeId="0">
      <text>
        <r>
          <rPr>
            <b/>
            <sz val="9"/>
            <color indexed="81"/>
            <rFont val="Tahoma"/>
            <family val="2"/>
            <charset val="238"/>
          </rPr>
          <t>Author:</t>
        </r>
        <r>
          <rPr>
            <sz val="9"/>
            <color indexed="81"/>
            <rFont val="Tahoma"/>
            <family val="2"/>
            <charset val="238"/>
          </rPr>
          <t xml:space="preserve">
Threat of failure of IT hardware or transmission connection due to electromagnetic induction or electromagnetic radiation emitted from an another source</t>
        </r>
      </text>
    </comment>
    <comment ref="C99" authorId="2" shapeId="0">
      <text>
        <r>
          <rPr>
            <b/>
            <sz val="9"/>
            <color indexed="81"/>
            <rFont val="Tahoma"/>
            <family val="2"/>
            <charset val="238"/>
          </rPr>
          <t>Author:</t>
        </r>
        <r>
          <rPr>
            <sz val="9"/>
            <color indexed="81"/>
            <rFont val="Tahoma"/>
            <family val="2"/>
            <charset val="238"/>
          </rPr>
          <t xml:space="preserve">
Threat in which valid data transmission is maliciously or fraudulently repeated or delayed</t>
        </r>
      </text>
    </comment>
    <comment ref="C100" authorId="2" shapeId="0">
      <text>
        <r>
          <rPr>
            <b/>
            <sz val="9"/>
            <color indexed="81"/>
            <rFont val="Tahoma"/>
            <family val="2"/>
            <charset val="238"/>
          </rPr>
          <t>Author:</t>
        </r>
        <r>
          <rPr>
            <sz val="9"/>
            <color indexed="81"/>
            <rFont val="Tahoma"/>
            <family val="2"/>
            <charset val="238"/>
          </rPr>
          <t xml:space="preserve">
Threat of identifying information about network to find security weaknesses</t>
        </r>
      </text>
    </comment>
    <comment ref="C101" authorId="2" shapeId="0">
      <text>
        <r>
          <rPr>
            <b/>
            <sz val="9"/>
            <color indexed="81"/>
            <rFont val="Tahoma"/>
            <family val="2"/>
            <charset val="238"/>
          </rPr>
          <t>Author:</t>
        </r>
        <r>
          <rPr>
            <sz val="9"/>
            <color indexed="81"/>
            <rFont val="Tahoma"/>
            <family val="2"/>
            <charset val="238"/>
          </rPr>
          <t xml:space="preserve">
Threats that relay on alters of communication between two parties</t>
        </r>
      </text>
    </comment>
    <comment ref="B102" authorId="0" shapeId="0">
      <text>
        <r>
          <rPr>
            <b/>
            <sz val="9"/>
            <color indexed="81"/>
            <rFont val="Tahoma"/>
            <family val="2"/>
            <charset val="238"/>
          </rPr>
          <t>Author:</t>
        </r>
        <r>
          <rPr>
            <sz val="9"/>
            <color indexed="81"/>
            <rFont val="Tahoma"/>
            <family val="2"/>
            <charset val="238"/>
          </rPr>
          <t xml:space="preserve">
Threats of nefarious activities that required use of tools by the attacker. These attacks required to install additional tools/software or do some additional steps on victim's IT instrastucture/software</t>
        </r>
      </text>
    </comment>
    <comment ref="C103" authorId="0" shapeId="0">
      <text>
        <r>
          <rPr>
            <b/>
            <sz val="9"/>
            <color indexed="81"/>
            <rFont val="Tahoma"/>
            <family val="2"/>
            <charset val="238"/>
          </rPr>
          <t>Author:</t>
        </r>
        <r>
          <rPr>
            <sz val="9"/>
            <color indexed="81"/>
            <rFont val="Tahoma"/>
            <family val="2"/>
            <charset val="238"/>
          </rPr>
          <t xml:space="preserve">
Threat of identity theft action</t>
        </r>
      </text>
    </comment>
    <comment ref="D104" authorId="0" shapeId="0">
      <text>
        <r>
          <rPr>
            <b/>
            <sz val="9"/>
            <color indexed="81"/>
            <rFont val="Tahoma"/>
            <family val="2"/>
            <charset val="238"/>
          </rPr>
          <t>Author:</t>
        </r>
        <r>
          <rPr>
            <sz val="9"/>
            <color indexed="81"/>
            <rFont val="Tahoma"/>
            <family val="2"/>
            <charset val="238"/>
          </rPr>
          <t xml:space="preserve">
Threat of identity theft action by malware computer programs</t>
        </r>
      </text>
    </comment>
    <comment ref="C105" authorId="2" shapeId="0">
      <text>
        <r>
          <rPr>
            <b/>
            <sz val="9"/>
            <color indexed="81"/>
            <rFont val="Tahoma"/>
            <family val="2"/>
            <charset val="238"/>
          </rPr>
          <t>Author:</t>
        </r>
        <r>
          <rPr>
            <sz val="9"/>
            <color indexed="81"/>
            <rFont val="Tahoma"/>
            <family val="2"/>
            <charset val="238"/>
          </rPr>
          <t xml:space="preserve">
Threat of receive of unsolicited E-mail that affect for information security and efficiently of work</t>
        </r>
      </text>
    </comment>
    <comment ref="C114" authorId="2" shapeId="0">
      <text>
        <r>
          <rPr>
            <b/>
            <sz val="9"/>
            <color indexed="81"/>
            <rFont val="Tahoma"/>
            <family val="2"/>
            <charset val="238"/>
          </rPr>
          <t>Author:</t>
        </r>
        <r>
          <rPr>
            <sz val="9"/>
            <color indexed="81"/>
            <rFont val="Tahoma"/>
            <family val="2"/>
            <charset val="238"/>
          </rPr>
          <t xml:space="preserve">
Threat of Deny of service type attacks at information systems/services</t>
        </r>
      </text>
    </comment>
    <comment ref="D115" authorId="2" shapeId="0">
      <text>
        <r>
          <rPr>
            <b/>
            <sz val="9"/>
            <color indexed="81"/>
            <rFont val="Tahoma"/>
            <family val="2"/>
            <charset val="238"/>
          </rPr>
          <t>Autor:</t>
        </r>
        <r>
          <rPr>
            <sz val="9"/>
            <color indexed="81"/>
            <rFont val="Tahoma"/>
            <family val="2"/>
            <charset val="238"/>
          </rPr>
          <t xml:space="preserve">
Threat of deny of service due to DoS attack.</t>
        </r>
      </text>
    </comment>
    <comment ref="C125" authorId="0" shapeId="0">
      <text>
        <r>
          <rPr>
            <b/>
            <sz val="9"/>
            <color indexed="81"/>
            <rFont val="Tahoma"/>
            <family val="2"/>
            <charset val="238"/>
          </rPr>
          <t>Author:</t>
        </r>
        <r>
          <rPr>
            <sz val="9"/>
            <color indexed="81"/>
            <rFont val="Tahoma"/>
            <family val="2"/>
            <charset val="238"/>
          </rPr>
          <t xml:space="preserve">
Threat of malicious code or software execution</t>
        </r>
      </text>
    </comment>
    <comment ref="D127" authorId="3" shapeId="0">
      <text>
        <r>
          <rPr>
            <b/>
            <sz val="8"/>
            <color indexed="81"/>
            <rFont val="Tahoma"/>
            <charset val="1"/>
          </rPr>
          <t>Louis Marinos:</t>
        </r>
        <r>
          <rPr>
            <sz val="8"/>
            <color indexed="81"/>
            <rFont val="Tahoma"/>
            <charset val="1"/>
          </rPr>
          <t xml:space="preserve">
Threat of loss of records by improper /unauthorised use of memory, CPU cycles or any other IT resources.</t>
        </r>
      </text>
    </comment>
    <comment ref="D128" authorId="0" shapeId="0">
      <text>
        <r>
          <rPr>
            <b/>
            <sz val="9"/>
            <color indexed="81"/>
            <rFont val="Tahoma"/>
            <family val="2"/>
            <charset val="238"/>
          </rPr>
          <t>Author:</t>
        </r>
        <r>
          <rPr>
            <sz val="9"/>
            <color indexed="81"/>
            <rFont val="Tahoma"/>
            <family val="2"/>
            <charset val="238"/>
          </rPr>
          <t xml:space="preserve">
Threat of deliberate manipulation of search engine indexes</t>
        </r>
      </text>
    </comment>
    <comment ref="D129" authorId="0" shapeId="0">
      <text>
        <r>
          <rPr>
            <b/>
            <sz val="9"/>
            <color indexed="81"/>
            <rFont val="Tahoma"/>
            <family val="2"/>
            <charset val="238"/>
          </rPr>
          <t>Author:</t>
        </r>
        <r>
          <rPr>
            <sz val="9"/>
            <color indexed="81"/>
            <rFont val="Tahoma"/>
            <family val="2"/>
            <charset val="238"/>
          </rPr>
          <t xml:space="preserve">
Threat of malicious due to trusted of social media</t>
        </r>
      </text>
    </comment>
    <comment ref="D133" authorId="0" shapeId="0">
      <text>
        <r>
          <rPr>
            <b/>
            <sz val="9"/>
            <color indexed="81"/>
            <rFont val="Tahoma"/>
            <family val="2"/>
            <charset val="238"/>
          </rPr>
          <t>Author:</t>
        </r>
        <r>
          <rPr>
            <sz val="9"/>
            <color indexed="81"/>
            <rFont val="Tahoma"/>
            <family val="2"/>
            <charset val="238"/>
          </rPr>
          <t xml:space="preserve">
Threat of malware computer programs (trojans/worm)
</t>
        </r>
      </text>
    </comment>
    <comment ref="D135" authorId="2" shapeId="0">
      <text>
        <r>
          <rPr>
            <b/>
            <sz val="9"/>
            <color indexed="81"/>
            <rFont val="Tahoma"/>
            <family val="2"/>
            <charset val="238"/>
          </rPr>
          <t>Autor:</t>
        </r>
        <r>
          <rPr>
            <sz val="9"/>
            <color indexed="81"/>
            <rFont val="Tahoma"/>
            <family val="2"/>
            <charset val="238"/>
          </rPr>
          <t xml:space="preserve">
Threat of stealthy types of malware software.</t>
        </r>
      </text>
    </comment>
    <comment ref="D140" authorId="2" shapeId="0">
      <text>
        <r>
          <rPr>
            <b/>
            <sz val="9"/>
            <color indexed="81"/>
            <rFont val="Tahoma"/>
            <family val="2"/>
            <charset val="238"/>
          </rPr>
          <t>Author:</t>
        </r>
        <r>
          <rPr>
            <sz val="9"/>
            <color indexed="81"/>
            <rFont val="Tahoma"/>
            <family val="2"/>
            <charset val="238"/>
          </rPr>
          <t xml:space="preserve">
Threat of mobile malware software that are recognized as trusted one.</t>
        </r>
      </text>
    </comment>
    <comment ref="D141" authorId="2" shapeId="0">
      <text>
        <r>
          <rPr>
            <b/>
            <sz val="9"/>
            <color indexed="81"/>
            <rFont val="Tahoma"/>
            <family val="2"/>
            <charset val="238"/>
          </rPr>
          <t>Author:</t>
        </r>
        <r>
          <rPr>
            <sz val="9"/>
            <color indexed="81"/>
            <rFont val="Tahoma"/>
            <family val="2"/>
            <charset val="238"/>
          </rPr>
          <t xml:space="preserve">
Threat of exploiting a bugs, design flaws or configuration oversights in an operating system or software application to gain elevated access to resources </t>
        </r>
      </text>
    </comment>
    <comment ref="D147" authorId="2" shapeId="0">
      <text>
        <r>
          <rPr>
            <b/>
            <sz val="9"/>
            <color indexed="81"/>
            <rFont val="Tahoma"/>
            <family val="2"/>
            <charset val="238"/>
          </rPr>
          <t>Autor:</t>
        </r>
        <r>
          <rPr>
            <sz val="9"/>
            <color indexed="81"/>
            <rFont val="Tahoma"/>
            <family val="2"/>
            <charset val="238"/>
          </rPr>
          <t xml:space="preserve">
Threat of software that aims to gather information about a person or organization without their knowledge</t>
        </r>
      </text>
    </comment>
    <comment ref="D148" authorId="2" shapeId="0">
      <text>
        <r>
          <rPr>
            <b/>
            <sz val="9"/>
            <color indexed="81"/>
            <rFont val="Tahoma"/>
            <family val="2"/>
            <charset val="238"/>
          </rPr>
          <t>Autor:</t>
        </r>
        <r>
          <rPr>
            <sz val="9"/>
            <color indexed="81"/>
            <rFont val="Tahoma"/>
            <family val="2"/>
            <charset val="238"/>
          </rPr>
          <t xml:space="preserve">
Threat of infection by viruses</t>
        </r>
      </text>
    </comment>
    <comment ref="D149" authorId="2" shapeId="0">
      <text>
        <r>
          <rPr>
            <b/>
            <sz val="9"/>
            <color indexed="81"/>
            <rFont val="Tahoma"/>
            <family val="2"/>
            <charset val="238"/>
          </rPr>
          <t>Autor:</t>
        </r>
        <r>
          <rPr>
            <sz val="9"/>
            <color indexed="81"/>
            <rFont val="Tahoma"/>
            <family val="2"/>
            <charset val="238"/>
          </rPr>
          <t xml:space="preserve">
Threat of standalone malware computer program that pretends to be a well-known program, or a non-malicious one</t>
        </r>
      </text>
    </comment>
    <comment ref="D162" authorId="2" shapeId="0">
      <text>
        <r>
          <rPr>
            <b/>
            <sz val="9"/>
            <color indexed="81"/>
            <rFont val="Tahoma"/>
            <family val="2"/>
            <charset val="238"/>
          </rPr>
          <t>Autor:</t>
        </r>
        <r>
          <rPr>
            <sz val="9"/>
            <color indexed="81"/>
            <rFont val="Tahoma"/>
            <family val="2"/>
            <charset val="238"/>
          </rPr>
          <t xml:space="preserve">
Threat of an e-mail fraud method in which the perpetrator sends out legitimate-looking email in an attempt to gather personal and financial information from recipients. Typically, the messages appear to come from well known and trustworthy Web sites.</t>
        </r>
      </text>
    </comment>
    <comment ref="C170" authorId="2" shapeId="0">
      <text>
        <r>
          <rPr>
            <b/>
            <sz val="9"/>
            <color indexed="81"/>
            <rFont val="Tahoma"/>
            <family val="2"/>
            <charset val="238"/>
          </rPr>
          <t>Autor:</t>
        </r>
        <r>
          <rPr>
            <sz val="9"/>
            <color indexed="81"/>
            <rFont val="Tahoma"/>
            <family val="2"/>
            <charset val="238"/>
          </rPr>
          <t xml:space="preserve">
Threat of leakage important information</t>
        </r>
      </text>
    </comment>
    <comment ref="D171" authorId="0" shapeId="0">
      <text>
        <r>
          <rPr>
            <b/>
            <sz val="9"/>
            <color indexed="81"/>
            <rFont val="Tahoma"/>
            <family val="2"/>
            <charset val="238"/>
          </rPr>
          <t>Author:</t>
        </r>
        <r>
          <rPr>
            <sz val="9"/>
            <color indexed="81"/>
            <rFont val="Tahoma"/>
            <family val="2"/>
            <charset val="238"/>
          </rPr>
          <t xml:space="preserve">
Threat of leakage important information by malware mobile applications</t>
        </r>
      </text>
    </comment>
    <comment ref="D172" authorId="0" shapeId="0">
      <text>
        <r>
          <rPr>
            <b/>
            <sz val="9"/>
            <color indexed="81"/>
            <rFont val="Tahoma"/>
            <family val="2"/>
            <charset val="238"/>
          </rPr>
          <t>Author:</t>
        </r>
        <r>
          <rPr>
            <sz val="9"/>
            <color indexed="81"/>
            <rFont val="Tahoma"/>
            <family val="2"/>
            <charset val="238"/>
          </rPr>
          <t xml:space="preserve">
Threat of leakage important information by malware web applications</t>
        </r>
      </text>
    </comment>
    <comment ref="D173" authorId="0" shapeId="0">
      <text>
        <r>
          <rPr>
            <b/>
            <sz val="9"/>
            <color indexed="81"/>
            <rFont val="Tahoma"/>
            <family val="2"/>
            <charset val="238"/>
          </rPr>
          <t>Author:</t>
        </r>
        <r>
          <rPr>
            <sz val="9"/>
            <color indexed="81"/>
            <rFont val="Tahoma"/>
            <family val="2"/>
            <charset val="238"/>
          </rPr>
          <t xml:space="preserve">
Threat of leakage important information by network traffic</t>
        </r>
      </text>
    </comment>
    <comment ref="D174" authorId="0" shapeId="0">
      <text>
        <r>
          <rPr>
            <b/>
            <sz val="9"/>
            <color indexed="81"/>
            <rFont val="Tahoma"/>
            <family val="2"/>
            <charset val="238"/>
          </rPr>
          <t>Author:</t>
        </r>
        <r>
          <rPr>
            <sz val="9"/>
            <color indexed="81"/>
            <rFont val="Tahoma"/>
            <family val="2"/>
            <charset val="238"/>
          </rPr>
          <t xml:space="preserve">
Threat of leakage important information by cloud computing</t>
        </r>
      </text>
    </comment>
    <comment ref="C175" authorId="2" shapeId="0">
      <text>
        <r>
          <rPr>
            <b/>
            <sz val="9"/>
            <color indexed="81"/>
            <rFont val="Tahoma"/>
            <family val="2"/>
            <charset val="238"/>
          </rPr>
          <t>Autor:</t>
        </r>
        <r>
          <rPr>
            <sz val="9"/>
            <color indexed="81"/>
            <rFont val="Tahoma"/>
            <family val="2"/>
            <charset val="238"/>
          </rPr>
          <t xml:space="preserve">
Threat of use of rogue certificates</t>
        </r>
      </text>
    </comment>
    <comment ref="D176" authorId="2" shapeId="0">
      <text>
        <r>
          <rPr>
            <b/>
            <sz val="9"/>
            <color indexed="81"/>
            <rFont val="Tahoma"/>
            <family val="2"/>
            <charset val="238"/>
          </rPr>
          <t>Autor:</t>
        </r>
        <r>
          <rPr>
            <sz val="9"/>
            <color indexed="81"/>
            <rFont val="Tahoma"/>
            <family val="2"/>
            <charset val="238"/>
          </rPr>
          <t xml:space="preserve">
Threat of loss sensitive information due to loss of integrity</t>
        </r>
      </text>
    </comment>
    <comment ref="D177" authorId="2" shapeId="0">
      <text>
        <r>
          <rPr>
            <b/>
            <sz val="9"/>
            <color indexed="81"/>
            <rFont val="Tahoma"/>
            <family val="2"/>
            <charset val="238"/>
          </rPr>
          <t>Autor:</t>
        </r>
        <r>
          <rPr>
            <sz val="9"/>
            <color indexed="81"/>
            <rFont val="Tahoma"/>
            <family val="2"/>
            <charset val="238"/>
          </rPr>
          <t xml:space="preserve">
Threat of attack consists of the exploitation of the web session control mechanism, which is normally managed for a session token.</t>
        </r>
      </text>
    </comment>
    <comment ref="D178" authorId="2" shapeId="0">
      <text>
        <r>
          <rPr>
            <b/>
            <sz val="9"/>
            <color indexed="81"/>
            <rFont val="Tahoma"/>
            <family val="2"/>
            <charset val="238"/>
          </rPr>
          <t>Autor:</t>
        </r>
        <r>
          <rPr>
            <sz val="9"/>
            <color indexed="81"/>
            <rFont val="Tahoma"/>
            <family val="2"/>
            <charset val="238"/>
          </rPr>
          <t xml:space="preserve">
Threat of attack due to malware application signed by a certificate that is typically trusted inherently by an endpoint.</t>
        </r>
      </text>
    </comment>
    <comment ref="D179" authorId="0" shapeId="0">
      <text>
        <r>
          <rPr>
            <b/>
            <sz val="9"/>
            <color indexed="81"/>
            <rFont val="Tahoma"/>
            <family val="2"/>
            <charset val="238"/>
          </rPr>
          <t>Author:</t>
        </r>
        <r>
          <rPr>
            <sz val="9"/>
            <color indexed="81"/>
            <rFont val="Tahoma"/>
            <family val="2"/>
            <charset val="238"/>
          </rPr>
          <t xml:space="preserve">
Threat of attack due to malware application signed by a certificate that is typically trusted inherently by an endpoint.</t>
        </r>
      </text>
    </comment>
    <comment ref="C180" authorId="2" shapeId="0">
      <text>
        <r>
          <rPr>
            <b/>
            <sz val="9"/>
            <color indexed="81"/>
            <rFont val="Tahoma"/>
            <family val="2"/>
            <charset val="238"/>
          </rPr>
          <t>Autor:</t>
        </r>
        <r>
          <rPr>
            <sz val="9"/>
            <color indexed="81"/>
            <rFont val="Tahoma"/>
            <family val="2"/>
            <charset val="238"/>
          </rPr>
          <t xml:space="preserve">
Threat of unauthorized manipulation of hardware and software</t>
        </r>
      </text>
    </comment>
    <comment ref="D181" authorId="0" shapeId="0">
      <text>
        <r>
          <rPr>
            <b/>
            <sz val="9"/>
            <color indexed="81"/>
            <rFont val="Tahoma"/>
            <family val="2"/>
            <charset val="238"/>
          </rPr>
          <t>Author:</t>
        </r>
        <r>
          <rPr>
            <sz val="9"/>
            <color indexed="81"/>
            <rFont val="Tahoma"/>
            <family val="2"/>
            <charset val="238"/>
          </rPr>
          <t xml:space="preserve">
Threat of unauthorized manipulation by anonymous proxies</t>
        </r>
      </text>
    </comment>
    <comment ref="D182" authorId="0" shapeId="0">
      <text>
        <r>
          <rPr>
            <b/>
            <sz val="9"/>
            <color indexed="81"/>
            <rFont val="Tahoma"/>
            <family val="2"/>
            <charset val="238"/>
          </rPr>
          <t>Author:</t>
        </r>
        <r>
          <rPr>
            <sz val="9"/>
            <color indexed="81"/>
            <rFont val="Tahoma"/>
            <family val="2"/>
            <charset val="238"/>
          </rPr>
          <t xml:space="preserve">
Threat of using large computing powers to generate attacks by demand </t>
        </r>
      </text>
    </comment>
    <comment ref="D186" authorId="0" shapeId="0">
      <text>
        <r>
          <rPr>
            <b/>
            <sz val="9"/>
            <color indexed="81"/>
            <rFont val="Tahoma"/>
            <family val="2"/>
            <charset val="238"/>
          </rPr>
          <t>Author:</t>
        </r>
        <r>
          <rPr>
            <sz val="9"/>
            <color indexed="81"/>
            <rFont val="Tahoma"/>
            <family val="2"/>
            <charset val="238"/>
          </rPr>
          <t xml:space="preserve">
Threat of bypass of the security mechanism using HTTP Proxies (bypass Web site black list)</t>
        </r>
      </text>
    </comment>
    <comment ref="D187" authorId="0" shapeId="0">
      <text>
        <r>
          <rPr>
            <b/>
            <sz val="9"/>
            <color indexed="81"/>
            <rFont val="Tahoma"/>
            <family val="2"/>
            <charset val="238"/>
          </rPr>
          <t>Author:</t>
        </r>
        <r>
          <rPr>
            <sz val="9"/>
            <color indexed="81"/>
            <rFont val="Tahoma"/>
            <family val="2"/>
            <charset val="238"/>
          </rPr>
          <t xml:space="preserve">
Threat of unauthorized manipulation by access to device software</t>
        </r>
      </text>
    </comment>
    <comment ref="D188" authorId="0" shapeId="0">
      <text>
        <r>
          <rPr>
            <b/>
            <sz val="9"/>
            <color indexed="81"/>
            <rFont val="Tahoma"/>
            <family val="2"/>
            <charset val="238"/>
          </rPr>
          <t>Author:</t>
        </r>
        <r>
          <rPr>
            <sz val="9"/>
            <color indexed="81"/>
            <rFont val="Tahoma"/>
            <family val="2"/>
            <charset val="238"/>
          </rPr>
          <t xml:space="preserve">
Threat of unauthorized modifications to code or data, attacking its integrity</t>
        </r>
      </text>
    </comment>
    <comment ref="D189" authorId="0" shapeId="0">
      <text>
        <r>
          <rPr>
            <b/>
            <sz val="9"/>
            <color indexed="81"/>
            <rFont val="Tahoma"/>
            <family val="2"/>
            <charset val="238"/>
          </rPr>
          <t>Author:</t>
        </r>
        <r>
          <rPr>
            <sz val="9"/>
            <color indexed="81"/>
            <rFont val="Tahoma"/>
            <family val="2"/>
            <charset val="238"/>
          </rPr>
          <t xml:space="preserve">
Threat of manipulation due to unauthorized hardware</t>
        </r>
      </text>
    </comment>
    <comment ref="C190" authorId="0" shapeId="0">
      <text>
        <r>
          <rPr>
            <b/>
            <sz val="9"/>
            <color indexed="81"/>
            <rFont val="Tahoma"/>
            <family val="2"/>
            <charset val="238"/>
          </rPr>
          <t>Author:</t>
        </r>
        <r>
          <rPr>
            <sz val="9"/>
            <color indexed="81"/>
            <rFont val="Tahoma"/>
            <family val="2"/>
            <charset val="238"/>
          </rPr>
          <t xml:space="preserve">
Threat of intentional data manipulation to mislead information systems or somebody or to cover other nefarious activities (loss of integrity of information) </t>
        </r>
      </text>
    </comment>
    <comment ref="D191" authorId="2" shapeId="0">
      <text>
        <r>
          <rPr>
            <b/>
            <sz val="9"/>
            <color indexed="81"/>
            <rFont val="Tahoma"/>
            <family val="2"/>
            <charset val="238"/>
          </rPr>
          <t>Author:</t>
        </r>
        <r>
          <rPr>
            <sz val="9"/>
            <color indexed="81"/>
            <rFont val="Tahoma"/>
            <family val="2"/>
            <charset val="238"/>
          </rPr>
          <t xml:space="preserve">
Threat of intentional data manipulation to repudiate action</t>
        </r>
      </text>
    </comment>
    <comment ref="D194" authorId="2" shapeId="0">
      <text>
        <r>
          <rPr>
            <b/>
            <sz val="9"/>
            <color indexed="81"/>
            <rFont val="Tahoma"/>
            <family val="2"/>
            <charset val="238"/>
          </rPr>
          <t>Author:</t>
        </r>
        <r>
          <rPr>
            <sz val="9"/>
            <color indexed="81"/>
            <rFont val="Tahoma"/>
            <family val="2"/>
            <charset val="238"/>
          </rPr>
          <t xml:space="preserve">
Threat of intentional data manipulation to falsification record</t>
        </r>
      </text>
    </comment>
    <comment ref="D197" authorId="2" shapeId="0">
      <text>
        <r>
          <rPr>
            <b/>
            <sz val="9"/>
            <color indexed="81"/>
            <rFont val="Tahoma"/>
            <family val="2"/>
            <charset val="238"/>
          </rPr>
          <t>Author:</t>
        </r>
        <r>
          <rPr>
            <sz val="9"/>
            <color indexed="81"/>
            <rFont val="Tahoma"/>
            <family val="2"/>
            <charset val="238"/>
          </rPr>
          <t xml:space="preserve">
Threat of intentional manipulation due to falsification of configurations</t>
        </r>
      </text>
    </comment>
    <comment ref="C198" authorId="2" shapeId="0">
      <text>
        <r>
          <rPr>
            <b/>
            <sz val="9"/>
            <color indexed="81"/>
            <rFont val="Tahoma"/>
            <family val="2"/>
            <charset val="238"/>
          </rPr>
          <t>Author:</t>
        </r>
        <r>
          <rPr>
            <sz val="9"/>
            <color indexed="81"/>
            <rFont val="Tahoma"/>
            <family val="2"/>
            <charset val="238"/>
          </rPr>
          <t xml:space="preserve">
Threat of nefarious actions with use of audit tools (discovery security weaknesses in information systems)</t>
        </r>
      </text>
    </comment>
    <comment ref="C199" authorId="2" shapeId="0">
      <text>
        <r>
          <rPr>
            <b/>
            <sz val="9"/>
            <color indexed="81"/>
            <rFont val="Tahoma"/>
            <family val="2"/>
            <charset val="238"/>
          </rPr>
          <t>Author:</t>
        </r>
        <r>
          <rPr>
            <sz val="9"/>
            <color indexed="81"/>
            <rFont val="Tahoma"/>
            <family val="2"/>
            <charset val="238"/>
          </rPr>
          <t xml:space="preserve">
Threat of nefarious action due to misuse of information / information systems</t>
        </r>
      </text>
    </comment>
    <comment ref="D201" authorId="0" shapeId="0">
      <text>
        <r>
          <rPr>
            <b/>
            <sz val="9"/>
            <color indexed="81"/>
            <rFont val="Tahoma"/>
            <family val="2"/>
            <charset val="238"/>
          </rPr>
          <t>Author:</t>
        </r>
        <r>
          <rPr>
            <sz val="9"/>
            <color indexed="81"/>
            <rFont val="Tahoma"/>
            <family val="2"/>
            <charset val="238"/>
          </rPr>
          <t xml:space="preserve">
Threat of nefarious action due to unauthorized use of devices and systems</t>
        </r>
      </text>
    </comment>
    <comment ref="D202" authorId="0" shapeId="0">
      <text>
        <r>
          <rPr>
            <b/>
            <sz val="9"/>
            <color indexed="81"/>
            <rFont val="Tahoma"/>
            <family val="2"/>
            <charset val="238"/>
          </rPr>
          <t>Author:</t>
        </r>
        <r>
          <rPr>
            <sz val="9"/>
            <color indexed="81"/>
            <rFont val="Tahoma"/>
            <family val="2"/>
            <charset val="238"/>
          </rPr>
          <t xml:space="preserve">
Threat of nefarious action due to unauthorized use of software</t>
        </r>
      </text>
    </comment>
    <comment ref="D203" authorId="0" shapeId="0">
      <text>
        <r>
          <rPr>
            <b/>
            <sz val="9"/>
            <color indexed="81"/>
            <rFont val="Tahoma"/>
            <family val="2"/>
            <charset val="238"/>
          </rPr>
          <t>Author:</t>
        </r>
        <r>
          <rPr>
            <sz val="9"/>
            <color indexed="81"/>
            <rFont val="Tahoma"/>
            <family val="2"/>
            <charset val="238"/>
          </rPr>
          <t xml:space="preserve">
Threat of unauthorized access to the information systems / network</t>
        </r>
      </text>
    </comment>
    <comment ref="D204" authorId="0" shapeId="0">
      <text>
        <r>
          <rPr>
            <b/>
            <sz val="9"/>
            <color indexed="81"/>
            <rFont val="Tahoma"/>
            <family val="2"/>
            <charset val="238"/>
          </rPr>
          <t>Author:</t>
        </r>
        <r>
          <rPr>
            <sz val="9"/>
            <color indexed="81"/>
            <rFont val="Tahoma"/>
            <family val="2"/>
            <charset val="238"/>
          </rPr>
          <t xml:space="preserve">
Threat of unauthorized access to network</t>
        </r>
      </text>
    </comment>
    <comment ref="D205" authorId="0" shapeId="0">
      <text>
        <r>
          <rPr>
            <b/>
            <sz val="9"/>
            <color indexed="81"/>
            <rFont val="Tahoma"/>
            <family val="2"/>
            <charset val="238"/>
          </rPr>
          <t>Author:</t>
        </r>
        <r>
          <rPr>
            <sz val="9"/>
            <color indexed="81"/>
            <rFont val="Tahoma"/>
            <family val="2"/>
            <charset val="238"/>
          </rPr>
          <t xml:space="preserve">
Threat of unauthorized changes of information</t>
        </r>
      </text>
    </comment>
    <comment ref="C206" authorId="2" shapeId="0">
      <text>
        <r>
          <rPr>
            <b/>
            <sz val="9"/>
            <color indexed="81"/>
            <rFont val="Tahoma"/>
            <family val="2"/>
            <charset val="238"/>
          </rPr>
          <t>Author:</t>
        </r>
        <r>
          <rPr>
            <sz val="9"/>
            <color indexed="81"/>
            <rFont val="Tahoma"/>
            <family val="2"/>
            <charset val="238"/>
          </rPr>
          <t xml:space="preserve">
Threat of unauthorized installation of software</t>
        </r>
      </text>
    </comment>
    <comment ref="C209" authorId="0" shapeId="0">
      <text>
        <r>
          <rPr>
            <b/>
            <sz val="9"/>
            <color indexed="81"/>
            <rFont val="Tahoma"/>
            <family val="2"/>
            <charset val="238"/>
          </rPr>
          <t>Author:</t>
        </r>
        <r>
          <rPr>
            <sz val="9"/>
            <color indexed="81"/>
            <rFont val="Tahoma"/>
            <family val="2"/>
            <charset val="238"/>
          </rPr>
          <t xml:space="preserve">
Threat of data breach </t>
        </r>
      </text>
    </comment>
    <comment ref="C213" authorId="2" shapeId="0">
      <text>
        <r>
          <rPr>
            <b/>
            <sz val="9"/>
            <color indexed="81"/>
            <rFont val="Tahoma"/>
            <family val="2"/>
            <charset val="238"/>
          </rPr>
          <t>Author:</t>
        </r>
        <r>
          <rPr>
            <sz val="9"/>
            <color indexed="81"/>
            <rFont val="Tahoma"/>
            <family val="2"/>
            <charset val="238"/>
          </rPr>
          <t xml:space="preserve">
Threat of loss of IT Assets security due to cheats</t>
        </r>
      </text>
    </comment>
    <comment ref="D214" authorId="2" shapeId="0">
      <text>
        <r>
          <rPr>
            <b/>
            <sz val="9"/>
            <color indexed="81"/>
            <rFont val="Tahoma"/>
            <family val="2"/>
            <charset val="238"/>
          </rPr>
          <t>Author:</t>
        </r>
        <r>
          <rPr>
            <sz val="9"/>
            <color indexed="81"/>
            <rFont val="Tahoma"/>
            <family val="2"/>
            <charset val="238"/>
          </rPr>
          <t xml:space="preserve">
Threat of disruption of work due to False rumour and/or a fake warning</t>
        </r>
      </text>
    </comment>
    <comment ref="C215" authorId="2" shapeId="0">
      <text>
        <r>
          <rPr>
            <b/>
            <sz val="9"/>
            <color indexed="81"/>
            <rFont val="Tahoma"/>
            <family val="2"/>
            <charset val="238"/>
          </rPr>
          <t>Autor:</t>
        </r>
        <r>
          <rPr>
            <sz val="9"/>
            <color indexed="81"/>
            <rFont val="Tahoma"/>
            <family val="2"/>
            <charset val="238"/>
          </rPr>
          <t xml:space="preserve">
Threat of remote activity over controled IT Assets</t>
        </r>
      </text>
    </comment>
    <comment ref="D216" authorId="2" shapeId="0">
      <text>
        <r>
          <rPr>
            <b/>
            <sz val="9"/>
            <color indexed="81"/>
            <rFont val="Tahoma"/>
            <family val="2"/>
            <charset val="238"/>
          </rPr>
          <t>Autor:</t>
        </r>
        <r>
          <rPr>
            <sz val="9"/>
            <color indexed="81"/>
            <rFont val="Tahoma"/>
            <family val="2"/>
            <charset val="238"/>
          </rPr>
          <t xml:space="preserve">
Threat of nefarious action due to remote command execution</t>
        </r>
      </text>
    </comment>
    <comment ref="D226" authorId="0" shapeId="0">
      <text>
        <r>
          <rPr>
            <b/>
            <sz val="9"/>
            <color indexed="81"/>
            <rFont val="Tahoma"/>
            <family val="2"/>
            <charset val="238"/>
          </rPr>
          <t>Author:</t>
        </r>
        <r>
          <rPr>
            <sz val="9"/>
            <color indexed="81"/>
            <rFont val="Tahoma"/>
            <family val="2"/>
            <charset val="238"/>
          </rPr>
          <t xml:space="preserve">
Threat of mobile software that aims to gather information about a person or organization without their knowledge</t>
        </r>
      </text>
    </comment>
    <comment ref="D227" authorId="2" shapeId="0">
      <text>
        <r>
          <rPr>
            <b/>
            <sz val="9"/>
            <color indexed="81"/>
            <rFont val="Tahoma"/>
            <family val="2"/>
            <charset val="238"/>
          </rPr>
          <t>Autor:</t>
        </r>
        <r>
          <rPr>
            <sz val="9"/>
            <color indexed="81"/>
            <rFont val="Tahoma"/>
            <family val="2"/>
            <charset val="238"/>
          </rPr>
          <t xml:space="preserve">
Threat of attack focuses on a single user or department within an organization, addressed from someone within the company in a position of trust and requesting information such as login IDs and passwords. </t>
        </r>
      </text>
    </comment>
    <comment ref="D235" authorId="2" shapeId="0">
      <text>
        <r>
          <rPr>
            <b/>
            <sz val="9"/>
            <color indexed="81"/>
            <rFont val="Tahoma"/>
            <family val="2"/>
            <charset val="238"/>
          </rPr>
          <t>Autor:</t>
        </r>
        <r>
          <rPr>
            <sz val="9"/>
            <color indexed="81"/>
            <rFont val="Tahoma"/>
            <family val="2"/>
            <charset val="238"/>
          </rPr>
          <t xml:space="preserve">
Threat of malware the websites which the group often used</t>
        </r>
      </text>
    </comment>
    <comment ref="C236" authorId="2" shapeId="0">
      <text>
        <r>
          <rPr>
            <b/>
            <sz val="9"/>
            <color indexed="81"/>
            <rFont val="Tahoma"/>
            <family val="2"/>
            <charset val="238"/>
          </rPr>
          <t>Autor:</t>
        </r>
        <r>
          <rPr>
            <sz val="9"/>
            <color indexed="81"/>
            <rFont val="Tahoma"/>
            <family val="2"/>
            <charset val="238"/>
          </rPr>
          <t xml:space="preserve">
Threat of damage or loss of IT Assets due to inproperly executed bussines process</t>
        </r>
      </text>
    </comment>
    <comment ref="B239" authorId="0" shapeId="0">
      <text>
        <r>
          <rPr>
            <b/>
            <sz val="9"/>
            <color indexed="81"/>
            <rFont val="Tahoma"/>
            <family val="2"/>
            <charset val="238"/>
          </rPr>
          <t>Author:</t>
        </r>
        <r>
          <rPr>
            <sz val="9"/>
            <color indexed="81"/>
            <rFont val="Tahoma"/>
            <family val="2"/>
            <charset val="238"/>
          </rPr>
          <t xml:space="preserve">
Threat of Threat of finacial or legal penatly or lost of trust of customers and collaborators due to legislation</t>
        </r>
      </text>
    </comment>
    <comment ref="C240" authorId="0" shapeId="0">
      <text>
        <r>
          <rPr>
            <b/>
            <sz val="9"/>
            <color indexed="81"/>
            <rFont val="Tahoma"/>
            <family val="2"/>
            <charset val="238"/>
          </rPr>
          <t>Author:</t>
        </r>
        <r>
          <rPr>
            <sz val="9"/>
            <color indexed="81"/>
            <rFont val="Tahoma"/>
            <family val="2"/>
            <charset val="238"/>
          </rPr>
          <t xml:space="preserve">
Threat of finacial or legal penatly or lost of trust of customers and collaborators due to violation of law or regulations</t>
        </r>
      </text>
    </comment>
    <comment ref="C241" authorId="0" shapeId="0">
      <text>
        <r>
          <rPr>
            <b/>
            <sz val="9"/>
            <color indexed="81"/>
            <rFont val="Tahoma"/>
            <family val="2"/>
            <charset val="238"/>
          </rPr>
          <t>Author:</t>
        </r>
        <r>
          <rPr>
            <sz val="9"/>
            <color indexed="81"/>
            <rFont val="Tahoma"/>
            <family val="2"/>
            <charset val="238"/>
          </rPr>
          <t xml:space="preserve">
Threat of finacial penatly or lost of trust of customers and collaborators due to failure to meet contractual requirements</t>
        </r>
      </text>
    </comment>
    <comment ref="D242" authorId="0" shapeId="0">
      <text>
        <r>
          <rPr>
            <b/>
            <sz val="9"/>
            <color indexed="81"/>
            <rFont val="Tahoma"/>
            <family val="2"/>
            <charset val="238"/>
          </rPr>
          <t>Author:</t>
        </r>
        <r>
          <rPr>
            <sz val="9"/>
            <color indexed="81"/>
            <rFont val="Tahoma"/>
            <family val="2"/>
            <charset val="238"/>
          </rPr>
          <t xml:space="preserve">
Threat of finacial penatly or lost of trust of customers and collaborators due to failure to meet contractual requirements by third party</t>
        </r>
      </text>
    </comment>
    <comment ref="C243" authorId="0" shapeId="0">
      <text>
        <r>
          <rPr>
            <b/>
            <sz val="9"/>
            <color indexed="81"/>
            <rFont val="Tahoma"/>
            <family val="2"/>
            <charset val="238"/>
          </rPr>
          <t>Author:</t>
        </r>
        <r>
          <rPr>
            <sz val="9"/>
            <color indexed="81"/>
            <rFont val="Tahoma"/>
            <family val="2"/>
            <charset val="238"/>
          </rPr>
          <t xml:space="preserve">
Threat of finacial or legal penatly or lost of trust of customers and collaborators due to improper/illegal use of IPR protected material IPR- Intellectual Property Rights</t>
        </r>
      </text>
    </comment>
    <comment ref="D244" authorId="0" shapeId="0">
      <text>
        <r>
          <rPr>
            <b/>
            <sz val="9"/>
            <color indexed="81"/>
            <rFont val="Tahoma"/>
            <family val="2"/>
            <charset val="238"/>
          </rPr>
          <t>Author:</t>
        </r>
        <r>
          <rPr>
            <sz val="9"/>
            <color indexed="81"/>
            <rFont val="Tahoma"/>
            <family val="2"/>
            <charset val="238"/>
          </rPr>
          <t xml:space="preserve">
Threat of finacial or legal penatly or lost of trust of customers and collaborators due to improper/illegal use of file sharing services</t>
        </r>
      </text>
    </comment>
    <comment ref="C245" authorId="0" shapeId="0">
      <text>
        <r>
          <rPr>
            <b/>
            <sz val="9"/>
            <color indexed="81"/>
            <rFont val="Tahoma"/>
            <family val="2"/>
            <charset val="238"/>
          </rPr>
          <t>Author:</t>
        </r>
        <r>
          <rPr>
            <sz val="9"/>
            <color indexed="81"/>
            <rFont val="Tahoma"/>
            <family val="2"/>
            <charset val="238"/>
          </rPr>
          <t xml:space="preserve">
Threat of illegal use personal data</t>
        </r>
      </text>
    </comment>
    <comment ref="C246" authorId="0" shapeId="0">
      <text>
        <r>
          <rPr>
            <b/>
            <sz val="9"/>
            <color indexed="81"/>
            <rFont val="Tahoma"/>
            <family val="2"/>
            <charset val="238"/>
          </rPr>
          <t>Author:</t>
        </r>
        <r>
          <rPr>
            <sz val="9"/>
            <color indexed="81"/>
            <rFont val="Tahoma"/>
            <family val="2"/>
            <charset val="238"/>
          </rPr>
          <t xml:space="preserve">
Threat of finacial or legal penatly or lost of trust of customers and collaborators due to judiciary decisions/court orders</t>
        </r>
      </text>
    </comment>
  </commentList>
</comments>
</file>

<file path=xl/sharedStrings.xml><?xml version="1.0" encoding="utf-8"?>
<sst xmlns="http://schemas.openxmlformats.org/spreadsheetml/2006/main" count="1067" uniqueCount="558">
  <si>
    <t>Physical attack (deliberate/ intentional)</t>
  </si>
  <si>
    <t>Physical Theft/Loss/Damage (ENISA Threat Landscape Published 2012)</t>
  </si>
  <si>
    <t>Physical Damage/Theft/Loss (ENISA Threat Landscape 2013)</t>
  </si>
  <si>
    <t>Physical damage/theft /loss (ENISA Threat Landscape 2014)</t>
  </si>
  <si>
    <t>Yes</t>
  </si>
  <si>
    <t>Threats of intentional hostage human actions</t>
  </si>
  <si>
    <t>Fraud</t>
  </si>
  <si>
    <t>No</t>
  </si>
  <si>
    <t>Fraud made by human</t>
  </si>
  <si>
    <t>Fraud by employees</t>
  </si>
  <si>
    <t>Fraud made by employees or others who are in relation with entities, that have access to knowledge about entities' information and IT Assets</t>
  </si>
  <si>
    <t>Sabotage</t>
  </si>
  <si>
    <t>Intentional actions (non-fulfillment or defective fulfillment of personal duties) aimed to cause disruption or damage of IT Assets</t>
  </si>
  <si>
    <t>Vandalism</t>
  </si>
  <si>
    <t>Stable (?)</t>
  </si>
  <si>
    <t>Verizon data breach investigation report 2015</t>
  </si>
  <si>
    <t>Stealing of information or IT Assets. Robbery</t>
  </si>
  <si>
    <t>Theft of mobile devices (smartphones/ tablets)</t>
  </si>
  <si>
    <t>Difference</t>
  </si>
  <si>
    <t>Devices</t>
  </si>
  <si>
    <t>Taking of another person's property in the form of mobile devices for example smartphones, tablets.</t>
  </si>
  <si>
    <t>Cables</t>
  </si>
  <si>
    <t>Taking of another person's hardware property (except mobile devices), which often contain business-sensitive data.</t>
  </si>
  <si>
    <t>Stealing documents of private/company archives, often for the purpose of re-sale or to achieve personal benefits.</t>
  </si>
  <si>
    <t>Theft of backups</t>
  </si>
  <si>
    <t>Information leakage/sharing</t>
  </si>
  <si>
    <t>Information Leakage (ENISA Threat Landscape 2013)</t>
  </si>
  <si>
    <t>Information leakage (ENISA Threat Landscape 2014)</t>
  </si>
  <si>
    <t>Unauthorized physical access / Unauthorised entry to premises</t>
  </si>
  <si>
    <t>Unapproved access to facility.</t>
  </si>
  <si>
    <t>Coercion, extortion or corruption</t>
  </si>
  <si>
    <t>Actions caused by coercion, extortion or corruption</t>
  </si>
  <si>
    <t>Damage from the warfare</t>
  </si>
  <si>
    <t>Threats of direct impact of warfare activities</t>
  </si>
  <si>
    <t>Terrorists attack</t>
  </si>
  <si>
    <t>Bomb attacks/threats</t>
  </si>
  <si>
    <t>Unintentional damage / loss of information or IT assets</t>
  </si>
  <si>
    <t>Threats of unintentional human actions or errors</t>
  </si>
  <si>
    <t>Information leakage/sharing due to human error</t>
  </si>
  <si>
    <t>decreasing</t>
  </si>
  <si>
    <t>Gemalto Breach Level Index 2014</t>
  </si>
  <si>
    <t>Increasing</t>
  </si>
  <si>
    <t>Accidental leaks/sharing of data by employees</t>
  </si>
  <si>
    <t>Unintentional distribution of private or sensitive data to an unauthorized entity by staff member.</t>
  </si>
  <si>
    <t>Leaks of data via mobile applications</t>
  </si>
  <si>
    <t>Threat of leakage private information using applications for mobile devices.</t>
  </si>
  <si>
    <t>Leaks of data via Web applications</t>
  </si>
  <si>
    <t>Insecure interfaces (APIs)</t>
  </si>
  <si>
    <t>Unintentional "publishing errors" as fiig. 26 on page 33</t>
  </si>
  <si>
    <t>Web application attacks /Injection attacks (ENISA Threat Landscape 2014)</t>
  </si>
  <si>
    <t>Threat of leakage important information using web applications.</t>
  </si>
  <si>
    <t>Leaks of information transferred by network</t>
  </si>
  <si>
    <t>Threat of leakage important information by unsecure network traffic.</t>
  </si>
  <si>
    <t>Erroneous use or administration of devices and systems</t>
  </si>
  <si>
    <t xml:space="preserve"> systems and technology failures --&gt; Compatibility
 systems and technology failures --&gt; Configuration management  
Unpatched software (delayed patching processes)</t>
  </si>
  <si>
    <t>Technological obsolescence</t>
  </si>
  <si>
    <t>Threat of loss of information by incorrectly performed conservation of devices or systems</t>
  </si>
  <si>
    <t>Loss of information due to  configuration/ installation error</t>
  </si>
  <si>
    <t xml:space="preserve">Inadequate management in complex solution (scale)
 Routing infrastructure </t>
  </si>
  <si>
    <t>Increasing recover time</t>
  </si>
  <si>
    <t>Loss of information due to  user errors</t>
  </si>
  <si>
    <t>Using information from an unreliable source</t>
  </si>
  <si>
    <t xml:space="preserve"> </t>
  </si>
  <si>
    <t>Unintentional change of data in an information system</t>
  </si>
  <si>
    <t>Loss of information integrity due to human error (information system user mistake)</t>
  </si>
  <si>
    <t>Inadequate design and planning or improperly adaptation</t>
  </si>
  <si>
    <t>Inadequate designs and planning or lack of adaptions</t>
  </si>
  <si>
    <t xml:space="preserve">Damage caused by a third party </t>
  </si>
  <si>
    <t xml:space="preserve">Threats of damage of IT Assets caused by third party </t>
  </si>
  <si>
    <t>Security failure by third party</t>
  </si>
  <si>
    <t xml:space="preserve"> systems and technology failures --&gt; Security settings</t>
  </si>
  <si>
    <t>Threats of damage of IT Assets caused by breach security regulation by third party</t>
  </si>
  <si>
    <t>Damages resulting from penetration testing</t>
  </si>
  <si>
    <t xml:space="preserve"> systems and technology failures --&gt; Testing</t>
  </si>
  <si>
    <t>Loss of information in the cloud</t>
  </si>
  <si>
    <t>Loss of information</t>
  </si>
  <si>
    <t>Threats of loosing information or data stored in the cloud</t>
  </si>
  <si>
    <t>Loss of (integrity of) sensitive information</t>
  </si>
  <si>
    <t>Threats of loosing information or data (or changing) information classified as sensitive</t>
  </si>
  <si>
    <t>Loss of integrity of certificates</t>
  </si>
  <si>
    <t>Threat of lossing integrity of certificates used for authorisation services</t>
  </si>
  <si>
    <t>Loss of devices, storage media and documents</t>
  </si>
  <si>
    <t>Loss</t>
  </si>
  <si>
    <t>Loss or destruction of devices, storage media and documents</t>
  </si>
  <si>
    <t>Threats of the lack of availability (loosing) of IT Assets and documents</t>
  </si>
  <si>
    <t>Loss of devices/ mobile devices</t>
  </si>
  <si>
    <t>Threat of loosing mobile devices.</t>
  </si>
  <si>
    <t xml:space="preserve">Loss of storage media </t>
  </si>
  <si>
    <t>Threat of loosing data-storage medium.</t>
  </si>
  <si>
    <t>Loss of documentation of IT Infrastructure</t>
  </si>
  <si>
    <t>Documents</t>
  </si>
  <si>
    <t>Threat of loosing important documentation.</t>
  </si>
  <si>
    <t>Destruction of records</t>
  </si>
  <si>
    <t>Destruction of records, devices or storage media</t>
  </si>
  <si>
    <t>Infection of removable media</t>
  </si>
  <si>
    <t>Threat of loss of important data due to infection of removable media.</t>
  </si>
  <si>
    <t xml:space="preserve">Abuse of storage </t>
  </si>
  <si>
    <t>Disaster (natural, environmental)</t>
  </si>
  <si>
    <t>Disaster (natural earthquakes, floods, landslides, tsunamis, heavy rains, heavy snowfalls, heavy winds)</t>
  </si>
  <si>
    <t>Large scale and large effects natural disasters</t>
  </si>
  <si>
    <t>Fire</t>
  </si>
  <si>
    <t>Environmental disasters --&gt; Fires</t>
  </si>
  <si>
    <t xml:space="preserve">Threat of fire </t>
  </si>
  <si>
    <t>Pollution, dust, corrosion</t>
  </si>
  <si>
    <t>Environmental disasters --&gt; Pollutions, Dust, Corrosions</t>
  </si>
  <si>
    <t>Thunder stroke</t>
  </si>
  <si>
    <t>Natural disasters --&gt; Lightning strike</t>
  </si>
  <si>
    <t>Threat of damage of IT hardware caused by the thunder strike (the electrical overvoltage)</t>
  </si>
  <si>
    <t>Water</t>
  </si>
  <si>
    <t>Threat of damage of IT hardware caused by the water</t>
  </si>
  <si>
    <t>Explosion</t>
  </si>
  <si>
    <t>Environmental disasters --&gt; Explosions</t>
  </si>
  <si>
    <t>Dangerous radiation leak</t>
  </si>
  <si>
    <t>Threat of disruption of work of IT systems due to climatic conditions that have the negative effect on hardware</t>
  </si>
  <si>
    <t>Lost of data or accessibility of IT infrastructure in result of extensive humidity</t>
  </si>
  <si>
    <t>Lost of data or accessibility of IT infrastructure in result of extensive temperature</t>
  </si>
  <si>
    <t>Major events in the environment</t>
  </si>
  <si>
    <t>Environmental disasters --&gt; Major events in the environment</t>
  </si>
  <si>
    <t>Threats from space / Electromagnetic storm</t>
  </si>
  <si>
    <t>Natural disasters --&gt; Electromagnetic storm</t>
  </si>
  <si>
    <t>Wildlife</t>
  </si>
  <si>
    <t>Failures/ Malfunction</t>
  </si>
  <si>
    <t>Failure of devices or systems</t>
  </si>
  <si>
    <t>Threat of failure of IT hardware and/or software assets or its parts</t>
  </si>
  <si>
    <t>Failure of defective data media</t>
  </si>
  <si>
    <t>Data centers</t>
  </si>
  <si>
    <t>Hardware failure</t>
  </si>
  <si>
    <t>Servers</t>
  </si>
  <si>
    <t>Failure of applications and services</t>
  </si>
  <si>
    <t>systems and technology failures --&gt; Software</t>
  </si>
  <si>
    <t>Failure of parts of devices (connectors, plug in)</t>
  </si>
  <si>
    <t>Network devices</t>
  </si>
  <si>
    <t>Failure or disruption of communication links (communication networks)</t>
  </si>
  <si>
    <t>- Next generation networks
- IPV6 and direct reachability of hos</t>
  </si>
  <si>
    <t xml:space="preserve">Threat of failure or malfunction of communications links </t>
  </si>
  <si>
    <t>Failure of cable networks</t>
  </si>
  <si>
    <t>Cable breaks</t>
  </si>
  <si>
    <t>Failure of wireless networks</t>
  </si>
  <si>
    <t>Failure of mobile networks</t>
  </si>
  <si>
    <t>Additional</t>
  </si>
  <si>
    <t>Cable cuts</t>
  </si>
  <si>
    <t>Failure or disruption of main supply</t>
  </si>
  <si>
    <t xml:space="preserve">  systems and technology failures --&gt; Supplier failure </t>
  </si>
  <si>
    <t>Threat of failure or disruption of supply required for information systems</t>
  </si>
  <si>
    <t>Failure or disruption of the power supply</t>
  </si>
  <si>
    <t>Failure of cooling infrastructure</t>
  </si>
  <si>
    <t>Failure or disruption of service providers (supply chain)</t>
  </si>
  <si>
    <t xml:space="preserve"> systems and technology failures:
- Emergency services
- Service dependencies</t>
  </si>
  <si>
    <t>Threat of failure or disruption of thire party services required for proper operation of information systems</t>
  </si>
  <si>
    <t>Malfunction of equipment (devices or systems)</t>
  </si>
  <si>
    <t xml:space="preserve"> systems and technology failures --&gt; Change control </t>
  </si>
  <si>
    <t>Malfunctions of parts of devices</t>
  </si>
  <si>
    <t>Threat of malfunction of IT hardware and/or software assets or its parts</t>
  </si>
  <si>
    <t>Outages</t>
  </si>
  <si>
    <t xml:space="preserve">actions of people --&gt; Outages
actions of people:
- Inaction 
- Skills 
- Knowledge 
- Guidance </t>
  </si>
  <si>
    <t>Loss of resources</t>
  </si>
  <si>
    <t xml:space="preserve"> systems and technology failures:
- Capacity 
- Performance
 systems and technology failures:
- Fuel 
- Transportation
-  Utilities</t>
  </si>
  <si>
    <t>Lack of resources</t>
  </si>
  <si>
    <t>Lack of resources/electricity</t>
  </si>
  <si>
    <t>Unavailability of resources (supply) required for proper operation of information system</t>
  </si>
  <si>
    <t>Loss of electricity</t>
  </si>
  <si>
    <t>Lack of physical resources --&gt; Power</t>
  </si>
  <si>
    <t>Cooling outages</t>
  </si>
  <si>
    <t>Absence of personnel</t>
  </si>
  <si>
    <t>Strike</t>
  </si>
  <si>
    <t>Loss of support services</t>
  </si>
  <si>
    <t>Unavailability of support services required for proper operation of information system</t>
  </si>
  <si>
    <t>Internet outage</t>
  </si>
  <si>
    <t>Unavailability of the Internet connection</t>
  </si>
  <si>
    <t>Network outage</t>
  </si>
  <si>
    <t>Network outages</t>
  </si>
  <si>
    <t>Outage of cable networks</t>
  </si>
  <si>
    <t>Outage of wireless networks</t>
  </si>
  <si>
    <t>Outages of mobile networks</t>
  </si>
  <si>
    <t>Eavesdropping/ Interception/ Hijacking</t>
  </si>
  <si>
    <t>War driving</t>
  </si>
  <si>
    <t>Threat of locating and possible exploite connection to the wireless network</t>
  </si>
  <si>
    <t>Intercepting compromising emissions</t>
  </si>
  <si>
    <t>Interception of information</t>
  </si>
  <si>
    <t>Cyber espionage (ENISA Threat Landscape 2014)</t>
  </si>
  <si>
    <t>Corporate Espionage</t>
  </si>
  <si>
    <t>Espionage</t>
  </si>
  <si>
    <t>Nation state espionage</t>
  </si>
  <si>
    <t>CERT Polska report 2014</t>
  </si>
  <si>
    <t>Information leakage due to unsecured Wi-Fi, rogue access points</t>
  </si>
  <si>
    <t>Interfering radiation</t>
  </si>
  <si>
    <t>Replay of messages</t>
  </si>
  <si>
    <t>Threat in which valid data transmission is maliciously or fraudulently repeated or delayed</t>
  </si>
  <si>
    <t>Network Reconnaissance, Network traffic manipulation and Information gathering</t>
  </si>
  <si>
    <t xml:space="preserve">Man in the middle/ Session hijacking </t>
  </si>
  <si>
    <t>Nefarious Activity/ Abuse</t>
  </si>
  <si>
    <t xml:space="preserve"> User interface </t>
  </si>
  <si>
    <t>increasing (dramatically)</t>
  </si>
  <si>
    <t>Identity Theft (ENISA Threat Landscape Published 2012)</t>
  </si>
  <si>
    <t>Identity Theft/Fraud (ENISA Threat Landscape 2013)</t>
  </si>
  <si>
    <t>Identity theft/fraud (ENISA Threat Landscape 2014)</t>
  </si>
  <si>
    <t>Identity fraud</t>
  </si>
  <si>
    <t>Credentials stealing trojans</t>
  </si>
  <si>
    <t xml:space="preserve">Receive of unsolicited E-mail </t>
  </si>
  <si>
    <t>Unsolicited &amp; infected e-mail</t>
  </si>
  <si>
    <t>Threat of receive of unsolicited E-mail that affect for information security and efficienty of work</t>
  </si>
  <si>
    <t>SPAM</t>
  </si>
  <si>
    <t>Decrease (but number of SPAM urls increased dramatically)</t>
  </si>
  <si>
    <t>McAfee Labs Threats Report August 2015</t>
  </si>
  <si>
    <t>Stable</t>
  </si>
  <si>
    <t>IBM X-Force 2Q2015</t>
  </si>
  <si>
    <t>Spam (ENISA Threat Landscape Published 2012)</t>
  </si>
  <si>
    <t>Spam (ENISA Threat Landscape 2013)</t>
  </si>
  <si>
    <t>Spam (ENISA Threat Landscape 2014)</t>
  </si>
  <si>
    <t>Unsolicited infected e-mails</t>
  </si>
  <si>
    <t>The percentage of spam transporting malicious attachments increases</t>
  </si>
  <si>
    <t>Denial of service</t>
  </si>
  <si>
    <t>Denial of Service  (ENISA Threat Landscape Published 2012)</t>
  </si>
  <si>
    <t>Denial of service (ENISA Threat Landscape 2013)</t>
  </si>
  <si>
    <t>Denial of service (ENISA Threat Landscape 2014)</t>
  </si>
  <si>
    <t>Denial of service attacks (DoS/DDoS)</t>
  </si>
  <si>
    <t>Threat of Deny of service type attacks at information systems/services</t>
  </si>
  <si>
    <t>Increase in bandwidth volume of 253 Gbps
Increase in attack duration 20% over five days.
55% are UDP flood, second SYNC.
Single vector (56%) vs. multiple vector attacks.</t>
  </si>
  <si>
    <t>IMPERVA Global DDoS Threat Landscape Q2 2015</t>
  </si>
  <si>
    <t>"SYN DDoS and TCP DDoS and were the most common scenarios of DDoS attacks."</t>
  </si>
  <si>
    <t>Kaspersky DDoS Intelligence Report Q2 2015</t>
  </si>
  <si>
    <t>Increasing (?)</t>
  </si>
  <si>
    <t>179 K RPS as largest attack (within customers. Need to check other reports).
14% of application level attacks from China.</t>
  </si>
  <si>
    <t xml:space="preserve">Decreasing </t>
  </si>
  <si>
    <r>
      <t xml:space="preserve">"HTTP DDoS was displaced to the third position"
</t>
    </r>
    <r>
      <rPr>
        <i/>
        <sz val="8"/>
        <rFont val="Calibri"/>
        <family val="2"/>
        <charset val="238"/>
      </rPr>
      <t xml:space="preserve">Also look at </t>
    </r>
    <r>
      <rPr>
        <b/>
        <i/>
        <sz val="8"/>
        <rFont val="Calibri"/>
        <family val="2"/>
        <charset val="238"/>
      </rPr>
      <t>https://securelist.com/files/2015/08/ddos_report_q2_en_5.png</t>
    </r>
    <r>
      <rPr>
        <i/>
        <sz val="8"/>
        <rFont val="Calibri"/>
        <family val="2"/>
        <charset val="238"/>
      </rPr>
      <t xml:space="preserve"> graph showing large decrease form 30,2 % to 13,8%</t>
    </r>
  </si>
  <si>
    <t>"Distributed denial-of-service (DDoS) attacks got worse again this year with our reporting partners logging double the number of incidents from last year" page 43</t>
  </si>
  <si>
    <t>Denial of service attacks (DoS/DDoS) --&gt; CDoS</t>
  </si>
  <si>
    <t>Application --&gt; XDoS</t>
  </si>
  <si>
    <t>Malicious code/ software/ activity</t>
  </si>
  <si>
    <t xml:space="preserve">Online games </t>
  </si>
  <si>
    <t>IBM X-Force 2Q2015 considers this as 4th of Top 8</t>
  </si>
  <si>
    <t>Worms/Trojans  (ENISA Threat Landscape Published 2012)</t>
  </si>
  <si>
    <t>Worms/Trojans (ENISA Threat Landscape 2013)</t>
  </si>
  <si>
    <t>Malicious code: Worms/Trojans (ENISA Threat Landscape 2014)</t>
  </si>
  <si>
    <t>Decreasing</t>
  </si>
  <si>
    <t>"Meanwhile, venerable old keylogger malware has been in decline, having only been observed in about 5% of the breaches recorded in this year’s sample" page 5</t>
  </si>
  <si>
    <t>Search Engine Poisoning</t>
  </si>
  <si>
    <t>Search Engine Poisoning (ENISA Threat Landscape Published 2012)</t>
  </si>
  <si>
    <t>DNS manipulations DNS spoofing DNS poisoning</t>
  </si>
  <si>
    <t>Manipulation of information --&gt; DNS manipulation --&gt; DNS
poisoning</t>
  </si>
  <si>
    <t>Exploitation of fake trust of social media</t>
  </si>
  <si>
    <t>IBM x-Force 2Q2015 and IBM x-Force 1Q2015</t>
  </si>
  <si>
    <t>Malware and viruses:
- Trojans
- Worms</t>
  </si>
  <si>
    <t>Badware:
- Trojans
- Worms</t>
  </si>
  <si>
    <t>Rootkits</t>
  </si>
  <si>
    <t>Malware and viruses--&gt; Rootkits</t>
  </si>
  <si>
    <t>Badware --&gt; Rootkit</t>
  </si>
  <si>
    <t>Mobile malware</t>
  </si>
  <si>
    <t>Infected trusted mobile apps</t>
  </si>
  <si>
    <t>Elevation of privileges</t>
  </si>
  <si>
    <t>Web application attacks / injection attacks (Code injection: SQL, XSS)</t>
  </si>
  <si>
    <t>Code Injection (ENISA Threat Landscape Published 2012)</t>
  </si>
  <si>
    <t>Code Injection (ENISA Threat Landscape 2013)</t>
  </si>
  <si>
    <t>Exploitation of software bugs --&gt; Validation --&gt; Input--&gt; SQL injections</t>
  </si>
  <si>
    <t>Spyware or deceptive adware</t>
  </si>
  <si>
    <t>"Adware is an increasingly popular option for app publishers, growing from
almost 300,000 apps in 2013 to more than 410,000 in the first three quarters of 2014 alone" page 19</t>
  </si>
  <si>
    <t>Malware and viruses:
- Spyware
Potentially unwanted software:
- Adware</t>
  </si>
  <si>
    <t>Badware:
- Spyware
- Adware</t>
  </si>
  <si>
    <t>Viruses</t>
  </si>
  <si>
    <t>Exploits/Exploit Kits</t>
  </si>
  <si>
    <t>Exploit Kits (ENISA Threat Landscape Published 2012)</t>
  </si>
  <si>
    <t>Exploit Kits (ENISA Threat Landscape 2013)</t>
  </si>
  <si>
    <t>Exploit kits (ENISA Threat Landscape 2014)</t>
  </si>
  <si>
    <t>Social Engineering</t>
  </si>
  <si>
    <t>IBM X-Force 2Q2015 considers this as 2nd of Top 8</t>
  </si>
  <si>
    <t>Rogue security software/  Rogueware/ Scareware</t>
  </si>
  <si>
    <t>Rogueware/Scareware (ENISA Threat Landscape Published 2012)</t>
  </si>
  <si>
    <t>Rogueware/ Ransomware/ Scareware (ENISA Threat Landscape 2013)</t>
  </si>
  <si>
    <t>Ransomware/Rogueware/Scareware (ENISA Threat Landscape 2014)</t>
  </si>
  <si>
    <t>Malware and viruses:
- Scareware;
- Roguware</t>
  </si>
  <si>
    <t>Badware:
- Scareware
- Rogueware</t>
  </si>
  <si>
    <t>Phishing attacks</t>
  </si>
  <si>
    <t>Phishing (ENISA Threat Landscape Published 2012)</t>
  </si>
  <si>
    <t>Phishing (ENISA Threat Landscape 2013)</t>
  </si>
  <si>
    <t>Phishing (ENISA Threat Landscape 2014)</t>
  </si>
  <si>
    <t>"has made phishing a favorite tactic of state-sponsored threat actors and criminal organizations, all with the intent to gain an initial foothold into a network." page 12</t>
  </si>
  <si>
    <t>"Phishing has also been on the rise since 2011, although the rate of growth has slowed in the last year" page 5</t>
  </si>
  <si>
    <t>Abuse of Information Leakage</t>
  </si>
  <si>
    <t>? What is difference between others Physical attack (deliberate/ intentional)?</t>
  </si>
  <si>
    <t>Leakage affecting mobile privacy and mobile applications</t>
  </si>
  <si>
    <t>"data breaches involving mobile devices should not be in any top-whatever list" page 20</t>
  </si>
  <si>
    <t>Leakage affecting web privacy and web applications</t>
  </si>
  <si>
    <t>Leakage affecting network traffic</t>
  </si>
  <si>
    <t>Leakage affecting cloud computing</t>
  </si>
  <si>
    <t>Generation and use of rogue certificates</t>
  </si>
  <si>
    <t>Threat of use of rogue certificates</t>
  </si>
  <si>
    <t>Social Engineering / signed malware (e.g. install fake trust OS updates – signed malware)</t>
  </si>
  <si>
    <t>Manipulation of hardware and software</t>
  </si>
  <si>
    <t>IBM X-Force 2Q2015 considers this as 3rd of Top 8</t>
  </si>
  <si>
    <t>Anonymous proxies</t>
  </si>
  <si>
    <t>Abuse of computing power of cloud to launch attacks (cybercrime as a service)</t>
  </si>
  <si>
    <t>IBM X-Force 2Q2015 considers this as 8th of Top 8</t>
  </si>
  <si>
    <t>Abuse of vulnerabilities, 0-day vulnerabilities</t>
  </si>
  <si>
    <t>Access to device software</t>
  </si>
  <si>
    <t>Alternation of software</t>
  </si>
  <si>
    <t>unauthorized modifications to code or data, attacking its integrity</t>
  </si>
  <si>
    <t>Rogue hardware</t>
  </si>
  <si>
    <t>Manipulation of information</t>
  </si>
  <si>
    <t xml:space="preserve">Threat of intentional data manipulation to mislead information systems or somebody or to cover other nefarious activities (loss of integrity of information) </t>
  </si>
  <si>
    <t>Repudiation of actions</t>
  </si>
  <si>
    <t>Eavesdropping/Interception/Hijacking --&gt; Repudiation of actions</t>
  </si>
  <si>
    <t>Nefarious Activity/Abuse --&gt; Falsification of records</t>
  </si>
  <si>
    <t>Falsification of configurations</t>
  </si>
  <si>
    <t>Misuse of audit tools</t>
  </si>
  <si>
    <t>Misuse of information/ information systems (including mobile apps)</t>
  </si>
  <si>
    <t>IBM X-Force 2Q2015 calls this threat as  1st of top 8 security threats</t>
  </si>
  <si>
    <t>Network Intrusion</t>
  </si>
  <si>
    <t>Unauthorized changes of records</t>
  </si>
  <si>
    <t>Unauthorized installation of software</t>
  </si>
  <si>
    <t>Drive-by exploits (ENISA Threat Landscape Published 2012)</t>
  </si>
  <si>
    <t>Drive-by Downloads (ENISA Threat Landscape 2013)</t>
  </si>
  <si>
    <t>Web-based attacks (ENISA Threat Landscape 2014)</t>
  </si>
  <si>
    <t>Compromising confidential information (data breaches)</t>
  </si>
  <si>
    <t>Compromising Confidential Information (ENISA Threat Landscape Published 2012)</t>
  </si>
  <si>
    <t>Data Breaches (ENISA Threat Landscape 2013)</t>
  </si>
  <si>
    <t>Data breaches (ENISA Threat Landscape 2014)</t>
  </si>
  <si>
    <t xml:space="preserve">Threat of data breach </t>
  </si>
  <si>
    <t>Insider threat (ENISA Threat Landscape 2014)</t>
  </si>
  <si>
    <t>Hoax</t>
  </si>
  <si>
    <t>Social engineering --&gt; Pretexting/hoax</t>
  </si>
  <si>
    <t>Remote activity (execution)</t>
  </si>
  <si>
    <t>Threat of remote activity over controled IT Assets</t>
  </si>
  <si>
    <t>Remote Command Execution</t>
  </si>
  <si>
    <t>Remote Access Tool (RAT)</t>
  </si>
  <si>
    <t>Naikon APT is using a RAT wotj 48 commands.</t>
  </si>
  <si>
    <t xml:space="preserve">Botnets / Remote activity </t>
  </si>
  <si>
    <t>Same percentage of primitive DDoS bots (I need to analyze this further) as in previous years.</t>
  </si>
  <si>
    <t xml:space="preserve">There is a shift from search engine impersonator due to existing defences (ASN verification)
Higher overall deversity in DDoS bots user-agent variants, with top 10 covering 43% of attacks. </t>
  </si>
  <si>
    <t>"(..)this is evidence that the botnet has been arranged by the cybercriminals to launch large-scale DDoS attacks."</t>
  </si>
  <si>
    <r>
      <t xml:space="preserve">
</t>
    </r>
    <r>
      <rPr>
        <sz val="8"/>
        <rFont val="Calibri"/>
        <family val="2"/>
        <charset val="238"/>
      </rPr>
      <t xml:space="preserve">Kaspersky DDoS Intelligence Report Q2 2015
</t>
    </r>
  </si>
  <si>
    <t>Botnets (ENISA Threat Landscape Published 2012)</t>
  </si>
  <si>
    <t>Botnets (ENISA Threat Landscape 2013)</t>
  </si>
  <si>
    <t>Botnets (ENISA Threat Landscape 2014)</t>
  </si>
  <si>
    <t>Malware and viruses --&gt; Botnets</t>
  </si>
  <si>
    <t>Badware --&gt; Botnets</t>
  </si>
  <si>
    <t>Targeted attacks (APTs etc.)</t>
  </si>
  <si>
    <t>Targeted Attacks (ENISA Threat Landscape Published 2012)</t>
  </si>
  <si>
    <t>Targeted Attacks (ENISA Threat Landscape 2013)</t>
  </si>
  <si>
    <t>Timescales --&gt; Targeted attacks/advanced persistent threats</t>
  </si>
  <si>
    <t>Threat of sophisticated targetes attack with combination of many attack techniques</t>
  </si>
  <si>
    <t>Spear phishing attacks</t>
  </si>
  <si>
    <t>Installation of sophisticated and targeted malware</t>
  </si>
  <si>
    <t>"Fast forward to today, and RAM scraping has grown up in a big way." page 5</t>
  </si>
  <si>
    <t>Watering Hole attacks</t>
  </si>
  <si>
    <t>Watering Hole (ENISA Threat Landscape 2013)</t>
  </si>
  <si>
    <t>Failed of bussines process</t>
  </si>
  <si>
    <t>Legal</t>
  </si>
  <si>
    <t>Violation of laws or regulations / Breach of legislation</t>
  </si>
  <si>
    <t>Threat of finacial or legal penatly or lost of trust of customers and collaborators due to violation of law or regulations</t>
  </si>
  <si>
    <t>Failure to meet contractual requirements</t>
  </si>
  <si>
    <t>Threat of finacial penatly or lost of trust of customers and collaborators due to failure to meet contractual requirements</t>
  </si>
  <si>
    <t>Failure to meet contractual requirements by third party</t>
  </si>
  <si>
    <t>Unauthorized use of IPR protected resources</t>
  </si>
  <si>
    <t>Threat of finacial or legal penatly or lost of trust of customers and collaborators due to improper/illegal use of copyrights material</t>
  </si>
  <si>
    <t>Illegal usage of File Sharing services</t>
  </si>
  <si>
    <t>Abuse of personal data</t>
  </si>
  <si>
    <t>Nefarious Activity/Abuse --&gt;  Abuse of personal data</t>
  </si>
  <si>
    <t>Threat of illegal use personal data</t>
  </si>
  <si>
    <t>Judiciary decisions/court orders</t>
  </si>
  <si>
    <t>Value imbalance exploitations
- Re-entries
- Reputation lag exploitations
- Proliferation
- Collusions
- Discriminations
- Playbooks
- Unfair ratings
- Sybil attacks</t>
  </si>
  <si>
    <t>Threats</t>
  </si>
  <si>
    <t>Threat details</t>
  </si>
  <si>
    <t>Exploit</t>
  </si>
  <si>
    <t>Trends</t>
  </si>
  <si>
    <t>Affected Asset</t>
  </si>
  <si>
    <t>Comments</t>
  </si>
  <si>
    <t>References</t>
  </si>
  <si>
    <t>ENISA 2012</t>
  </si>
  <si>
    <t>ENISA 2013</t>
  </si>
  <si>
    <t>ENISA 2014</t>
  </si>
  <si>
    <t>Threat Landscape and Good Practice Guide for Internet Infrastructure
Yes/No/Additional/Difference</t>
  </si>
  <si>
    <t>Threat Landscape and Good Practice Guide for Smart Home and Converged Me…
Yes/No/Additional/Difference</t>
  </si>
  <si>
    <t>Threat description</t>
  </si>
  <si>
    <t>High Level Threats</t>
  </si>
  <si>
    <t>"As was the case with our previous reports, people are people; so, why should it be that we expect perfection when it comes to the physical security of their corporate devices? Also (predictably), folks still steal things" (page 45)</t>
  </si>
  <si>
    <t>"SSDP amplification – a relatively recent method but gaining in popularity;"</t>
  </si>
  <si>
    <t xml:space="preserve"> systems and technology failures --&gt; Process design or execution:
- Process flow 
- Process documentation 
- Roles and responsibilities 
- Notifications and alerts 
- Information flow 
- Escalation of issues 
- Service level agreements 
- Task hand-off 
- Process controls 
- Status monitoring 
- Metrics 
- Periodic review 
- Process ownership 
- Supporting processes 
- Staffing 
- Funding 
- Training and development 
- Procurement
 systems and technology failures --&gt; Business issues
 systems and technology failures:
- Market conditions 
-  Economic conditions 
Design errors
Inadequate specifications
Inadequate usability 
Outdated procedures
Outdated risk assessments
Outdates Policies</t>
  </si>
  <si>
    <r>
      <t>Identity theft (Identity Fraud/ Account</t>
    </r>
    <r>
      <rPr>
        <b/>
        <i/>
        <sz val="8"/>
        <color theme="1"/>
        <rFont val="Calibri"/>
        <family val="2"/>
        <charset val="238"/>
        <scheme val="minor"/>
      </rPr>
      <t xml:space="preserve">) </t>
    </r>
  </si>
  <si>
    <t>Unauthorized activities</t>
  </si>
  <si>
    <t>Brute force</t>
  </si>
  <si>
    <t>Abuse of authorizations</t>
  </si>
  <si>
    <t>Distributed Denial of network service (DDoS) (network layer attack i.e. Protocol exploitation / Malformed packets / Flooding / Spoofing)</t>
  </si>
  <si>
    <t>Distributed Denial of application service (DDoS) (application layer attack i.e. Ping of Death / XDoS / WinNuke / HTTP Floods)</t>
  </si>
  <si>
    <t>Distributed DoS (DDoS) to both network and application services (amplification/reflection methods i.e. NTP/ DNS /…/ BitTorrent)</t>
  </si>
  <si>
    <t>Worms/ Trojans</t>
  </si>
  <si>
    <t>Fake SSL certificates</t>
  </si>
  <si>
    <r>
      <t>Access of web sites through chains of HTTP Proxies (</t>
    </r>
    <r>
      <rPr>
        <b/>
        <sz val="8"/>
        <rFont val="Calibri"/>
        <family val="2"/>
        <charset val="238"/>
        <scheme val="minor"/>
      </rPr>
      <t>Obfuscation</t>
    </r>
    <r>
      <rPr>
        <sz val="8"/>
        <rFont val="Calibri"/>
        <family val="2"/>
        <charset val="238"/>
        <scheme val="minor"/>
      </rPr>
      <t>)</t>
    </r>
  </si>
  <si>
    <t xml:space="preserve">DNS poisoning / DNS spoofing / DNS Manipulations </t>
  </si>
  <si>
    <t>Address Space hijacking (IP prefixes)
Routing table manipulation</t>
  </si>
  <si>
    <t>Web based attacks (Drive-by download / malicious URLs / Browser based attacks)</t>
  </si>
  <si>
    <t>"One  of  the  more  popular  events  of  2014  was  a  report  by  FireEye  concerning  a  group  called  APT28.  According  to  this report, this group may have been supported by the Russian government  and  was  aiming  at providing  information  valuable to that government" page 18</t>
  </si>
  <si>
    <t>"The most common type of attack was identity theft. "
"these attacks, which accounted for more than half of the total (54%). That’s up dramatically from just 20% in 2013" page 12</t>
  </si>
  <si>
    <t>Graph on page 38 shows decreasing trend, however:
"New spam URLs and their domains leaped by 380% in Q2. Most of this increase is due to hundreds of thousands of autogenerated or sequential domains dedicated to spam campaigns we discovered after we improved our collection of Realtime Blackhole Lists." page 38</t>
  </si>
  <si>
    <t>"The  most  popular  method  of  infection  of  users  in  Polish networks are malicious email attachments" page 6</t>
  </si>
  <si>
    <t>"Cybercriminals  still  use  the misconfigured  network  services like DNS or NTP to launch DDoS attacks" page 5</t>
  </si>
  <si>
    <t>"In  2014,  we  observed  the rise  of  Tinba,  VMZeuS,  Kronos  and  IFSB  families" page 5</t>
  </si>
  <si>
    <t>"The total number of mobile malware samples grew 17% in Q2" and graphs on page 31</t>
  </si>
  <si>
    <t>IBM X-Force 1Q2015 foresees malware as "one of the most common attack types". Page 9</t>
  </si>
  <si>
    <t>"in  all  of  these  attacks:  ATS  (Automatic  Transfer Script) used to host the webinjects and provide an easy platform  for  attackers  to  manage  the  money  transfers." page 13</t>
  </si>
  <si>
    <t>"Ransomware continues to grow very rapidly—with the number of new ransomware samples rising 58% in Q2" page 35</t>
  </si>
  <si>
    <t>" Infected  machines  can  be  utilized to perform new attacks (..) or to provide direct financial benefit to the attacker (such  is  the  case  with  ransomware,  data  extraction,  social engineering attacks on online banking users).(..). Both of these malware attack scenarios are serious threats" page 11</t>
  </si>
  <si>
    <t>"Clearly, the numbers were up in 2014. Data breaches totaled 1,540, up 46% from the 1,056 in 2013" page 3</t>
  </si>
  <si>
    <t>"last  year  we  also  observed  an  increase  in  APT  attacks," page 5</t>
  </si>
  <si>
    <t>"The McAfee Labs malware zoo grew 12% in the most recent quarter. It now contains more than 433 million samples." page 33</t>
  </si>
  <si>
    <t>"An  interesting  new  category  of  malware  threats  made their  debut:  malware  that  changed  the  bank  account number either in the Windows clipboard (VBKlip) or in the browser’s memory (Banatrix). " page 5</t>
  </si>
  <si>
    <t>Kaspersky threat evolution q2 216</t>
  </si>
  <si>
    <t>"C&amp;C statistics are almost the same as last year’s." page 7</t>
  </si>
  <si>
    <t>"nd quarter of 2015 set a record for the number of distributed denial of service (DDoS) attacks recorded on Akamai’s Prolexic Routed network — more than double what was reported in q2 2014" page 5</t>
  </si>
  <si>
    <t>Akamai’s state of the internet security Q2 2015 report</t>
  </si>
  <si>
    <t>"6.04% increase in infrastructure layer (Layer 3 &amp; 4) DDoS attack" page 6</t>
  </si>
  <si>
    <t>"17.65% increase in application layer (Layer 7) DDoS attacks" page 6</t>
  </si>
  <si>
    <t>Decrease (?)</t>
  </si>
  <si>
    <t>"That said, DDoS attack scripts on the application side have been shifting more towards the use of non-botnet based resources, such as attack scripts that leverage open proxies on the Internet" page 15</t>
  </si>
  <si>
    <t>"Including events based on Shellshock nearly doubled the number of attack events we analyzed this quarter," page 26</t>
  </si>
  <si>
    <t>Decreasing (Local File Inclusion only)</t>
  </si>
  <si>
    <t>"In contrast, lfi attacks dropped significantly this quarter. In the last week of q1, we saw nearly 75 million lfi alerts due to an attack on a pair of large retail customers, while in all of q2 we only saw 63 million alerts."</t>
  </si>
  <si>
    <t>"Data breaches are still a significant issue, since the number of breaches increased 23 percent and attackers were responsible for the majority of these breaches" page 5</t>
  </si>
  <si>
    <t xml:space="preserve">Symantec internet security threat report 20 </t>
  </si>
  <si>
    <t>"In 2014, attackers continued to breach networks with highly targeted spear-phishing attacks, which increased eight percent overall." page 6</t>
  </si>
  <si>
    <t>"Attackers also perfected watering hole attacks, making each attack more selective by infecting legitimate websites, monitoring site visitors and targeting only the companies they wanted to attack." page 6</t>
  </si>
  <si>
    <t>"Non-targeted attacks still make up the majority of malware, which increased by 26 percent in 2014." page 7</t>
  </si>
  <si>
    <t>Graph on page 12 showing "Average Number of Phishing URLs
on Social Media" in 2013 and 2014</t>
  </si>
  <si>
    <t>Decreasing (number of URLs in social media)</t>
  </si>
  <si>
    <t>Increasing (fake trust)</t>
  </si>
  <si>
    <t>Graph on page 12 shows great increase in number of Manually Shared
Social Media Scams</t>
  </si>
  <si>
    <t>"The number of breaches increased 23 percent in 2014. Attackers were responsible for the majority of these breaches"  page 16</t>
  </si>
  <si>
    <t>Symantec internet security threat report 20</t>
  </si>
  <si>
    <t>Decreasing (Spear phishing emails only)</t>
  </si>
  <si>
    <t>APT CozyDuke from Duke family, including anti-detection techniques and encryption. It is remarkable that this malware users social engineering techniques with some of the spear-fishing containing links to hacked websites.
Naikon APT: this apt targets south-east Asia. It is based on a spear-phishing mails.</t>
  </si>
  <si>
    <t>Work Week</t>
  </si>
  <si>
    <t>W39</t>
  </si>
  <si>
    <t>Decreasing (?)</t>
  </si>
  <si>
    <t>Act of physically damage of IT Assets</t>
  </si>
  <si>
    <t>Threat number</t>
  </si>
  <si>
    <t>"Ransomware attacks grew 113 percent in 2014, driven by more than
a 4,000 percent increase in crypto-ransomware attacks" page 7</t>
  </si>
  <si>
    <t>Symantec intelligence report August 2015</t>
  </si>
  <si>
    <t>Same level</t>
  </si>
  <si>
    <t>Graph on page 7 shows that within last year there were months where phishing rate was 1:647 and months with rate 1:2666, but generally it is at about 1:2000 rate.</t>
  </si>
  <si>
    <t>"crypto-ransomware continues  to grow, setting another monthly high for the year." on page 3</t>
  </si>
  <si>
    <t>number 3 (with score 17.1%) in top 10, Fig.39, page 49</t>
  </si>
  <si>
    <t>IBM X-Force 2Q2015 considers this as 7th of Top 8 with score 35%</t>
  </si>
  <si>
    <t>Number 3 in top 9 (with score 18%), fig. 25 on page 32</t>
  </si>
  <si>
    <t>"state-sponsored attackers, who carried out 56 of the breaches, or 4%, in 2014. (..) these sources increased from less than 1% in 2013. This is likely to be a continuing trend, as countries launch hacks against each other for political, economic, retaliatory or other reasons" page 12</t>
  </si>
  <si>
    <t>Number 5 in top 10 (with score 8,3%), fig. 35, page 41</t>
  </si>
  <si>
    <t>"More state-sponsored cyberespionage came to light in 2014." page 61</t>
  </si>
  <si>
    <t>"Traditional threats increased 6 percentage points between 2013
and 2014, while threats that steal information from the device or track users declined in 2014." page 22</t>
  </si>
  <si>
    <t>"Over 95% of these incidents involve harvesting credentials from customer devices, then logging into web applications with them" page 42</t>
  </si>
  <si>
    <t>Graph on page 12 showing "Overall Email Spam Rate". Drop from 66 to 60%</t>
  </si>
  <si>
    <t>Recent IBM X-Force Advanced Research analysis indicates that the threat for spam is growing. 
However, the graph on page 6 of 2Q2015 shows stable/decreasing.
In the same report (page 9) it says that "although the overall spam volume has not changed over the last two years..".</t>
  </si>
  <si>
    <t>Numbers 3 (19%) and 7 (6,3%) in top 10, figure 35, page 41</t>
  </si>
  <si>
    <t>"Web threats got bigger and much more aggressive in 2014 (..) The web presented an incredibly threatening landscape in 2014, a trend set to continue in 2015" on page 32</t>
  </si>
  <si>
    <t>Graph on page 13 showing  Spear Phishing Emails per Day from 83 to 73</t>
  </si>
  <si>
    <t>"August was a big month for zero-day vulnerabilities, in which a total of 11 were reported.  This is by far the largest number disclosed in a given month to-date." page 3</t>
  </si>
  <si>
    <t>1) Number 4 in top 9 (with 18%), fig. 25 on page 32
2) "This year, we saw more incidents involving the end user than ever before" page 46</t>
  </si>
  <si>
    <t>Graph on page 10 showing this is notable malware (no numbers were present)</t>
  </si>
  <si>
    <t>"The number of bots declined by 18 percent in 2014." on page 88</t>
  </si>
  <si>
    <t>IBM X-Force 2Q2015 considers this as 5th of Top 8 (with score of 36%)</t>
  </si>
  <si>
    <t>Graph on page 79 showing decrease in number of incidents of data breach due to Theft or loss of computer or drive. From 27 to 21 %</t>
  </si>
  <si>
    <t>Theft of documents</t>
  </si>
  <si>
    <t>Stealing media device, on which copies of essential information are kept.</t>
  </si>
  <si>
    <t>Sharing information with unauthorised entities. Loss of information confidentiality due to intentional human actions.</t>
  </si>
  <si>
    <t>Threats of bombing or other actions that counts as "terrorists attacks"</t>
  </si>
  <si>
    <t xml:space="preserve">Page 11 showing that 25%  all data breaches incidents was cause by accident loss.  In 2013, accidental loss accounted for 27% of the  breaches. </t>
  </si>
  <si>
    <t>Graph on page 79 showing decrease in number of incidents of data breach due to accidentally made data public</t>
  </si>
  <si>
    <t>Information leakage / sharing / damage caused by users IT Assets misuse (lack of awareness of application features) or wrong / improperly IT Assets configuration or management</t>
  </si>
  <si>
    <t>Loss of information due to  maintenance errs / operators errors</t>
  </si>
  <si>
    <t>Threat of loss of information by errors in installation or system configuration</t>
  </si>
  <si>
    <t>Threat of loss of availability of information by errors in use od backup media and increasing information recovery time</t>
  </si>
  <si>
    <t>Bad decision based on unreliable sources of information or unchecked information.</t>
  </si>
  <si>
    <t>Threats caused by improperly IT Assets or business processes design (inadequate specifications of IT products, inadequate usability, insecure interfaces, policy/procedure flows, design errors)</t>
  </si>
  <si>
    <t>Threats to information systems caused by improperly / inprepare conducting of IT penetration testing</t>
  </si>
  <si>
    <t>Threats of the lack of availability (destruction) of data and records (information) stored in devices and storage media</t>
  </si>
  <si>
    <t>Threat of loss of records by improperly/unauthorised use of storage devices</t>
  </si>
  <si>
    <t>Threats of damage of information assets caused by natural or environmental elements</t>
  </si>
  <si>
    <t>Natural disasters --&gt; Earthquake, Floods etc.</t>
  </si>
  <si>
    <t>Threat of disruption of work of IT systems (hardware) dur to pollution, dust or corrosion (arising from the air)</t>
  </si>
  <si>
    <t>Environmental disasters --&gt; Dangerous radiation leaks</t>
  </si>
  <si>
    <t>Unfavorable climatic conditions</t>
  </si>
  <si>
    <t>Environmental disasters --&gt; Unfavorable climatic conditions</t>
  </si>
  <si>
    <t>Threats of the negative impact of solar radiation (harmful rays) to a satellites and radio wave communication systems - Electromagnetic storm</t>
  </si>
  <si>
    <t>- False sensor data
- Privacy and ubiquitous sensors
- Sensors and RFID
- System maintainability and verifiability
 systems and technology failures --&gt; Hardware
 systems and technology failures --&gt; Systems:
- Design 
- Specifications 
- Integration 
- Complexity 
Coding practices</t>
  </si>
  <si>
    <t>Unavailability of key personnel and their competences</t>
  </si>
  <si>
    <t>Unavailability of staff due strike (large scale absence of personnel)</t>
  </si>
  <si>
    <t>Unavailability of communication links</t>
  </si>
  <si>
    <t>Threats that relay on alters of communication between two parties</t>
  </si>
  <si>
    <t>Threat of disclosure transmitted information using interception and analysis of compromising emission</t>
  </si>
  <si>
    <t>Threat of interception of information improperly secured in transmission or improperly actions of staff</t>
  </si>
  <si>
    <t>Threat of failure of IT hardware or transmission connection due to electromagnetic induction or electromagnetic radiation emitted from an another source</t>
  </si>
  <si>
    <t>Threat of identifying information about network to find security weaknesses</t>
  </si>
  <si>
    <t>Threat of identity theft action</t>
  </si>
  <si>
    <t xml:space="preserve">inadequate AAA mechanisms </t>
  </si>
  <si>
    <t>Threat of malicious code or software execution</t>
  </si>
  <si>
    <t>Various info-graphics on page 10 showing i.e. Increase of cumulative android malware from 231 to 277 malware families.</t>
  </si>
  <si>
    <t>Figure 14 on page 18 shows drop from over 60k infections in September 2014 to below 10k in January of 2015</t>
  </si>
  <si>
    <t>Graph on page 10 showing that exploit kits are notable malware (no numbers were presented).</t>
  </si>
  <si>
    <t>CozyDukes is using social engineering to get initial foothold in targeted organizations. They include high profile legitimate sites that host a ZIP archive.</t>
  </si>
  <si>
    <t>Abuse of Information Leakage (ENISA Threat Landscape Published 2012)</t>
  </si>
  <si>
    <t>Threat of unauthorized manipulation of hardware and software</t>
  </si>
  <si>
    <t>Falsification of record</t>
  </si>
  <si>
    <t>Threat of nefarious actions with use of audit tools (discovery security weaknesses in information systems)</t>
  </si>
  <si>
    <t>Threat of nefarious action due to misuse of information / information systems</t>
  </si>
  <si>
    <t>Unauthorized use or administration of devices and systems</t>
  </si>
  <si>
    <t>Unauthorized use of software</t>
  </si>
  <si>
    <t>Unauthorized access to the information systems / networks (IMPI Protocol / DNS Register Hijacking)</t>
  </si>
  <si>
    <t>Unauthorized activities --&gt; Unauthorized installation of software</t>
  </si>
  <si>
    <t>Threat of unauthorized installation of software</t>
  </si>
  <si>
    <t>IBM X-Force 2Q2015 defines Insider Threat as being deliberate, accidental, from both insiders, ex-insiders and quasi-insiders. This is in fact a very "inclusive" definitions. It argues that 55% of all attacks emanate from persons with insider access to organizations.</t>
  </si>
  <si>
    <t>Threat of disruption of work due to False rumor and/or a fake warning</t>
  </si>
  <si>
    <t>False rumor and/or a fake warning</t>
  </si>
  <si>
    <t>AS hijacking</t>
  </si>
  <si>
    <t>AS manipulation</t>
  </si>
  <si>
    <t>"Web-based attacks are growing increasingly
sophisticated. " on page 61</t>
  </si>
  <si>
    <t>Stable (excluding Drive-by-Download) ?</t>
  </si>
  <si>
    <t xml:space="preserve"> Symantec Official Blog: The dawn of ransomwear: How ransomware could move to wearable devices</t>
  </si>
  <si>
    <t>W40</t>
  </si>
  <si>
    <t>“After many years of evolution, ransomware has emerged as one of the most troublesome malware categories of our time.” at first paragraph</t>
  </si>
  <si>
    <t>TrendMicro  Report: A Rising Tide: New Hacks Threaten Public Technologies</t>
  </si>
  <si>
    <t>Increasing - POS</t>
  </si>
  <si>
    <t>"We saw an increase in the number of DNS changer detections, particularly in Brazil."</t>
  </si>
  <si>
    <t>Graph on page 9 showing number of PoS malware detections (1Q 2014–2Q 2015). Nearly doubled this year.</t>
  </si>
  <si>
    <t>Decreasing (slowly)</t>
  </si>
  <si>
    <t>"This means that more and more 
users are clicking links embedded in emails,"</t>
  </si>
  <si>
    <t>"We saw a 67% growth in the overall exploit-kit-related detection numbers 
quarter over quarter." on page 26</t>
  </si>
  <si>
    <t xml:space="preserve"> First, the increased use of social media has provided a quintessential goldmine of  personal data for perpetrators</t>
  </si>
  <si>
    <t>FBI 2014 Internet Crime Report</t>
  </si>
  <si>
    <t>“The biggest problem identified in this year’s research is the negligent or careless employee with multiple mobile devices using commercial cloud apps and working outside the office”</t>
  </si>
  <si>
    <t>Ponemon: 2015 State of the Endpoint Report: User-Centric Risk</t>
  </si>
  <si>
    <t>" In fact, 75 percent of respondents (an increase from 68 percent in last year’s study) believe their mobile endpoints have been the target of malware over the past 12 months."</t>
  </si>
  <si>
    <t>"The biggest increase is in zero day attacks, APTs and spear phishing."</t>
  </si>
  <si>
    <t>"The rate of malware has steadily increased"</t>
  </si>
  <si>
    <t>"Advanced persistent/targeted attacks increased dramatically"</t>
  </si>
  <si>
    <t>" We sa a significiant decrese in the exploitation of Java vulnerabilities in 2014, making up just 14.5 percent of exploits encountered by trustwave compared to 78 percent the previous year."</t>
  </si>
  <si>
    <t>2015 Trustwave Global Security Report</t>
  </si>
  <si>
    <t>W41</t>
  </si>
  <si>
    <t>Decreasing (Java only)</t>
  </si>
  <si>
    <t>Cisco Annual Security Report 2015</t>
  </si>
  <si>
    <t>Increasing (snowshoe spam)</t>
  </si>
  <si>
    <t>"Snowshoe spam, which involves sending low volumes of spam from a large set of IP addresses to avoid detection, is an emerging threat"(..)
"Worldwide spam volumes are on the rise, indicating that
spam is still a lucrative vector for online criminals" on pages 18 and 19</t>
  </si>
  <si>
    <t>Cisco 2015 Midyear Security Report</t>
  </si>
  <si>
    <t>Increasing (Flash)</t>
  </si>
  <si>
    <t>"Exploits of Adobe Flash vulnerabilities are increasing. They are regularly integrated into widely used exploit kits such as Angler and Nuclear" page 3</t>
  </si>
  <si>
    <t>Increasing (Office macros)</t>
  </si>
  <si>
    <t>"Adversaries are once again using Microsoft Office macros to deliver malware. It’s an old tactic that fell out of favor, but it’s being taken up again as malicious actors seek new ways to thwart security protections." page 3</t>
  </si>
  <si>
    <t>"Continuing a trend covered in the Cisco 2015 Annual Security Report, exploits involving Java have been on the decline in the first half of 2015". page 3</t>
  </si>
  <si>
    <t>"Spam volume is increasing in the United States, China, and the Russian Federation, but remained relatively stable in other regions in the first five months of 2015." page 3</t>
  </si>
  <si>
    <t>"Yet the volume of worldwide spam has remained relatively consistent"</t>
  </si>
  <si>
    <t>Increasing (partial)</t>
  </si>
  <si>
    <t>Decreasing (Education sector)</t>
  </si>
  <si>
    <t>"Malware related events in the education sector dropped from 42% to 35%"</t>
  </si>
  <si>
    <t>2015 NTT Group Global Threat Intelligence Report</t>
  </si>
  <si>
    <t>Increasing (in UK)</t>
  </si>
  <si>
    <t>75% of large organisations and 31% of small businesses suffered staff related security breaches in the last year.Large: Up from 58% a year ago.
Small:  Up from 22% a year ago. Page 4</t>
  </si>
  <si>
    <t>HM Government 2015 Information Security Breaches Survey</t>
  </si>
  <si>
    <t xml:space="preserve">Theft of fixed hardware </t>
  </si>
  <si>
    <t>Theft (devices, storage media and documents)</t>
  </si>
  <si>
    <t>Malware using Bitcoin miners which are abusing CPU/memory resources.</t>
  </si>
  <si>
    <t>https://blog.fortinet.com/2016/06/14/obfuscated-bitcoin-miner-propagates-through-ftp-using-password-dictionary
https://www.cryptocoinsnews.com/new-malware-mines-bitcoin/</t>
  </si>
  <si>
    <t>Abuse of resources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</si>
</sst>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charset val="238"/>
      <scheme val="minor"/>
    </font>
    <font>
      <b/>
      <i/>
      <sz val="8"/>
      <name val="Calibri"/>
      <family val="2"/>
      <charset val="238"/>
    </font>
    <font>
      <sz val="8"/>
      <name val="Calibri"/>
      <family val="2"/>
      <charset val="238"/>
    </font>
    <font>
      <i/>
      <sz val="8"/>
      <name val="Calibri"/>
      <family val="2"/>
      <charset val="238"/>
    </font>
    <font>
      <sz val="8"/>
      <name val="Arial"/>
      <family val="2"/>
      <charset val="238"/>
    </font>
    <font>
      <b/>
      <sz val="9"/>
      <color indexed="81"/>
      <name val="Tahoma"/>
      <family val="2"/>
      <charset val="238"/>
    </font>
    <font>
      <sz val="9"/>
      <color indexed="81"/>
      <name val="Tahoma"/>
      <family val="2"/>
      <charset val="238"/>
    </font>
    <font>
      <b/>
      <sz val="9"/>
      <name val="Calibri"/>
      <family val="2"/>
      <charset val="238"/>
      <scheme val="minor"/>
    </font>
    <font>
      <b/>
      <i/>
      <sz val="8"/>
      <name val="Calibri"/>
      <family val="2"/>
      <charset val="238"/>
      <scheme val="minor"/>
    </font>
    <font>
      <sz val="8"/>
      <name val="Calibri"/>
      <family val="2"/>
      <charset val="238"/>
      <scheme val="minor"/>
    </font>
    <font>
      <sz val="11"/>
      <name val="Calibri"/>
      <family val="2"/>
      <scheme val="minor"/>
    </font>
    <font>
      <b/>
      <sz val="8"/>
      <name val="Calibri"/>
      <family val="2"/>
      <charset val="238"/>
      <scheme val="minor"/>
    </font>
    <font>
      <sz val="8"/>
      <color theme="3"/>
      <name val="Calibri"/>
      <family val="2"/>
      <charset val="238"/>
      <scheme val="minor"/>
    </font>
    <font>
      <sz val="11"/>
      <name val="Calibri"/>
      <family val="2"/>
      <charset val="238"/>
      <scheme val="minor"/>
    </font>
    <font>
      <b/>
      <i/>
      <sz val="8"/>
      <color theme="1"/>
      <name val="Calibri"/>
      <family val="2"/>
      <charset val="238"/>
      <scheme val="minor"/>
    </font>
    <font>
      <b/>
      <sz val="9"/>
      <color theme="1"/>
      <name val="Calibri"/>
      <family val="2"/>
      <charset val="238"/>
      <scheme val="minor"/>
    </font>
    <font>
      <b/>
      <i/>
      <sz val="8"/>
      <name val="Calibri"/>
      <family val="2"/>
      <scheme val="minor"/>
    </font>
    <font>
      <b/>
      <sz val="11"/>
      <color theme="1"/>
      <name val="Calibri"/>
      <family val="2"/>
      <charset val="238"/>
      <scheme val="minor"/>
    </font>
    <font>
      <sz val="9"/>
      <color indexed="81"/>
      <name val="Tahoma"/>
      <charset val="1"/>
    </font>
    <font>
      <sz val="8"/>
      <color indexed="81"/>
      <name val="Tahoma"/>
      <charset val="1"/>
    </font>
    <font>
      <b/>
      <sz val="8"/>
      <color indexed="81"/>
      <name val="Tahoma"/>
      <charset val="1"/>
    </font>
  </fonts>
  <fills count="21">
    <fill>
      <patternFill patternType="none"/>
    </fill>
    <fill>
      <patternFill patternType="gray125"/>
    </fill>
    <fill>
      <patternFill patternType="solid">
        <fgColor rgb="FFFBD4B4"/>
        <bgColor indexed="64"/>
      </patternFill>
    </fill>
    <fill>
      <patternFill patternType="lightUp">
        <bgColor rgb="FFFBD4B4"/>
      </patternFill>
    </fill>
    <fill>
      <patternFill patternType="solid">
        <fgColor theme="0" tint="-0.14999847407452621"/>
        <bgColor indexed="64"/>
      </patternFill>
    </fill>
    <fill>
      <patternFill patternType="solid">
        <fgColor rgb="FFC6D9F1"/>
        <bgColor indexed="64"/>
      </patternFill>
    </fill>
    <fill>
      <patternFill patternType="lightUp">
        <bgColor rgb="FFC6D9F1"/>
      </patternFill>
    </fill>
    <fill>
      <patternFill patternType="solid">
        <fgColor theme="3" tint="0.79998168889431442"/>
        <bgColor indexed="64"/>
      </patternFill>
    </fill>
    <fill>
      <patternFill patternType="lightUp">
        <bgColor theme="3" tint="0.79998168889431442"/>
      </patternFill>
    </fill>
    <fill>
      <patternFill patternType="solid">
        <fgColor rgb="FFE5B8B7"/>
        <bgColor indexed="64"/>
      </patternFill>
    </fill>
    <fill>
      <patternFill patternType="lightUp">
        <bgColor rgb="FFE5B8B7"/>
      </patternFill>
    </fill>
    <fill>
      <patternFill patternType="solid">
        <fgColor rgb="FFFFFF99"/>
        <bgColor indexed="64"/>
      </patternFill>
    </fill>
    <fill>
      <patternFill patternType="lightUp">
        <bgColor rgb="FFFFFF99"/>
      </patternFill>
    </fill>
    <fill>
      <patternFill patternType="solid">
        <fgColor rgb="FFF2DBDB"/>
        <bgColor indexed="64"/>
      </patternFill>
    </fill>
    <fill>
      <patternFill patternType="lightUp">
        <bgColor rgb="FFF2DBDB"/>
      </patternFill>
    </fill>
    <fill>
      <patternFill patternType="solid">
        <fgColor rgb="FFD9D9D9"/>
        <bgColor indexed="64"/>
      </patternFill>
    </fill>
    <fill>
      <patternFill patternType="lightUp">
        <bgColor rgb="FFD9D9D9"/>
      </patternFill>
    </fill>
    <fill>
      <patternFill patternType="solid">
        <fgColor rgb="FFC4BC96"/>
        <bgColor indexed="64"/>
      </patternFill>
    </fill>
    <fill>
      <patternFill patternType="lightUp">
        <bgColor rgb="FFC4BC96"/>
      </patternFill>
    </fill>
    <fill>
      <patternFill patternType="solid">
        <fgColor rgb="FF808080"/>
        <bgColor indexed="64"/>
      </patternFill>
    </fill>
    <fill>
      <patternFill patternType="solid">
        <fgColor theme="6" tint="0.59999389629810485"/>
        <bgColor indexed="64"/>
      </patternFill>
    </fill>
  </fills>
  <borders count="32">
    <border>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double">
        <color indexed="64"/>
      </left>
      <right style="double">
        <color indexed="64"/>
      </right>
      <top/>
      <bottom style="dashed">
        <color indexed="64"/>
      </bottom>
      <diagonal/>
    </border>
    <border>
      <left style="double">
        <color indexed="64"/>
      </left>
      <right/>
      <top/>
      <bottom style="dashed">
        <color indexed="64"/>
      </bottom>
      <diagonal/>
    </border>
    <border>
      <left style="double">
        <color indexed="64"/>
      </left>
      <right style="double">
        <color indexed="64"/>
      </right>
      <top/>
      <bottom style="thin">
        <color indexed="64"/>
      </bottom>
      <diagonal/>
    </border>
    <border>
      <left style="medium">
        <color indexed="64"/>
      </left>
      <right/>
      <top/>
      <bottom/>
      <diagonal/>
    </border>
    <border>
      <left style="double">
        <color indexed="64"/>
      </left>
      <right style="double">
        <color indexed="64"/>
      </right>
      <top style="dashed">
        <color indexed="64"/>
      </top>
      <bottom style="dashed">
        <color indexed="64"/>
      </bottom>
      <diagonal/>
    </border>
    <border>
      <left style="double">
        <color indexed="64"/>
      </left>
      <right/>
      <top style="dashed">
        <color indexed="64"/>
      </top>
      <bottom style="dashed">
        <color indexed="64"/>
      </bottom>
      <diagonal/>
    </border>
    <border>
      <left style="double">
        <color indexed="64"/>
      </left>
      <right style="double">
        <color indexed="64"/>
      </right>
      <top style="thin">
        <color indexed="64"/>
      </top>
      <bottom style="thin">
        <color indexed="64"/>
      </bottom>
      <diagonal/>
    </border>
    <border>
      <left style="medium">
        <color indexed="64"/>
      </left>
      <right style="medium">
        <color indexed="64"/>
      </right>
      <top style="medium">
        <color indexed="64"/>
      </top>
      <bottom/>
      <diagonal/>
    </border>
    <border>
      <left/>
      <right/>
      <top style="medium">
        <color indexed="64"/>
      </top>
      <bottom/>
      <diagonal/>
    </border>
    <border>
      <left style="double">
        <color indexed="64"/>
      </left>
      <right style="double">
        <color indexed="64"/>
      </right>
      <top style="dashed">
        <color indexed="64"/>
      </top>
      <bottom/>
      <diagonal/>
    </border>
    <border>
      <left style="double">
        <color indexed="64"/>
      </left>
      <right/>
      <top style="dashed">
        <color indexed="64"/>
      </top>
      <bottom/>
      <diagonal/>
    </border>
    <border>
      <left style="medium">
        <color indexed="64"/>
      </left>
      <right style="medium">
        <color indexed="64"/>
      </right>
      <top style="medium">
        <color indexed="64"/>
      </top>
      <bottom style="medium">
        <color indexed="64"/>
      </bottom>
      <diagonal/>
    </border>
    <border>
      <left/>
      <right style="double">
        <color indexed="64"/>
      </right>
      <top style="dashed">
        <color indexed="64"/>
      </top>
      <bottom style="dashed">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double">
        <color indexed="64"/>
      </left>
      <right style="double">
        <color indexed="64"/>
      </right>
      <top style="medium">
        <color indexed="64"/>
      </top>
      <bottom style="dashed">
        <color indexed="64"/>
      </bottom>
      <diagonal/>
    </border>
    <border>
      <left style="double">
        <color indexed="64"/>
      </left>
      <right/>
      <top style="medium">
        <color indexed="64"/>
      </top>
      <bottom style="dashed">
        <color indexed="64"/>
      </bottom>
      <diagonal/>
    </border>
    <border>
      <left style="medium">
        <color indexed="64"/>
      </left>
      <right/>
      <top style="medium">
        <color indexed="64"/>
      </top>
      <bottom/>
      <diagonal/>
    </border>
    <border>
      <left/>
      <right style="double">
        <color indexed="64"/>
      </right>
      <top style="dashed">
        <color indexed="64"/>
      </top>
      <bottom/>
      <diagonal/>
    </border>
    <border>
      <left/>
      <right style="double">
        <color indexed="64"/>
      </right>
      <top/>
      <bottom/>
      <diagonal/>
    </border>
    <border>
      <left/>
      <right style="double">
        <color indexed="64"/>
      </right>
      <top/>
      <bottom style="dashed">
        <color indexed="64"/>
      </bottom>
      <diagonal/>
    </border>
    <border>
      <left style="double">
        <color indexed="64"/>
      </left>
      <right style="double">
        <color indexed="64"/>
      </right>
      <top/>
      <bottom/>
      <diagonal/>
    </border>
    <border>
      <left style="double">
        <color indexed="64"/>
      </left>
      <right/>
      <top/>
      <bottom/>
      <diagonal/>
    </border>
    <border>
      <left/>
      <right style="double">
        <color indexed="64"/>
      </right>
      <top style="medium">
        <color indexed="64"/>
      </top>
      <bottom style="dashed">
        <color indexed="64"/>
      </bottom>
      <diagonal/>
    </border>
    <border>
      <left style="medium">
        <color indexed="64"/>
      </left>
      <right style="double">
        <color indexed="64"/>
      </right>
      <top style="dashed">
        <color indexed="64"/>
      </top>
      <bottom/>
      <diagonal/>
    </border>
    <border>
      <left style="medium">
        <color indexed="64"/>
      </left>
      <right style="double">
        <color indexed="64"/>
      </right>
      <top/>
      <bottom/>
      <diagonal/>
    </border>
    <border>
      <left style="medium">
        <color indexed="64"/>
      </left>
      <right style="double">
        <color indexed="64"/>
      </right>
      <top/>
      <bottom style="dashed">
        <color indexed="64"/>
      </bottom>
      <diagonal/>
    </border>
  </borders>
  <cellStyleXfs count="1">
    <xf numFmtId="0" fontId="0" fillId="0" borderId="0"/>
  </cellStyleXfs>
  <cellXfs count="291">
    <xf numFmtId="0" fontId="0" fillId="0" borderId="0" xfId="0"/>
    <xf numFmtId="0" fontId="9" fillId="2" borderId="4" xfId="0" applyFont="1" applyFill="1" applyBorder="1" applyAlignment="1">
      <alignment horizontal="left" vertical="center" wrapText="1"/>
    </xf>
    <xf numFmtId="0" fontId="9" fillId="2" borderId="5" xfId="0" applyFont="1" applyFill="1" applyBorder="1" applyAlignment="1">
      <alignment horizontal="left" vertical="center" wrapText="1"/>
    </xf>
    <xf numFmtId="0" fontId="10" fillId="0" borderId="6" xfId="0" applyFont="1" applyBorder="1" applyAlignment="1">
      <alignment horizontal="left" vertical="center" wrapText="1"/>
    </xf>
    <xf numFmtId="0" fontId="9" fillId="2" borderId="8" xfId="0" applyFont="1" applyFill="1" applyBorder="1" applyAlignment="1">
      <alignment horizontal="left" vertical="center" wrapText="1"/>
    </xf>
    <xf numFmtId="0" fontId="9" fillId="3" borderId="8" xfId="0" applyFont="1" applyFill="1" applyBorder="1" applyAlignment="1">
      <alignment horizontal="left" vertical="center" wrapText="1"/>
    </xf>
    <xf numFmtId="0" fontId="9" fillId="3" borderId="9" xfId="0" applyFont="1" applyFill="1" applyBorder="1" applyAlignment="1">
      <alignment horizontal="left" vertical="center" wrapText="1"/>
    </xf>
    <xf numFmtId="0" fontId="10" fillId="0" borderId="10" xfId="0" applyFont="1" applyBorder="1" applyAlignment="1">
      <alignment horizontal="left" vertical="center" wrapText="1"/>
    </xf>
    <xf numFmtId="0" fontId="9" fillId="2" borderId="13" xfId="0" applyFont="1" applyFill="1" applyBorder="1" applyAlignment="1">
      <alignment horizontal="left" vertical="center" wrapText="1"/>
    </xf>
    <xf numFmtId="0" fontId="9" fillId="3" borderId="13" xfId="0" applyFont="1" applyFill="1" applyBorder="1" applyAlignment="1">
      <alignment horizontal="left" vertical="center" wrapText="1"/>
    </xf>
    <xf numFmtId="0" fontId="9" fillId="3" borderId="14" xfId="0" applyFont="1" applyFill="1" applyBorder="1" applyAlignment="1">
      <alignment horizontal="left" vertical="center" wrapText="1"/>
    </xf>
    <xf numFmtId="0" fontId="8" fillId="2" borderId="15" xfId="0" applyFont="1" applyFill="1" applyBorder="1" applyAlignment="1">
      <alignment horizontal="left" vertical="center" wrapText="1"/>
    </xf>
    <xf numFmtId="0" fontId="9" fillId="2" borderId="16" xfId="0" applyFont="1" applyFill="1" applyBorder="1" applyAlignment="1">
      <alignment horizontal="left" vertical="center" wrapText="1"/>
    </xf>
    <xf numFmtId="0" fontId="10" fillId="4" borderId="10" xfId="0" applyFont="1" applyFill="1" applyBorder="1" applyAlignment="1">
      <alignment horizontal="left" vertical="center" wrapText="1"/>
    </xf>
    <xf numFmtId="0" fontId="7" fillId="5" borderId="18" xfId="0" applyFont="1" applyFill="1" applyBorder="1" applyAlignment="1">
      <alignment horizontal="left" vertical="center" wrapText="1"/>
    </xf>
    <xf numFmtId="0" fontId="9" fillId="5" borderId="20" xfId="0" applyFont="1" applyFill="1" applyBorder="1" applyAlignment="1">
      <alignment horizontal="left" vertical="center" wrapText="1"/>
    </xf>
    <xf numFmtId="0" fontId="9" fillId="5" borderId="21" xfId="0" applyFont="1" applyFill="1" applyBorder="1" applyAlignment="1">
      <alignment horizontal="left" vertical="center" wrapText="1"/>
    </xf>
    <xf numFmtId="0" fontId="9" fillId="5" borderId="4" xfId="0" applyFont="1" applyFill="1" applyBorder="1" applyAlignment="1">
      <alignment horizontal="left" vertical="center" wrapText="1"/>
    </xf>
    <xf numFmtId="0" fontId="9" fillId="5" borderId="5" xfId="0" applyFont="1" applyFill="1" applyBorder="1" applyAlignment="1">
      <alignment horizontal="left" vertical="center" wrapText="1"/>
    </xf>
    <xf numFmtId="0" fontId="9" fillId="5" borderId="8" xfId="0" applyFont="1" applyFill="1" applyBorder="1" applyAlignment="1">
      <alignment horizontal="left" vertical="center" wrapText="1"/>
    </xf>
    <xf numFmtId="0" fontId="9" fillId="6" borderId="8" xfId="0" applyFont="1" applyFill="1" applyBorder="1" applyAlignment="1">
      <alignment horizontal="left" vertical="center" wrapText="1"/>
    </xf>
    <xf numFmtId="0" fontId="9" fillId="6" borderId="9" xfId="0" applyFont="1" applyFill="1" applyBorder="1" applyAlignment="1">
      <alignment horizontal="left" vertical="center" wrapText="1"/>
    </xf>
    <xf numFmtId="0" fontId="9" fillId="5" borderId="9" xfId="0" applyFont="1" applyFill="1" applyBorder="1" applyAlignment="1">
      <alignment horizontal="left" vertical="center" wrapText="1"/>
    </xf>
    <xf numFmtId="0" fontId="9" fillId="7" borderId="8" xfId="0" applyFont="1" applyFill="1" applyBorder="1" applyAlignment="1">
      <alignment horizontal="left" vertical="center" wrapText="1"/>
    </xf>
    <xf numFmtId="0" fontId="9" fillId="7" borderId="9" xfId="0" applyFont="1" applyFill="1" applyBorder="1" applyAlignment="1">
      <alignment horizontal="left" vertical="center" wrapText="1"/>
    </xf>
    <xf numFmtId="0" fontId="10" fillId="7" borderId="10" xfId="0" applyFont="1" applyFill="1" applyBorder="1" applyAlignment="1">
      <alignment horizontal="left" vertical="center" wrapText="1"/>
    </xf>
    <xf numFmtId="0" fontId="9" fillId="8" borderId="8" xfId="0" applyFont="1" applyFill="1" applyBorder="1" applyAlignment="1">
      <alignment horizontal="left" vertical="center" wrapText="1"/>
    </xf>
    <xf numFmtId="0" fontId="9" fillId="8" borderId="9" xfId="0" applyFont="1" applyFill="1" applyBorder="1" applyAlignment="1">
      <alignment horizontal="left" vertical="center" wrapText="1"/>
    </xf>
    <xf numFmtId="0" fontId="12" fillId="7" borderId="8" xfId="0" applyFont="1" applyFill="1" applyBorder="1" applyAlignment="1">
      <alignment horizontal="left" vertical="center" wrapText="1"/>
    </xf>
    <xf numFmtId="0" fontId="13" fillId="4" borderId="10" xfId="0" applyFont="1" applyFill="1" applyBorder="1" applyAlignment="1">
      <alignment horizontal="left" vertical="center" wrapText="1"/>
    </xf>
    <xf numFmtId="0" fontId="7" fillId="2" borderId="18" xfId="0" applyFont="1" applyFill="1" applyBorder="1" applyAlignment="1">
      <alignment horizontal="left" vertical="center" wrapText="1"/>
    </xf>
    <xf numFmtId="0" fontId="11" fillId="2" borderId="15" xfId="0" applyFont="1" applyFill="1" applyBorder="1" applyAlignment="1">
      <alignment horizontal="left" vertical="center" wrapText="1"/>
    </xf>
    <xf numFmtId="0" fontId="9" fillId="2" borderId="20" xfId="0" applyFont="1" applyFill="1" applyBorder="1" applyAlignment="1">
      <alignment horizontal="left" vertical="center" wrapText="1"/>
    </xf>
    <xf numFmtId="0" fontId="9" fillId="2" borderId="21" xfId="0" applyFont="1" applyFill="1" applyBorder="1" applyAlignment="1">
      <alignment horizontal="left" vertical="center" wrapText="1"/>
    </xf>
    <xf numFmtId="0" fontId="9" fillId="2" borderId="9" xfId="0" applyFont="1" applyFill="1" applyBorder="1" applyAlignment="1">
      <alignment horizontal="left" vertical="center" wrapText="1"/>
    </xf>
    <xf numFmtId="0" fontId="9" fillId="2" borderId="14"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9" fillId="9" borderId="20" xfId="0" applyFont="1" applyFill="1" applyBorder="1" applyAlignment="1">
      <alignment horizontal="left" vertical="center" wrapText="1"/>
    </xf>
    <xf numFmtId="0" fontId="9" fillId="9" borderId="21" xfId="0" applyFont="1" applyFill="1" applyBorder="1" applyAlignment="1">
      <alignment horizontal="left" vertical="center" wrapText="1"/>
    </xf>
    <xf numFmtId="0" fontId="9" fillId="9" borderId="8" xfId="0" quotePrefix="1" applyFont="1" applyFill="1" applyBorder="1" applyAlignment="1">
      <alignment horizontal="left" vertical="center" wrapText="1"/>
    </xf>
    <xf numFmtId="0" fontId="9" fillId="9" borderId="8" xfId="0" applyFont="1" applyFill="1" applyBorder="1" applyAlignment="1">
      <alignment horizontal="left" vertical="center" wrapText="1"/>
    </xf>
    <xf numFmtId="0" fontId="9" fillId="9" borderId="9" xfId="0" applyFont="1" applyFill="1" applyBorder="1" applyAlignment="1">
      <alignment horizontal="left" vertical="center" wrapText="1"/>
    </xf>
    <xf numFmtId="0" fontId="9" fillId="10" borderId="8" xfId="0" applyFont="1" applyFill="1" applyBorder="1" applyAlignment="1">
      <alignment horizontal="left" vertical="center" wrapText="1"/>
    </xf>
    <xf numFmtId="0" fontId="9" fillId="10" borderId="9" xfId="0" applyFont="1" applyFill="1" applyBorder="1" applyAlignment="1">
      <alignment horizontal="left" vertical="center" wrapText="1"/>
    </xf>
    <xf numFmtId="0" fontId="7" fillId="11" borderId="18" xfId="0" applyFont="1" applyFill="1" applyBorder="1" applyAlignment="1">
      <alignment horizontal="left" vertical="center" wrapText="1"/>
    </xf>
    <xf numFmtId="0" fontId="9" fillId="11" borderId="20" xfId="0" applyFont="1" applyFill="1" applyBorder="1" applyAlignment="1">
      <alignment horizontal="left" vertical="center" wrapText="1"/>
    </xf>
    <xf numFmtId="0" fontId="9" fillId="11" borderId="21" xfId="0" applyFont="1" applyFill="1" applyBorder="1" applyAlignment="1">
      <alignment horizontal="left" vertical="center" wrapText="1"/>
    </xf>
    <xf numFmtId="0" fontId="9" fillId="11" borderId="8" xfId="0" applyFont="1" applyFill="1" applyBorder="1" applyAlignment="1">
      <alignment horizontal="left" vertical="center" wrapText="1"/>
    </xf>
    <xf numFmtId="0" fontId="9" fillId="11" borderId="9" xfId="0" applyFont="1" applyFill="1" applyBorder="1" applyAlignment="1">
      <alignment horizontal="left" vertical="center" wrapText="1"/>
    </xf>
    <xf numFmtId="0" fontId="9" fillId="12" borderId="8" xfId="0" applyFont="1" applyFill="1" applyBorder="1" applyAlignment="1">
      <alignment horizontal="left" vertical="center" wrapText="1"/>
    </xf>
    <xf numFmtId="0" fontId="9" fillId="12" borderId="9" xfId="0" applyFont="1" applyFill="1" applyBorder="1" applyAlignment="1">
      <alignment horizontal="left" vertical="center" wrapText="1"/>
    </xf>
    <xf numFmtId="0" fontId="9" fillId="13" borderId="20" xfId="0" applyFont="1" applyFill="1" applyBorder="1" applyAlignment="1">
      <alignment horizontal="left" vertical="center" wrapText="1"/>
    </xf>
    <xf numFmtId="0" fontId="9" fillId="13" borderId="21" xfId="0" applyFont="1" applyFill="1" applyBorder="1" applyAlignment="1">
      <alignment horizontal="left" vertical="center" wrapText="1"/>
    </xf>
    <xf numFmtId="0" fontId="9" fillId="13" borderId="8" xfId="0" applyFont="1" applyFill="1" applyBorder="1" applyAlignment="1">
      <alignment horizontal="left" vertical="center" wrapText="1"/>
    </xf>
    <xf numFmtId="0" fontId="9" fillId="14" borderId="8" xfId="0" applyFont="1" applyFill="1" applyBorder="1" applyAlignment="1">
      <alignment horizontal="left" vertical="center" wrapText="1"/>
    </xf>
    <xf numFmtId="0" fontId="9" fillId="13" borderId="9" xfId="0" applyFont="1" applyFill="1" applyBorder="1" applyAlignment="1">
      <alignment horizontal="left" vertical="center" wrapText="1"/>
    </xf>
    <xf numFmtId="0" fontId="9" fillId="14" borderId="9" xfId="0" applyFont="1" applyFill="1" applyBorder="1" applyAlignment="1">
      <alignment horizontal="left" vertical="center" wrapText="1"/>
    </xf>
    <xf numFmtId="0" fontId="7" fillId="15" borderId="1" xfId="0" applyFont="1" applyFill="1" applyBorder="1" applyAlignment="1">
      <alignment horizontal="left" vertical="center" wrapText="1"/>
    </xf>
    <xf numFmtId="0" fontId="9" fillId="15" borderId="4" xfId="0" quotePrefix="1" applyFont="1" applyFill="1" applyBorder="1" applyAlignment="1">
      <alignment horizontal="left" vertical="center" wrapText="1"/>
    </xf>
    <xf numFmtId="0" fontId="9" fillId="15" borderId="4" xfId="0" applyFont="1" applyFill="1" applyBorder="1" applyAlignment="1">
      <alignment horizontal="left" vertical="center" wrapText="1"/>
    </xf>
    <xf numFmtId="0" fontId="9" fillId="15" borderId="5" xfId="0" applyFont="1" applyFill="1" applyBorder="1" applyAlignment="1">
      <alignment horizontal="left" vertical="center" wrapText="1"/>
    </xf>
    <xf numFmtId="0" fontId="9" fillId="15" borderId="8" xfId="0" applyFont="1" applyFill="1" applyBorder="1" applyAlignment="1">
      <alignment horizontal="left" vertical="center" wrapText="1"/>
    </xf>
    <xf numFmtId="0" fontId="9" fillId="15" borderId="9" xfId="0" applyFont="1" applyFill="1" applyBorder="1" applyAlignment="1">
      <alignment horizontal="left" vertical="center" wrapText="1"/>
    </xf>
    <xf numFmtId="0" fontId="9" fillId="16" borderId="8" xfId="0" applyFont="1" applyFill="1" applyBorder="1" applyAlignment="1">
      <alignment horizontal="left" vertical="center" wrapText="1"/>
    </xf>
    <xf numFmtId="0" fontId="9" fillId="16" borderId="9" xfId="0" applyFont="1" applyFill="1" applyBorder="1" applyAlignment="1">
      <alignment horizontal="left" vertical="center" wrapText="1"/>
    </xf>
    <xf numFmtId="0" fontId="12" fillId="15" borderId="8" xfId="0" applyFont="1" applyFill="1" applyBorder="1" applyAlignment="1">
      <alignment horizontal="left" vertical="center" wrapText="1"/>
    </xf>
    <xf numFmtId="0" fontId="9" fillId="15" borderId="13" xfId="0" applyFont="1" applyFill="1" applyBorder="1" applyAlignment="1">
      <alignment horizontal="left" vertical="center" wrapText="1"/>
    </xf>
    <xf numFmtId="0" fontId="9" fillId="16" borderId="4" xfId="0" applyFont="1" applyFill="1" applyBorder="1" applyAlignment="1">
      <alignment horizontal="left" vertical="center" wrapText="1"/>
    </xf>
    <xf numFmtId="0" fontId="9" fillId="16" borderId="5" xfId="0" applyFont="1" applyFill="1" applyBorder="1" applyAlignment="1">
      <alignment horizontal="left" vertical="center" wrapText="1"/>
    </xf>
    <xf numFmtId="0" fontId="9" fillId="16" borderId="13" xfId="0" applyFont="1" applyFill="1" applyBorder="1" applyAlignment="1">
      <alignment horizontal="left" vertical="center" wrapText="1"/>
    </xf>
    <xf numFmtId="0" fontId="9" fillId="15" borderId="16" xfId="0" applyFont="1" applyFill="1" applyBorder="1" applyAlignment="1">
      <alignment horizontal="left" vertical="center" wrapText="1"/>
    </xf>
    <xf numFmtId="0" fontId="9" fillId="15" borderId="4" xfId="0" applyFont="1" applyFill="1" applyBorder="1" applyAlignment="1">
      <alignment horizontal="left" vertical="center" wrapText="1"/>
    </xf>
    <xf numFmtId="0" fontId="11" fillId="15" borderId="8" xfId="0" applyFont="1" applyFill="1" applyBorder="1" applyAlignment="1">
      <alignment horizontal="left" vertical="center" wrapText="1"/>
    </xf>
    <xf numFmtId="0" fontId="11" fillId="15" borderId="9" xfId="0" applyFont="1" applyFill="1" applyBorder="1" applyAlignment="1">
      <alignment horizontal="left" vertical="center" wrapText="1"/>
    </xf>
    <xf numFmtId="0" fontId="4" fillId="0" borderId="10" xfId="0" applyFont="1" applyBorder="1" applyAlignment="1">
      <alignment horizontal="left" vertical="center" wrapText="1"/>
    </xf>
    <xf numFmtId="0" fontId="9" fillId="15" borderId="15" xfId="0" applyFont="1" applyFill="1" applyBorder="1" applyAlignment="1">
      <alignment horizontal="left" vertical="center" wrapText="1"/>
    </xf>
    <xf numFmtId="0" fontId="9" fillId="17" borderId="20" xfId="0" applyFont="1" applyFill="1" applyBorder="1" applyAlignment="1">
      <alignment horizontal="left" vertical="center" wrapText="1"/>
    </xf>
    <xf numFmtId="0" fontId="9" fillId="17" borderId="21" xfId="0" applyFont="1" applyFill="1" applyBorder="1" applyAlignment="1">
      <alignment horizontal="left" vertical="center" wrapText="1"/>
    </xf>
    <xf numFmtId="0" fontId="9" fillId="17" borderId="8" xfId="0" applyFont="1" applyFill="1" applyBorder="1" applyAlignment="1">
      <alignment horizontal="left" vertical="center" wrapText="1"/>
    </xf>
    <xf numFmtId="0" fontId="9" fillId="17" borderId="9" xfId="0" applyFont="1" applyFill="1" applyBorder="1" applyAlignment="1">
      <alignment horizontal="left" vertical="center" wrapText="1"/>
    </xf>
    <xf numFmtId="0" fontId="9" fillId="18" borderId="8" xfId="0" applyFont="1" applyFill="1" applyBorder="1" applyAlignment="1">
      <alignment horizontal="left" vertical="center" wrapText="1"/>
    </xf>
    <xf numFmtId="0" fontId="9" fillId="18" borderId="9" xfId="0" applyFont="1" applyFill="1" applyBorder="1" applyAlignment="1">
      <alignment horizontal="left" vertical="center" wrapText="1"/>
    </xf>
    <xf numFmtId="0" fontId="9" fillId="17" borderId="26" xfId="0" applyFont="1" applyFill="1" applyBorder="1" applyAlignment="1">
      <alignment horizontal="left" vertical="center" wrapText="1"/>
    </xf>
    <xf numFmtId="0" fontId="9" fillId="17" borderId="27" xfId="0" applyFont="1" applyFill="1" applyBorder="1" applyAlignment="1">
      <alignment horizontal="left" vertical="center" wrapText="1"/>
    </xf>
    <xf numFmtId="0" fontId="7" fillId="19" borderId="15" xfId="0" applyFont="1" applyFill="1" applyBorder="1" applyAlignment="1">
      <alignment horizontal="left" vertical="center" wrapText="1"/>
    </xf>
    <xf numFmtId="0" fontId="7" fillId="19" borderId="15" xfId="0" applyFont="1" applyFill="1" applyBorder="1" applyAlignment="1">
      <alignment horizontal="center" vertical="center" wrapText="1"/>
    </xf>
    <xf numFmtId="0" fontId="7" fillId="17" borderId="15" xfId="0" applyFont="1" applyFill="1" applyBorder="1" applyAlignment="1">
      <alignment horizontal="left" vertical="center" wrapText="1"/>
    </xf>
    <xf numFmtId="0" fontId="15" fillId="13" borderId="15" xfId="0" applyFont="1" applyFill="1" applyBorder="1" applyAlignment="1">
      <alignment horizontal="left" vertical="center" wrapText="1"/>
    </xf>
    <xf numFmtId="0" fontId="0" fillId="0" borderId="0" xfId="0" applyAlignment="1">
      <alignment horizontal="left"/>
    </xf>
    <xf numFmtId="0" fontId="10" fillId="0" borderId="26" xfId="0" applyFont="1" applyBorder="1" applyAlignment="1">
      <alignment horizontal="left" vertical="center" wrapText="1"/>
    </xf>
    <xf numFmtId="0" fontId="9" fillId="15" borderId="4" xfId="0" applyFont="1" applyFill="1" applyBorder="1" applyAlignment="1">
      <alignment horizontal="center" vertical="center" wrapText="1"/>
    </xf>
    <xf numFmtId="0" fontId="9" fillId="15" borderId="4" xfId="0" applyFont="1" applyFill="1" applyBorder="1" applyAlignment="1">
      <alignment horizontal="left" vertical="center" wrapText="1"/>
    </xf>
    <xf numFmtId="0" fontId="9" fillId="16" borderId="4" xfId="0" applyFont="1" applyFill="1" applyBorder="1" applyAlignment="1">
      <alignment horizontal="left" vertical="center" wrapText="1"/>
    </xf>
    <xf numFmtId="0" fontId="9" fillId="16" borderId="5" xfId="0" applyFont="1" applyFill="1" applyBorder="1" applyAlignment="1">
      <alignment horizontal="left" vertical="center" wrapText="1"/>
    </xf>
    <xf numFmtId="0" fontId="9" fillId="15" borderId="4" xfId="0" applyFont="1" applyFill="1" applyBorder="1" applyAlignment="1">
      <alignment horizontal="left" vertical="top" wrapText="1"/>
    </xf>
    <xf numFmtId="0" fontId="9" fillId="15" borderId="13" xfId="0" applyFont="1" applyFill="1" applyBorder="1" applyAlignment="1">
      <alignment horizontal="left" vertical="center" wrapText="1"/>
    </xf>
    <xf numFmtId="0" fontId="9" fillId="15" borderId="4" xfId="0" applyFont="1" applyFill="1" applyBorder="1" applyAlignment="1">
      <alignment horizontal="left" vertical="center" wrapText="1"/>
    </xf>
    <xf numFmtId="0" fontId="9" fillId="15" borderId="26" xfId="0" applyFont="1" applyFill="1" applyBorder="1" applyAlignment="1">
      <alignment horizontal="left" vertical="center" wrapText="1"/>
    </xf>
    <xf numFmtId="0" fontId="9" fillId="15" borderId="13" xfId="0" applyFont="1" applyFill="1" applyBorder="1" applyAlignment="1">
      <alignment horizontal="center" vertical="center" wrapText="1"/>
    </xf>
    <xf numFmtId="0" fontId="9" fillId="15" borderId="13" xfId="0" applyFont="1" applyFill="1" applyBorder="1" applyAlignment="1">
      <alignment horizontal="left" vertical="top" wrapText="1"/>
    </xf>
    <xf numFmtId="0" fontId="11" fillId="15" borderId="2" xfId="0" applyFont="1" applyFill="1" applyBorder="1" applyAlignment="1">
      <alignment horizontal="left" vertical="center" wrapText="1"/>
    </xf>
    <xf numFmtId="0" fontId="9" fillId="16" borderId="13" xfId="0" applyFont="1" applyFill="1" applyBorder="1" applyAlignment="1">
      <alignment horizontal="left" vertical="center" wrapText="1"/>
    </xf>
    <xf numFmtId="0" fontId="9" fillId="15" borderId="13" xfId="0" applyFont="1" applyFill="1" applyBorder="1" applyAlignment="1">
      <alignment horizontal="left" vertical="center" wrapText="1"/>
    </xf>
    <xf numFmtId="0" fontId="9" fillId="15" borderId="11" xfId="0" applyFont="1" applyFill="1" applyBorder="1" applyAlignment="1">
      <alignment horizontal="left" vertical="center" wrapText="1"/>
    </xf>
    <xf numFmtId="0" fontId="9" fillId="15" borderId="17" xfId="0" applyFont="1" applyFill="1" applyBorder="1" applyAlignment="1">
      <alignment horizontal="left" vertical="center" wrapText="1"/>
    </xf>
    <xf numFmtId="0" fontId="9" fillId="15" borderId="2" xfId="0" applyFont="1" applyFill="1" applyBorder="1" applyAlignment="1">
      <alignment horizontal="left" vertical="center" wrapText="1"/>
    </xf>
    <xf numFmtId="0" fontId="7" fillId="19" borderId="15" xfId="0" applyFont="1" applyFill="1" applyBorder="1" applyAlignment="1">
      <alignment horizontal="left" vertical="center" wrapText="1"/>
    </xf>
    <xf numFmtId="0" fontId="9" fillId="15" borderId="4" xfId="0" applyFont="1" applyFill="1" applyBorder="1" applyAlignment="1">
      <alignment horizontal="left" vertical="center" wrapText="1"/>
    </xf>
    <xf numFmtId="0" fontId="9" fillId="15" borderId="2" xfId="0" applyFont="1" applyFill="1" applyBorder="1" applyAlignment="1">
      <alignment horizontal="left" vertical="center" wrapText="1"/>
    </xf>
    <xf numFmtId="0" fontId="9" fillId="15" borderId="5" xfId="0" applyFont="1" applyFill="1" applyBorder="1" applyAlignment="1">
      <alignment horizontal="left" vertical="center" wrapText="1"/>
    </xf>
    <xf numFmtId="0" fontId="8" fillId="2" borderId="1" xfId="0" applyFont="1" applyFill="1" applyBorder="1" applyAlignment="1">
      <alignment horizontal="left" vertical="center" wrapText="1"/>
    </xf>
    <xf numFmtId="0" fontId="11" fillId="5" borderId="18" xfId="0" applyFont="1" applyFill="1" applyBorder="1" applyAlignment="1">
      <alignment horizontal="left" vertical="center" wrapText="1"/>
    </xf>
    <xf numFmtId="0" fontId="8" fillId="5" borderId="1" xfId="0" applyFont="1" applyFill="1" applyBorder="1" applyAlignment="1">
      <alignment horizontal="left" vertical="center" wrapText="1"/>
    </xf>
    <xf numFmtId="0" fontId="11" fillId="5" borderId="7" xfId="0" applyFont="1" applyFill="1" applyBorder="1" applyAlignment="1">
      <alignment horizontal="left" vertical="center" wrapText="1"/>
    </xf>
    <xf numFmtId="0" fontId="8" fillId="5" borderId="18" xfId="0" applyFont="1" applyFill="1" applyBorder="1" applyAlignment="1">
      <alignment horizontal="left" vertical="center" wrapText="1"/>
    </xf>
    <xf numFmtId="0" fontId="8" fillId="7" borderId="1" xfId="0" applyFont="1" applyFill="1" applyBorder="1" applyAlignment="1">
      <alignment horizontal="left" vertical="center" wrapText="1"/>
    </xf>
    <xf numFmtId="0" fontId="8" fillId="7" borderId="22" xfId="0" applyFont="1" applyFill="1" applyBorder="1" applyAlignment="1">
      <alignment horizontal="left" vertical="center" wrapText="1"/>
    </xf>
    <xf numFmtId="0" fontId="8" fillId="7" borderId="18" xfId="0" applyFont="1" applyFill="1" applyBorder="1" applyAlignment="1">
      <alignment horizontal="left" vertical="center" wrapText="1"/>
    </xf>
    <xf numFmtId="0" fontId="11" fillId="2" borderId="18" xfId="0" applyFont="1" applyFill="1" applyBorder="1" applyAlignment="1">
      <alignment horizontal="left" vertical="center" wrapText="1"/>
    </xf>
    <xf numFmtId="0" fontId="11" fillId="9" borderId="18" xfId="0" applyFont="1" applyFill="1" applyBorder="1" applyAlignment="1">
      <alignment horizontal="left" vertical="center" wrapText="1"/>
    </xf>
    <xf numFmtId="0" fontId="8" fillId="9" borderId="1" xfId="0" applyFont="1" applyFill="1" applyBorder="1" applyAlignment="1">
      <alignment horizontal="left" vertical="center" wrapText="1"/>
    </xf>
    <xf numFmtId="0" fontId="8" fillId="9" borderId="18" xfId="0" applyFont="1" applyFill="1" applyBorder="1" applyAlignment="1">
      <alignment horizontal="left" vertical="center" wrapText="1"/>
    </xf>
    <xf numFmtId="0" fontId="11" fillId="11" borderId="18" xfId="0" applyFont="1" applyFill="1" applyBorder="1" applyAlignment="1">
      <alignment horizontal="left" vertical="center" wrapText="1"/>
    </xf>
    <xf numFmtId="0" fontId="8" fillId="11" borderId="1" xfId="0" applyFont="1" applyFill="1" applyBorder="1" applyAlignment="1">
      <alignment horizontal="left" vertical="center" wrapText="1"/>
    </xf>
    <xf numFmtId="0" fontId="14" fillId="11" borderId="18" xfId="0" applyFont="1" applyFill="1" applyBorder="1" applyAlignment="1">
      <alignment horizontal="left" vertical="center" wrapText="1"/>
    </xf>
    <xf numFmtId="0" fontId="14" fillId="11" borderId="1" xfId="0" applyFont="1" applyFill="1" applyBorder="1" applyAlignment="1">
      <alignment horizontal="left" vertical="center" wrapText="1"/>
    </xf>
    <xf numFmtId="0" fontId="8" fillId="13" borderId="18" xfId="0" applyFont="1" applyFill="1" applyBorder="1" applyAlignment="1">
      <alignment horizontal="left" vertical="center" wrapText="1"/>
    </xf>
    <xf numFmtId="0" fontId="14" fillId="13" borderId="19" xfId="0" applyFont="1" applyFill="1" applyBorder="1" applyAlignment="1">
      <alignment horizontal="left" vertical="center" wrapText="1"/>
    </xf>
    <xf numFmtId="0" fontId="14" fillId="13" borderId="3" xfId="0" applyFont="1" applyFill="1" applyBorder="1" applyAlignment="1">
      <alignment horizontal="left" vertical="center" wrapText="1"/>
    </xf>
    <xf numFmtId="0" fontId="14" fillId="13" borderId="18" xfId="0" applyFont="1" applyFill="1" applyBorder="1" applyAlignment="1">
      <alignment horizontal="left" vertical="center" wrapText="1"/>
    </xf>
    <xf numFmtId="0" fontId="8" fillId="15" borderId="1" xfId="0" applyFont="1" applyFill="1" applyBorder="1" applyAlignment="1">
      <alignment horizontal="left" vertical="center" wrapText="1"/>
    </xf>
    <xf numFmtId="0" fontId="14" fillId="15" borderId="18" xfId="0" applyFont="1" applyFill="1" applyBorder="1" applyAlignment="1">
      <alignment horizontal="left" vertical="center" wrapText="1"/>
    </xf>
    <xf numFmtId="0" fontId="11" fillId="15" borderId="7" xfId="0" applyFont="1" applyFill="1" applyBorder="1" applyAlignment="1">
      <alignment horizontal="left" vertical="center" wrapText="1"/>
    </xf>
    <xf numFmtId="0" fontId="8" fillId="15" borderId="18" xfId="0" applyFont="1" applyFill="1" applyBorder="1" applyAlignment="1">
      <alignment horizontal="left" vertical="center" wrapText="1"/>
    </xf>
    <xf numFmtId="0" fontId="8" fillId="15" borderId="7" xfId="0" applyFont="1" applyFill="1" applyBorder="1" applyAlignment="1">
      <alignment horizontal="left" vertical="center" wrapText="1"/>
    </xf>
    <xf numFmtId="0" fontId="9" fillId="17" borderId="19" xfId="0" applyFont="1" applyFill="1" applyBorder="1" applyAlignment="1">
      <alignment horizontal="left" vertical="center" wrapText="1"/>
    </xf>
    <xf numFmtId="0" fontId="8" fillId="17" borderId="18" xfId="0" applyFont="1" applyFill="1" applyBorder="1" applyAlignment="1">
      <alignment horizontal="left" vertical="center" wrapText="1"/>
    </xf>
    <xf numFmtId="0" fontId="16" fillId="17" borderId="18" xfId="0" applyFont="1" applyFill="1" applyBorder="1" applyAlignment="1">
      <alignment horizontal="left" vertical="center" wrapText="1"/>
    </xf>
    <xf numFmtId="0" fontId="9" fillId="2" borderId="25" xfId="0" applyFont="1" applyFill="1" applyBorder="1" applyAlignment="1">
      <alignment horizontal="left" vertical="center" wrapText="1"/>
    </xf>
    <xf numFmtId="0" fontId="9" fillId="5" borderId="28" xfId="0" applyFont="1" applyFill="1" applyBorder="1" applyAlignment="1">
      <alignment horizontal="left" vertical="center" wrapText="1"/>
    </xf>
    <xf numFmtId="0" fontId="9" fillId="5" borderId="16" xfId="0" applyFont="1" applyFill="1" applyBorder="1" applyAlignment="1">
      <alignment horizontal="left" vertical="center" wrapText="1"/>
    </xf>
    <xf numFmtId="0" fontId="9" fillId="7" borderId="16" xfId="0" applyFont="1" applyFill="1" applyBorder="1" applyAlignment="1">
      <alignment horizontal="left" vertical="center" wrapText="1"/>
    </xf>
    <xf numFmtId="0" fontId="9" fillId="2" borderId="28" xfId="0" applyFont="1" applyFill="1" applyBorder="1" applyAlignment="1">
      <alignment horizontal="left" vertical="center" wrapText="1"/>
    </xf>
    <xf numFmtId="0" fontId="9" fillId="2" borderId="23" xfId="0" applyFont="1" applyFill="1" applyBorder="1" applyAlignment="1">
      <alignment horizontal="left" vertical="center" wrapText="1"/>
    </xf>
    <xf numFmtId="0" fontId="9" fillId="9" borderId="28" xfId="0" applyFont="1" applyFill="1" applyBorder="1" applyAlignment="1">
      <alignment horizontal="left" vertical="center" wrapText="1"/>
    </xf>
    <xf numFmtId="0" fontId="9" fillId="9" borderId="16" xfId="0" quotePrefix="1" applyFont="1" applyFill="1" applyBorder="1" applyAlignment="1">
      <alignment horizontal="left" vertical="center" wrapText="1"/>
    </xf>
    <xf numFmtId="0" fontId="9" fillId="9" borderId="16" xfId="0" applyFont="1" applyFill="1" applyBorder="1" applyAlignment="1">
      <alignment horizontal="left" vertical="center" wrapText="1"/>
    </xf>
    <xf numFmtId="0" fontId="9" fillId="11" borderId="28" xfId="0" applyFont="1" applyFill="1" applyBorder="1" applyAlignment="1">
      <alignment horizontal="left" vertical="center" wrapText="1"/>
    </xf>
    <xf numFmtId="0" fontId="9" fillId="11" borderId="16" xfId="0" applyFont="1" applyFill="1" applyBorder="1" applyAlignment="1">
      <alignment horizontal="left" vertical="center" wrapText="1"/>
    </xf>
    <xf numFmtId="0" fontId="9" fillId="13" borderId="28" xfId="0" applyFont="1" applyFill="1" applyBorder="1" applyAlignment="1">
      <alignment horizontal="left" vertical="center" wrapText="1"/>
    </xf>
    <xf numFmtId="0" fontId="9" fillId="13" borderId="16" xfId="0" applyFont="1" applyFill="1" applyBorder="1" applyAlignment="1">
      <alignment horizontal="left" vertical="center" wrapText="1"/>
    </xf>
    <xf numFmtId="0" fontId="9" fillId="15" borderId="25" xfId="0" quotePrefix="1" applyFont="1" applyFill="1" applyBorder="1" applyAlignment="1">
      <alignment horizontal="left" vertical="center" wrapText="1"/>
    </xf>
    <xf numFmtId="0" fontId="11" fillId="15" borderId="16" xfId="0" applyFont="1" applyFill="1" applyBorder="1" applyAlignment="1">
      <alignment horizontal="left" vertical="center" wrapText="1"/>
    </xf>
    <xf numFmtId="0" fontId="9" fillId="15" borderId="25" xfId="0" applyFont="1" applyFill="1" applyBorder="1" applyAlignment="1">
      <alignment horizontal="left" vertical="center" wrapText="1"/>
    </xf>
    <xf numFmtId="0" fontId="9" fillId="17" borderId="28" xfId="0" applyFont="1" applyFill="1" applyBorder="1" applyAlignment="1">
      <alignment horizontal="left" vertical="center" wrapText="1"/>
    </xf>
    <xf numFmtId="0" fontId="9" fillId="17" borderId="25" xfId="0" applyFont="1" applyFill="1" applyBorder="1" applyAlignment="1">
      <alignment horizontal="left" vertical="center" wrapText="1"/>
    </xf>
    <xf numFmtId="0" fontId="9" fillId="17" borderId="16" xfId="0" applyFont="1" applyFill="1" applyBorder="1" applyAlignment="1">
      <alignment horizontal="left" vertical="center" wrapText="1"/>
    </xf>
    <xf numFmtId="0" fontId="9" fillId="17" borderId="24" xfId="0" applyFont="1" applyFill="1" applyBorder="1" applyAlignment="1">
      <alignment horizontal="left" vertical="center" wrapText="1"/>
    </xf>
    <xf numFmtId="0" fontId="9" fillId="2" borderId="15" xfId="0" applyFont="1" applyFill="1" applyBorder="1" applyAlignment="1">
      <alignment horizontal="left" vertical="center" wrapText="1"/>
    </xf>
    <xf numFmtId="0" fontId="9" fillId="2" borderId="2" xfId="0" applyFont="1" applyFill="1" applyBorder="1" applyAlignment="1">
      <alignment horizontal="left" vertical="center" wrapText="1"/>
    </xf>
    <xf numFmtId="0" fontId="9" fillId="5" borderId="15"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7" borderId="2" xfId="0" applyFont="1" applyFill="1" applyBorder="1" applyAlignment="1">
      <alignment horizontal="left" vertical="center" wrapText="1"/>
    </xf>
    <xf numFmtId="0" fontId="9" fillId="9" borderId="15" xfId="0" applyFont="1" applyFill="1" applyBorder="1" applyAlignment="1">
      <alignment horizontal="left" vertical="center" wrapText="1"/>
    </xf>
    <xf numFmtId="0" fontId="9" fillId="9" borderId="2" xfId="0" applyFont="1" applyFill="1" applyBorder="1" applyAlignment="1">
      <alignment horizontal="left" vertical="center" wrapText="1"/>
    </xf>
    <xf numFmtId="0" fontId="9" fillId="11" borderId="15" xfId="0" applyFont="1" applyFill="1" applyBorder="1" applyAlignment="1">
      <alignment horizontal="left" vertical="center" wrapText="1"/>
    </xf>
    <xf numFmtId="0" fontId="9" fillId="11" borderId="2" xfId="0" applyFont="1" applyFill="1" applyBorder="1" applyAlignment="1">
      <alignment horizontal="left" vertical="center" wrapText="1"/>
    </xf>
    <xf numFmtId="0" fontId="9" fillId="13" borderId="15" xfId="0" applyFont="1" applyFill="1" applyBorder="1" applyAlignment="1">
      <alignment horizontal="left" vertical="center" wrapText="1"/>
    </xf>
    <xf numFmtId="0" fontId="9" fillId="13" borderId="2" xfId="0" applyFont="1" applyFill="1" applyBorder="1" applyAlignment="1">
      <alignment horizontal="left" vertical="center" wrapText="1"/>
    </xf>
    <xf numFmtId="0" fontId="9" fillId="17" borderId="15" xfId="0" applyFont="1" applyFill="1" applyBorder="1" applyAlignment="1">
      <alignment horizontal="left" vertical="center" wrapText="1"/>
    </xf>
    <xf numFmtId="0" fontId="7" fillId="2" borderId="15" xfId="0" applyFont="1" applyFill="1" applyBorder="1" applyAlignment="1">
      <alignment horizontal="left" vertical="center" wrapText="1"/>
    </xf>
    <xf numFmtId="0" fontId="7" fillId="19" borderId="22" xfId="0" applyFont="1" applyFill="1" applyBorder="1" applyAlignment="1">
      <alignment horizontal="center" vertical="center" wrapText="1"/>
    </xf>
    <xf numFmtId="0" fontId="17" fillId="20" borderId="11" xfId="0" applyFont="1" applyFill="1" applyBorder="1" applyAlignment="1">
      <alignment horizontal="center" vertical="center"/>
    </xf>
    <xf numFmtId="0" fontId="17" fillId="20" borderId="17" xfId="0" applyFont="1" applyFill="1" applyBorder="1" applyAlignment="1">
      <alignment horizontal="center" vertical="center"/>
    </xf>
    <xf numFmtId="0" fontId="17" fillId="20" borderId="17" xfId="0" applyFont="1" applyFill="1" applyBorder="1" applyAlignment="1">
      <alignment horizontal="center" vertical="center"/>
    </xf>
    <xf numFmtId="0" fontId="17" fillId="20" borderId="2" xfId="0" applyFont="1" applyFill="1" applyBorder="1" applyAlignment="1">
      <alignment horizontal="center" vertical="center"/>
    </xf>
    <xf numFmtId="0" fontId="9" fillId="15" borderId="13" xfId="0" applyFont="1" applyFill="1" applyBorder="1" applyAlignment="1">
      <alignment horizontal="left" vertical="center" wrapText="1"/>
    </xf>
    <xf numFmtId="0" fontId="9" fillId="15" borderId="26" xfId="0" applyFont="1" applyFill="1" applyBorder="1" applyAlignment="1">
      <alignment horizontal="left" vertical="center" wrapText="1"/>
    </xf>
    <xf numFmtId="0" fontId="8" fillId="15" borderId="15" xfId="0" applyFont="1" applyFill="1" applyBorder="1" applyAlignment="1">
      <alignment horizontal="left" vertical="center" wrapText="1"/>
    </xf>
    <xf numFmtId="0" fontId="9" fillId="15" borderId="23" xfId="0" applyFont="1" applyFill="1" applyBorder="1" applyAlignment="1">
      <alignment horizontal="center" vertical="center" wrapText="1"/>
    </xf>
    <xf numFmtId="0" fontId="9" fillId="15" borderId="11" xfId="0" applyFont="1" applyFill="1" applyBorder="1" applyAlignment="1">
      <alignment horizontal="left" vertical="center" wrapText="1"/>
    </xf>
    <xf numFmtId="0" fontId="11" fillId="15" borderId="7" xfId="0" applyFont="1" applyFill="1" applyBorder="1" applyAlignment="1">
      <alignment horizontal="left" vertical="center" wrapText="1"/>
    </xf>
    <xf numFmtId="0" fontId="9" fillId="15" borderId="13" xfId="0" applyFont="1" applyFill="1" applyBorder="1" applyAlignment="1">
      <alignment horizontal="left" vertical="center" wrapText="1"/>
    </xf>
    <xf numFmtId="0" fontId="9" fillId="15" borderId="26" xfId="0" applyFont="1" applyFill="1" applyBorder="1" applyAlignment="1">
      <alignment horizontal="left" vertical="center" wrapText="1"/>
    </xf>
    <xf numFmtId="0" fontId="9" fillId="15" borderId="14" xfId="0" applyFont="1" applyFill="1" applyBorder="1" applyAlignment="1">
      <alignment horizontal="left" vertical="center" wrapText="1"/>
    </xf>
    <xf numFmtId="0" fontId="9" fillId="15" borderId="5" xfId="0" applyFont="1" applyFill="1" applyBorder="1" applyAlignment="1">
      <alignment horizontal="left" vertical="center" wrapText="1"/>
    </xf>
    <xf numFmtId="0" fontId="9" fillId="15" borderId="4" xfId="0" applyFont="1" applyFill="1" applyBorder="1" applyAlignment="1">
      <alignment horizontal="left" vertical="center" wrapText="1"/>
    </xf>
    <xf numFmtId="0" fontId="17" fillId="20" borderId="17" xfId="0" applyFont="1" applyFill="1" applyBorder="1" applyAlignment="1">
      <alignment horizontal="center" vertical="center"/>
    </xf>
    <xf numFmtId="0" fontId="17" fillId="20" borderId="17" xfId="0" applyFont="1" applyFill="1" applyBorder="1" applyAlignment="1">
      <alignment horizontal="center" vertical="center"/>
    </xf>
    <xf numFmtId="0" fontId="9" fillId="15" borderId="26" xfId="0" applyFont="1" applyFill="1" applyBorder="1" applyAlignment="1">
      <alignment horizontal="center" vertical="center" wrapText="1"/>
    </xf>
    <xf numFmtId="0" fontId="9" fillId="15" borderId="26" xfId="0" applyFont="1" applyFill="1" applyBorder="1" applyAlignment="1">
      <alignment horizontal="left" vertical="top" wrapText="1"/>
    </xf>
    <xf numFmtId="0" fontId="9" fillId="16" borderId="26" xfId="0" applyFont="1" applyFill="1" applyBorder="1" applyAlignment="1">
      <alignment horizontal="left" vertical="center" wrapText="1"/>
    </xf>
    <xf numFmtId="0" fontId="9" fillId="16" borderId="27" xfId="0" applyFont="1" applyFill="1" applyBorder="1" applyAlignment="1">
      <alignment horizontal="left" vertical="center" wrapText="1"/>
    </xf>
    <xf numFmtId="0" fontId="17" fillId="20" borderId="17" xfId="0" applyFont="1" applyFill="1" applyBorder="1" applyAlignment="1">
      <alignment horizontal="center" vertical="center"/>
    </xf>
    <xf numFmtId="0" fontId="11" fillId="15" borderId="7" xfId="0" applyFont="1" applyFill="1" applyBorder="1" applyAlignment="1">
      <alignment horizontal="left" vertical="center" wrapText="1"/>
    </xf>
    <xf numFmtId="0" fontId="11" fillId="15" borderId="7" xfId="0" applyFont="1" applyFill="1" applyBorder="1" applyAlignment="1">
      <alignment horizontal="left" vertical="center" wrapText="1"/>
    </xf>
    <xf numFmtId="0" fontId="17" fillId="20" borderId="17" xfId="0" applyFont="1" applyFill="1" applyBorder="1" applyAlignment="1">
      <alignment horizontal="center" vertical="center"/>
    </xf>
    <xf numFmtId="0" fontId="9" fillId="15" borderId="2" xfId="0" applyFont="1" applyFill="1" applyBorder="1" applyAlignment="1">
      <alignment horizontal="left" vertical="center" wrapText="1"/>
    </xf>
    <xf numFmtId="0" fontId="17" fillId="20" borderId="17" xfId="0" applyFont="1" applyFill="1" applyBorder="1" applyAlignment="1">
      <alignment horizontal="center" vertical="center"/>
    </xf>
    <xf numFmtId="0" fontId="17" fillId="20" borderId="17" xfId="0" applyFont="1" applyFill="1" applyBorder="1" applyAlignment="1">
      <alignment horizontal="center" vertical="center"/>
    </xf>
    <xf numFmtId="0" fontId="7" fillId="2" borderId="15" xfId="0" applyFont="1" applyFill="1" applyBorder="1" applyAlignment="1">
      <alignment horizontal="left" vertical="center" wrapText="1"/>
    </xf>
    <xf numFmtId="0" fontId="9" fillId="5" borderId="23" xfId="0" applyFont="1" applyFill="1" applyBorder="1" applyAlignment="1">
      <alignment horizontal="center" vertical="center" wrapText="1"/>
    </xf>
    <xf numFmtId="0" fontId="9" fillId="5" borderId="24" xfId="0" applyFont="1" applyFill="1" applyBorder="1" applyAlignment="1">
      <alignment horizontal="center" vertical="center" wrapText="1"/>
    </xf>
    <xf numFmtId="0" fontId="9" fillId="5" borderId="25" xfId="0" applyFont="1" applyFill="1" applyBorder="1" applyAlignment="1">
      <alignment horizontal="center" vertical="center" wrapText="1"/>
    </xf>
    <xf numFmtId="0" fontId="11" fillId="5" borderId="22" xfId="0" applyFont="1" applyFill="1" applyBorder="1" applyAlignment="1">
      <alignment horizontal="left" vertical="center" wrapText="1"/>
    </xf>
    <xf numFmtId="0" fontId="11" fillId="5" borderId="7" xfId="0" applyFont="1" applyFill="1" applyBorder="1" applyAlignment="1">
      <alignment horizontal="left" vertical="center" wrapText="1"/>
    </xf>
    <xf numFmtId="0" fontId="11" fillId="5" borderId="1" xfId="0" applyFont="1" applyFill="1" applyBorder="1" applyAlignment="1">
      <alignment horizontal="left" vertical="center" wrapText="1"/>
    </xf>
    <xf numFmtId="0" fontId="8" fillId="7" borderId="22" xfId="0" applyFont="1" applyFill="1" applyBorder="1" applyAlignment="1">
      <alignment horizontal="left" vertical="center" wrapText="1"/>
    </xf>
    <xf numFmtId="0" fontId="8" fillId="7" borderId="7" xfId="0" applyFont="1" applyFill="1" applyBorder="1" applyAlignment="1">
      <alignment horizontal="left" vertical="center" wrapText="1"/>
    </xf>
    <xf numFmtId="0" fontId="11" fillId="7" borderId="22" xfId="0" applyFont="1" applyFill="1" applyBorder="1" applyAlignment="1">
      <alignment horizontal="left" vertical="center" wrapText="1"/>
    </xf>
    <xf numFmtId="0" fontId="11" fillId="7" borderId="1" xfId="0" applyFont="1" applyFill="1" applyBorder="1" applyAlignment="1">
      <alignment horizontal="left" vertical="center" wrapText="1"/>
    </xf>
    <xf numFmtId="0" fontId="14" fillId="15" borderId="22" xfId="0" applyFont="1" applyFill="1" applyBorder="1" applyAlignment="1">
      <alignment horizontal="left" vertical="center" wrapText="1"/>
    </xf>
    <xf numFmtId="0" fontId="14" fillId="15" borderId="1" xfId="0" applyFont="1" applyFill="1" applyBorder="1" applyAlignment="1">
      <alignment horizontal="left" vertical="center" wrapText="1"/>
    </xf>
    <xf numFmtId="0" fontId="11" fillId="11" borderId="22" xfId="0" applyFont="1" applyFill="1" applyBorder="1" applyAlignment="1">
      <alignment horizontal="left" vertical="center" wrapText="1"/>
    </xf>
    <xf numFmtId="0" fontId="11" fillId="11" borderId="7" xfId="0" applyFont="1" applyFill="1" applyBorder="1" applyAlignment="1">
      <alignment horizontal="left" vertical="center" wrapText="1"/>
    </xf>
    <xf numFmtId="0" fontId="8" fillId="11" borderId="22" xfId="0" applyFont="1" applyFill="1" applyBorder="1" applyAlignment="1">
      <alignment horizontal="left" vertical="center" wrapText="1"/>
    </xf>
    <xf numFmtId="0" fontId="8" fillId="11" borderId="1" xfId="0" applyFont="1" applyFill="1" applyBorder="1" applyAlignment="1">
      <alignment horizontal="left" vertical="center" wrapText="1"/>
    </xf>
    <xf numFmtId="0" fontId="8" fillId="11" borderId="7" xfId="0" applyFont="1" applyFill="1" applyBorder="1" applyAlignment="1">
      <alignment horizontal="left" vertical="center" wrapText="1"/>
    </xf>
    <xf numFmtId="0" fontId="7" fillId="13" borderId="11" xfId="0" applyFont="1" applyFill="1" applyBorder="1" applyAlignment="1">
      <alignment horizontal="left" vertical="center" wrapText="1"/>
    </xf>
    <xf numFmtId="0" fontId="7" fillId="13" borderId="17" xfId="0" applyFont="1" applyFill="1" applyBorder="1" applyAlignment="1">
      <alignment horizontal="left" vertical="center" wrapText="1"/>
    </xf>
    <xf numFmtId="0" fontId="7" fillId="13" borderId="2" xfId="0" applyFont="1" applyFill="1" applyBorder="1" applyAlignment="1">
      <alignment horizontal="left" vertical="center" wrapText="1"/>
    </xf>
    <xf numFmtId="0" fontId="8" fillId="13" borderId="12" xfId="0" applyFont="1" applyFill="1" applyBorder="1" applyAlignment="1">
      <alignment horizontal="left" vertical="center" wrapText="1"/>
    </xf>
    <xf numFmtId="0" fontId="8" fillId="13" borderId="0" xfId="0" applyFont="1" applyFill="1" applyBorder="1" applyAlignment="1">
      <alignment horizontal="left" vertical="center" wrapText="1"/>
    </xf>
    <xf numFmtId="0" fontId="8" fillId="15" borderId="22" xfId="0" applyFont="1" applyFill="1" applyBorder="1" applyAlignment="1">
      <alignment horizontal="left" vertical="center" wrapText="1"/>
    </xf>
    <xf numFmtId="0" fontId="8" fillId="15" borderId="7" xfId="0" applyFont="1" applyFill="1" applyBorder="1" applyAlignment="1">
      <alignment horizontal="left" vertical="center" wrapText="1"/>
    </xf>
    <xf numFmtId="0" fontId="8" fillId="15" borderId="1" xfId="0" applyFont="1" applyFill="1" applyBorder="1" applyAlignment="1">
      <alignment horizontal="left" vertical="center" wrapText="1"/>
    </xf>
    <xf numFmtId="0" fontId="11" fillId="15" borderId="22" xfId="0" applyFont="1" applyFill="1" applyBorder="1" applyAlignment="1">
      <alignment horizontal="left" vertical="center" wrapText="1"/>
    </xf>
    <xf numFmtId="0" fontId="11" fillId="15" borderId="7" xfId="0" applyFont="1" applyFill="1" applyBorder="1" applyAlignment="1">
      <alignment horizontal="left" vertical="center" wrapText="1"/>
    </xf>
    <xf numFmtId="0" fontId="11" fillId="15" borderId="1" xfId="0" applyFont="1" applyFill="1" applyBorder="1" applyAlignment="1">
      <alignment horizontal="left" vertical="center" wrapText="1"/>
    </xf>
    <xf numFmtId="0" fontId="9" fillId="5" borderId="11"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9" fillId="5" borderId="29" xfId="0" applyFont="1" applyFill="1" applyBorder="1" applyAlignment="1">
      <alignment horizontal="center" vertical="center" wrapText="1"/>
    </xf>
    <xf numFmtId="0" fontId="9" fillId="5" borderId="31" xfId="0" applyFont="1" applyFill="1" applyBorder="1" applyAlignment="1">
      <alignment horizontal="center" vertical="center" wrapText="1"/>
    </xf>
    <xf numFmtId="0" fontId="7" fillId="5" borderId="11" xfId="0" applyFont="1" applyFill="1" applyBorder="1" applyAlignment="1">
      <alignment horizontal="left" vertical="center" wrapText="1"/>
    </xf>
    <xf numFmtId="0" fontId="7" fillId="5" borderId="17" xfId="0" applyFont="1" applyFill="1" applyBorder="1" applyAlignment="1">
      <alignment horizontal="left" vertical="center" wrapText="1"/>
    </xf>
    <xf numFmtId="0" fontId="7" fillId="5" borderId="2" xfId="0" applyFont="1" applyFill="1" applyBorder="1" applyAlignment="1">
      <alignment horizontal="left" vertical="center" wrapText="1"/>
    </xf>
    <xf numFmtId="0" fontId="8" fillId="5" borderId="22" xfId="0" applyFont="1" applyFill="1" applyBorder="1" applyAlignment="1">
      <alignment horizontal="left" vertical="center" wrapText="1"/>
    </xf>
    <xf numFmtId="0" fontId="8" fillId="5" borderId="7" xfId="0" applyFont="1" applyFill="1" applyBorder="1" applyAlignment="1">
      <alignment horizontal="left" vertical="center" wrapText="1"/>
    </xf>
    <xf numFmtId="0" fontId="8" fillId="5" borderId="1"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9" fillId="5" borderId="17" xfId="0" applyFont="1" applyFill="1" applyBorder="1" applyAlignment="1">
      <alignment horizontal="left" vertical="center" wrapText="1"/>
    </xf>
    <xf numFmtId="0" fontId="9" fillId="5" borderId="2" xfId="0" applyFont="1" applyFill="1" applyBorder="1" applyAlignment="1">
      <alignment horizontal="left" vertical="center" wrapText="1"/>
    </xf>
    <xf numFmtId="0" fontId="11" fillId="2" borderId="22"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1" xfId="0" applyFont="1" applyFill="1" applyBorder="1" applyAlignment="1">
      <alignment horizontal="left" vertical="center" wrapText="1"/>
    </xf>
    <xf numFmtId="0" fontId="7" fillId="9" borderId="22" xfId="0" applyFont="1" applyFill="1" applyBorder="1" applyAlignment="1">
      <alignment horizontal="left" vertical="center" wrapText="1"/>
    </xf>
    <xf numFmtId="0" fontId="7" fillId="9" borderId="7" xfId="0" applyFont="1" applyFill="1" applyBorder="1" applyAlignment="1">
      <alignment horizontal="left" vertical="center" wrapText="1"/>
    </xf>
    <xf numFmtId="0" fontId="11" fillId="9" borderId="22" xfId="0" applyFont="1" applyFill="1" applyBorder="1" applyAlignment="1">
      <alignment horizontal="left" vertical="center" wrapText="1"/>
    </xf>
    <xf numFmtId="0" fontId="11" fillId="9" borderId="7" xfId="0" applyFont="1" applyFill="1" applyBorder="1" applyAlignment="1">
      <alignment horizontal="left" vertical="center" wrapText="1"/>
    </xf>
    <xf numFmtId="0" fontId="11" fillId="9" borderId="1" xfId="0" applyFont="1" applyFill="1" applyBorder="1" applyAlignment="1">
      <alignment horizontal="left" vertical="center" wrapText="1"/>
    </xf>
    <xf numFmtId="0" fontId="8" fillId="9" borderId="22" xfId="0" applyFont="1" applyFill="1" applyBorder="1" applyAlignment="1">
      <alignment horizontal="left" vertical="center" wrapText="1"/>
    </xf>
    <xf numFmtId="0" fontId="8" fillId="9" borderId="7" xfId="0" applyFont="1" applyFill="1" applyBorder="1" applyAlignment="1">
      <alignment horizontal="left" vertical="center" wrapText="1"/>
    </xf>
    <xf numFmtId="0" fontId="8" fillId="9" borderId="1" xfId="0" applyFont="1" applyFill="1" applyBorder="1" applyAlignment="1">
      <alignment horizontal="left" vertical="center" wrapText="1"/>
    </xf>
    <xf numFmtId="0" fontId="7" fillId="17" borderId="11" xfId="0" applyFont="1" applyFill="1" applyBorder="1" applyAlignment="1">
      <alignment horizontal="left" vertical="center" wrapText="1"/>
    </xf>
    <xf numFmtId="0" fontId="7" fillId="17" borderId="17" xfId="0" applyFont="1" applyFill="1" applyBorder="1" applyAlignment="1">
      <alignment horizontal="left" vertical="center" wrapText="1"/>
    </xf>
    <xf numFmtId="0" fontId="7" fillId="17" borderId="2" xfId="0" applyFont="1" applyFill="1" applyBorder="1" applyAlignment="1">
      <alignment horizontal="left" vertical="center" wrapText="1"/>
    </xf>
    <xf numFmtId="0" fontId="9" fillId="15" borderId="11" xfId="0" applyFont="1" applyFill="1" applyBorder="1" applyAlignment="1">
      <alignment horizontal="left" vertical="center" wrapText="1"/>
    </xf>
    <xf numFmtId="0" fontId="9" fillId="15" borderId="17" xfId="0" applyFont="1" applyFill="1" applyBorder="1" applyAlignment="1">
      <alignment horizontal="left" vertical="center" wrapText="1"/>
    </xf>
    <xf numFmtId="0" fontId="9" fillId="15" borderId="2"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15" borderId="17" xfId="0" applyFont="1" applyFill="1" applyBorder="1" applyAlignment="1">
      <alignment horizontal="left" vertical="center" wrapText="1"/>
    </xf>
    <xf numFmtId="0" fontId="7" fillId="15" borderId="2" xfId="0" applyFont="1" applyFill="1" applyBorder="1" applyAlignment="1">
      <alignment horizontal="left" vertical="center" wrapText="1"/>
    </xf>
    <xf numFmtId="0" fontId="9" fillId="15" borderId="11" xfId="0" applyFont="1" applyFill="1" applyBorder="1" applyAlignment="1">
      <alignment horizontal="center" vertical="center" wrapText="1"/>
    </xf>
    <xf numFmtId="0" fontId="9" fillId="15" borderId="17" xfId="0" applyFont="1" applyFill="1" applyBorder="1" applyAlignment="1">
      <alignment horizontal="center" vertical="center" wrapText="1"/>
    </xf>
    <xf numFmtId="0" fontId="9" fillId="15" borderId="2" xfId="0" applyFont="1" applyFill="1" applyBorder="1" applyAlignment="1">
      <alignment horizontal="center" vertical="center" wrapText="1"/>
    </xf>
    <xf numFmtId="0" fontId="9" fillId="15" borderId="23" xfId="0" applyFont="1" applyFill="1" applyBorder="1" applyAlignment="1">
      <alignment horizontal="center" vertical="center" wrapText="1"/>
    </xf>
    <xf numFmtId="0" fontId="9" fillId="15" borderId="24" xfId="0" applyFont="1" applyFill="1" applyBorder="1" applyAlignment="1">
      <alignment horizontal="center" vertical="center" wrapText="1"/>
    </xf>
    <xf numFmtId="0" fontId="9" fillId="15" borderId="25" xfId="0" applyFont="1" applyFill="1" applyBorder="1" applyAlignment="1">
      <alignment horizontal="center" vertical="center" wrapText="1"/>
    </xf>
    <xf numFmtId="0" fontId="9" fillId="15" borderId="29" xfId="0" applyFont="1" applyFill="1" applyBorder="1" applyAlignment="1">
      <alignment horizontal="center" vertical="center" wrapText="1"/>
    </xf>
    <xf numFmtId="0" fontId="9" fillId="15" borderId="30" xfId="0" applyFont="1" applyFill="1" applyBorder="1" applyAlignment="1">
      <alignment horizontal="center" vertical="center" wrapText="1"/>
    </xf>
    <xf numFmtId="0" fontId="9" fillId="15" borderId="31" xfId="0" applyFont="1" applyFill="1" applyBorder="1" applyAlignment="1">
      <alignment horizontal="center" vertical="center" wrapText="1"/>
    </xf>
    <xf numFmtId="0" fontId="9" fillId="13" borderId="11" xfId="0" applyFont="1" applyFill="1" applyBorder="1" applyAlignment="1">
      <alignment horizontal="left" vertical="center" wrapText="1"/>
    </xf>
    <xf numFmtId="0" fontId="9" fillId="13" borderId="17" xfId="0" applyFont="1" applyFill="1" applyBorder="1" applyAlignment="1">
      <alignment horizontal="left" vertical="center" wrapText="1"/>
    </xf>
    <xf numFmtId="0" fontId="9" fillId="13" borderId="2" xfId="0" applyFont="1" applyFill="1" applyBorder="1" applyAlignment="1">
      <alignment horizontal="left" vertical="center" wrapText="1"/>
    </xf>
    <xf numFmtId="0" fontId="9" fillId="15" borderId="23" xfId="0" applyFont="1" applyFill="1" applyBorder="1" applyAlignment="1">
      <alignment horizontal="left" vertical="top" wrapText="1"/>
    </xf>
    <xf numFmtId="0" fontId="9" fillId="15" borderId="25" xfId="0" applyFont="1" applyFill="1" applyBorder="1" applyAlignment="1">
      <alignment horizontal="left" vertical="top" wrapText="1"/>
    </xf>
    <xf numFmtId="0" fontId="8" fillId="15" borderId="11" xfId="0" applyFont="1" applyFill="1" applyBorder="1" applyAlignment="1">
      <alignment horizontal="center" vertical="center" wrapText="1"/>
    </xf>
    <xf numFmtId="0" fontId="8" fillId="15" borderId="2" xfId="0" applyFont="1" applyFill="1" applyBorder="1" applyAlignment="1">
      <alignment horizontal="center" vertical="center" wrapText="1"/>
    </xf>
    <xf numFmtId="0" fontId="7" fillId="19" borderId="15" xfId="0" applyFont="1" applyFill="1" applyBorder="1" applyAlignment="1">
      <alignment horizontal="left" vertical="center" wrapText="1"/>
    </xf>
    <xf numFmtId="0" fontId="9" fillId="15" borderId="13" xfId="0" applyFont="1" applyFill="1" applyBorder="1" applyAlignment="1">
      <alignment horizontal="left" vertical="center" wrapText="1"/>
    </xf>
    <xf numFmtId="0" fontId="9" fillId="15" borderId="26" xfId="0" applyFont="1" applyFill="1" applyBorder="1" applyAlignment="1">
      <alignment horizontal="left" vertical="center" wrapText="1"/>
    </xf>
    <xf numFmtId="0" fontId="9" fillId="15" borderId="14" xfId="0" applyFont="1" applyFill="1" applyBorder="1" applyAlignment="1">
      <alignment horizontal="left" vertical="center" wrapText="1"/>
    </xf>
    <xf numFmtId="0" fontId="9" fillId="15" borderId="27" xfId="0" applyFont="1" applyFill="1" applyBorder="1" applyAlignment="1">
      <alignment horizontal="left" vertical="center" wrapText="1"/>
    </xf>
    <xf numFmtId="0" fontId="14" fillId="15" borderId="7" xfId="0" applyFont="1" applyFill="1" applyBorder="1" applyAlignment="1">
      <alignment horizontal="left" vertical="center" wrapText="1"/>
    </xf>
    <xf numFmtId="0" fontId="11" fillId="2" borderId="15" xfId="0" applyFont="1" applyFill="1" applyBorder="1" applyAlignment="1">
      <alignment horizontal="left" vertical="center" wrapText="1"/>
    </xf>
    <xf numFmtId="0" fontId="9" fillId="13" borderId="23" xfId="0" applyFont="1" applyFill="1" applyBorder="1" applyAlignment="1">
      <alignment horizontal="center" vertical="center" wrapText="1"/>
    </xf>
    <xf numFmtId="0" fontId="9" fillId="13" borderId="24" xfId="0" applyFont="1" applyFill="1" applyBorder="1" applyAlignment="1">
      <alignment horizontal="center" vertical="center" wrapText="1"/>
    </xf>
    <xf numFmtId="0" fontId="9" fillId="13" borderId="25" xfId="0" applyFont="1" applyFill="1" applyBorder="1" applyAlignment="1">
      <alignment horizontal="center" vertical="center" wrapText="1"/>
    </xf>
    <xf numFmtId="0" fontId="14" fillId="15" borderId="11" xfId="0" applyFont="1" applyFill="1" applyBorder="1" applyAlignment="1">
      <alignment horizontal="left" vertical="center" wrapText="1"/>
    </xf>
    <xf numFmtId="0" fontId="14" fillId="15" borderId="17"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6"/>
  <sheetViews>
    <sheetView tabSelected="1" topLeftCell="A112" zoomScale="85" zoomScaleNormal="85" workbookViewId="0">
      <selection activeCell="E126" sqref="E126"/>
    </sheetView>
  </sheetViews>
  <sheetFormatPr defaultRowHeight="15" x14ac:dyDescent="0.25"/>
  <cols>
    <col min="1" max="1" width="6.85546875" customWidth="1"/>
    <col min="2" max="2" width="38.5703125" style="88" customWidth="1"/>
    <col min="3" max="3" width="32.42578125" style="88" customWidth="1"/>
    <col min="4" max="4" width="31.140625" style="88" customWidth="1"/>
    <col min="5" max="5" width="27.7109375" customWidth="1"/>
    <col min="6" max="6" width="20" customWidth="1"/>
    <col min="7" max="7" width="20.140625" customWidth="1"/>
    <col min="8" max="8" width="50.7109375" customWidth="1"/>
    <col min="9" max="10" width="27" customWidth="1"/>
    <col min="12" max="12" width="27" customWidth="1"/>
    <col min="14" max="14" width="26.85546875" customWidth="1"/>
    <col min="16" max="16" width="26.85546875" customWidth="1"/>
    <col min="18" max="18" width="23.28515625" customWidth="1"/>
    <col min="20" max="20" width="25.7109375" customWidth="1"/>
    <col min="21" max="21" width="86.7109375" customWidth="1"/>
  </cols>
  <sheetData>
    <row r="1" spans="1:21" ht="39" customHeight="1" thickBot="1" x14ac:dyDescent="0.3">
      <c r="A1" s="171" t="s">
        <v>433</v>
      </c>
      <c r="B1" s="106" t="s">
        <v>373</v>
      </c>
      <c r="C1" s="106" t="s">
        <v>360</v>
      </c>
      <c r="D1" s="106" t="s">
        <v>361</v>
      </c>
      <c r="E1" s="84" t="s">
        <v>362</v>
      </c>
      <c r="F1" s="84" t="s">
        <v>363</v>
      </c>
      <c r="G1" s="84" t="s">
        <v>364</v>
      </c>
      <c r="H1" s="85" t="s">
        <v>365</v>
      </c>
      <c r="I1" s="84" t="s">
        <v>366</v>
      </c>
      <c r="J1" s="85" t="s">
        <v>429</v>
      </c>
      <c r="K1" s="279" t="s">
        <v>367</v>
      </c>
      <c r="L1" s="279"/>
      <c r="M1" s="279" t="s">
        <v>368</v>
      </c>
      <c r="N1" s="279"/>
      <c r="O1" s="279" t="s">
        <v>369</v>
      </c>
      <c r="P1" s="279"/>
      <c r="Q1" s="279" t="s">
        <v>370</v>
      </c>
      <c r="R1" s="279"/>
      <c r="S1" s="279" t="s">
        <v>371</v>
      </c>
      <c r="T1" s="279"/>
      <c r="U1" s="84" t="s">
        <v>372</v>
      </c>
    </row>
    <row r="2" spans="1:21" ht="23.25" thickBot="1" x14ac:dyDescent="0.3">
      <c r="A2" s="172">
        <f>1</f>
        <v>1</v>
      </c>
      <c r="B2" s="170" t="s">
        <v>0</v>
      </c>
      <c r="C2" s="11"/>
      <c r="D2" s="158"/>
      <c r="E2" s="138"/>
      <c r="F2" s="1"/>
      <c r="G2" s="1"/>
      <c r="H2" s="1"/>
      <c r="I2" s="1"/>
      <c r="J2" s="1"/>
      <c r="K2" s="1">
        <v>12</v>
      </c>
      <c r="L2" s="1" t="s">
        <v>1</v>
      </c>
      <c r="M2" s="1">
        <v>6</v>
      </c>
      <c r="N2" s="1" t="s">
        <v>2</v>
      </c>
      <c r="O2" s="1">
        <v>10</v>
      </c>
      <c r="P2" s="1" t="s">
        <v>3</v>
      </c>
      <c r="Q2" s="1" t="s">
        <v>4</v>
      </c>
      <c r="R2" s="1"/>
      <c r="S2" s="1" t="s">
        <v>4</v>
      </c>
      <c r="T2" s="2"/>
      <c r="U2" s="3" t="s">
        <v>5</v>
      </c>
    </row>
    <row r="3" spans="1:21" ht="15.75" thickBot="1" x14ac:dyDescent="0.3">
      <c r="A3" s="173">
        <f>A2+1</f>
        <v>2</v>
      </c>
      <c r="B3" s="200"/>
      <c r="C3" s="11" t="s">
        <v>6</v>
      </c>
      <c r="D3" s="158"/>
      <c r="E3" s="12"/>
      <c r="F3" s="4"/>
      <c r="G3" s="4"/>
      <c r="H3" s="4"/>
      <c r="I3" s="4"/>
      <c r="J3" s="4"/>
      <c r="K3" s="4"/>
      <c r="L3" s="4"/>
      <c r="M3" s="4"/>
      <c r="N3" s="4"/>
      <c r="O3" s="4"/>
      <c r="P3" s="4"/>
      <c r="Q3" s="4" t="s">
        <v>4</v>
      </c>
      <c r="R3" s="4"/>
      <c r="S3" s="5" t="s">
        <v>7</v>
      </c>
      <c r="T3" s="6"/>
      <c r="U3" s="7" t="s">
        <v>8</v>
      </c>
    </row>
    <row r="4" spans="1:21" ht="30.75" thickBot="1" x14ac:dyDescent="0.3">
      <c r="A4" s="173">
        <f t="shared" ref="A4:A69" si="0">A3+1</f>
        <v>3</v>
      </c>
      <c r="B4" s="200"/>
      <c r="C4" s="31"/>
      <c r="D4" s="158" t="s">
        <v>9</v>
      </c>
      <c r="E4" s="12"/>
      <c r="F4" s="8"/>
      <c r="G4" s="8"/>
      <c r="H4" s="8"/>
      <c r="I4" s="8"/>
      <c r="J4" s="8"/>
      <c r="K4" s="8"/>
      <c r="L4" s="4"/>
      <c r="M4" s="8"/>
      <c r="N4" s="8"/>
      <c r="O4" s="8"/>
      <c r="P4" s="8"/>
      <c r="Q4" s="9" t="s">
        <v>7</v>
      </c>
      <c r="R4" s="9"/>
      <c r="S4" s="9" t="s">
        <v>7</v>
      </c>
      <c r="T4" s="10"/>
      <c r="U4" s="7" t="s">
        <v>10</v>
      </c>
    </row>
    <row r="5" spans="1:21" ht="30.75" thickBot="1" x14ac:dyDescent="0.3">
      <c r="A5" s="173">
        <f t="shared" si="0"/>
        <v>4</v>
      </c>
      <c r="B5" s="200"/>
      <c r="C5" s="11" t="s">
        <v>11</v>
      </c>
      <c r="D5" s="158"/>
      <c r="E5" s="12"/>
      <c r="F5" s="4"/>
      <c r="G5" s="4"/>
      <c r="H5" s="4"/>
      <c r="I5" s="4"/>
      <c r="J5" s="4"/>
      <c r="K5" s="4"/>
      <c r="L5" s="4"/>
      <c r="M5" s="4"/>
      <c r="N5" s="4"/>
      <c r="O5" s="4"/>
      <c r="P5" s="4"/>
      <c r="Q5" s="4" t="s">
        <v>4</v>
      </c>
      <c r="R5" s="4"/>
      <c r="S5" s="5" t="s">
        <v>7</v>
      </c>
      <c r="T5" s="6"/>
      <c r="U5" s="7" t="s">
        <v>12</v>
      </c>
    </row>
    <row r="6" spans="1:21" ht="15.75" thickBot="1" x14ac:dyDescent="0.3">
      <c r="A6" s="173">
        <f t="shared" si="0"/>
        <v>5</v>
      </c>
      <c r="B6" s="200"/>
      <c r="C6" s="11" t="s">
        <v>13</v>
      </c>
      <c r="D6" s="158"/>
      <c r="E6" s="12"/>
      <c r="F6" s="4"/>
      <c r="G6" s="4"/>
      <c r="H6" s="4"/>
      <c r="I6" s="4"/>
      <c r="J6" s="4"/>
      <c r="K6" s="4"/>
      <c r="L6" s="4"/>
      <c r="M6" s="4"/>
      <c r="N6" s="4"/>
      <c r="O6" s="4"/>
      <c r="P6" s="4"/>
      <c r="Q6" s="4" t="s">
        <v>4</v>
      </c>
      <c r="R6" s="4"/>
      <c r="S6" s="5" t="s">
        <v>7</v>
      </c>
      <c r="T6" s="6"/>
      <c r="U6" s="7" t="s">
        <v>432</v>
      </c>
    </row>
    <row r="7" spans="1:21" ht="45.75" thickBot="1" x14ac:dyDescent="0.3">
      <c r="A7" s="173">
        <f t="shared" si="0"/>
        <v>6</v>
      </c>
      <c r="B7" s="200"/>
      <c r="C7" s="11" t="s">
        <v>554</v>
      </c>
      <c r="D7" s="158"/>
      <c r="E7" s="12"/>
      <c r="F7" s="4" t="s">
        <v>14</v>
      </c>
      <c r="G7" s="4"/>
      <c r="H7" s="4" t="s">
        <v>374</v>
      </c>
      <c r="I7" s="4" t="s">
        <v>15</v>
      </c>
      <c r="J7" s="4"/>
      <c r="K7" s="4"/>
      <c r="L7" s="4"/>
      <c r="M7" s="4"/>
      <c r="N7" s="4"/>
      <c r="O7" s="4"/>
      <c r="P7" s="4"/>
      <c r="Q7" s="4" t="s">
        <v>4</v>
      </c>
      <c r="R7" s="4"/>
      <c r="S7" s="5" t="s">
        <v>7</v>
      </c>
      <c r="T7" s="6"/>
      <c r="U7" s="7" t="s">
        <v>16</v>
      </c>
    </row>
    <row r="8" spans="1:21" ht="30.75" thickBot="1" x14ac:dyDescent="0.3">
      <c r="A8" s="173">
        <f t="shared" si="0"/>
        <v>7</v>
      </c>
      <c r="B8" s="200"/>
      <c r="C8" s="285"/>
      <c r="D8" s="158" t="s">
        <v>17</v>
      </c>
      <c r="E8" s="12"/>
      <c r="F8" s="4"/>
      <c r="G8" s="4"/>
      <c r="H8" s="4"/>
      <c r="I8" s="4"/>
      <c r="J8" s="4"/>
      <c r="K8" s="4"/>
      <c r="L8" s="4"/>
      <c r="M8" s="4"/>
      <c r="N8" s="4"/>
      <c r="O8" s="4"/>
      <c r="P8" s="4"/>
      <c r="Q8" s="4" t="s">
        <v>18</v>
      </c>
      <c r="R8" s="4" t="s">
        <v>19</v>
      </c>
      <c r="S8" s="5" t="s">
        <v>7</v>
      </c>
      <c r="T8" s="6"/>
      <c r="U8" s="13" t="s">
        <v>20</v>
      </c>
    </row>
    <row r="9" spans="1:21" ht="30.75" thickBot="1" x14ac:dyDescent="0.3">
      <c r="A9" s="173">
        <f t="shared" si="0"/>
        <v>8</v>
      </c>
      <c r="B9" s="200"/>
      <c r="C9" s="285"/>
      <c r="D9" s="158" t="s">
        <v>553</v>
      </c>
      <c r="E9" s="12"/>
      <c r="F9" s="4" t="s">
        <v>431</v>
      </c>
      <c r="G9" s="4"/>
      <c r="H9" s="4" t="s">
        <v>457</v>
      </c>
      <c r="I9" s="4" t="s">
        <v>417</v>
      </c>
      <c r="J9" s="4"/>
      <c r="K9" s="4"/>
      <c r="L9" s="4"/>
      <c r="M9" s="4"/>
      <c r="N9" s="4"/>
      <c r="O9" s="4"/>
      <c r="P9" s="4"/>
      <c r="Q9" s="4" t="s">
        <v>18</v>
      </c>
      <c r="R9" s="4" t="s">
        <v>21</v>
      </c>
      <c r="S9" s="5" t="s">
        <v>7</v>
      </c>
      <c r="T9" s="6"/>
      <c r="U9" s="13" t="s">
        <v>22</v>
      </c>
    </row>
    <row r="10" spans="1:21" ht="30.75" thickBot="1" x14ac:dyDescent="0.3">
      <c r="A10" s="173">
        <f t="shared" si="0"/>
        <v>9</v>
      </c>
      <c r="B10" s="200"/>
      <c r="C10" s="285"/>
      <c r="D10" s="158" t="s">
        <v>458</v>
      </c>
      <c r="E10" s="12"/>
      <c r="F10" s="4"/>
      <c r="G10" s="4"/>
      <c r="H10" s="4"/>
      <c r="I10" s="4"/>
      <c r="J10" s="4"/>
      <c r="K10" s="4"/>
      <c r="L10" s="4"/>
      <c r="M10" s="4"/>
      <c r="N10" s="4"/>
      <c r="O10" s="4"/>
      <c r="P10" s="4"/>
      <c r="Q10" s="4" t="s">
        <v>4</v>
      </c>
      <c r="R10" s="4"/>
      <c r="S10" s="5" t="s">
        <v>7</v>
      </c>
      <c r="T10" s="6"/>
      <c r="U10" s="13" t="s">
        <v>23</v>
      </c>
    </row>
    <row r="11" spans="1:21" ht="15.75" thickBot="1" x14ac:dyDescent="0.3">
      <c r="A11" s="173">
        <f t="shared" si="0"/>
        <v>10</v>
      </c>
      <c r="B11" s="200"/>
      <c r="C11" s="285"/>
      <c r="D11" s="158" t="s">
        <v>24</v>
      </c>
      <c r="E11" s="12"/>
      <c r="F11" s="4"/>
      <c r="G11" s="4"/>
      <c r="H11" s="4"/>
      <c r="I11" s="4"/>
      <c r="J11" s="4"/>
      <c r="K11" s="4"/>
      <c r="L11" s="4"/>
      <c r="M11" s="4"/>
      <c r="N11" s="4"/>
      <c r="O11" s="4"/>
      <c r="P11" s="4"/>
      <c r="Q11" s="5" t="s">
        <v>7</v>
      </c>
      <c r="R11" s="5"/>
      <c r="S11" s="5" t="s">
        <v>7</v>
      </c>
      <c r="T11" s="6"/>
      <c r="U11" s="13" t="s">
        <v>459</v>
      </c>
    </row>
    <row r="12" spans="1:21" ht="30.75" thickBot="1" x14ac:dyDescent="0.3">
      <c r="A12" s="173">
        <f t="shared" si="0"/>
        <v>11</v>
      </c>
      <c r="B12" s="200"/>
      <c r="C12" s="11" t="s">
        <v>25</v>
      </c>
      <c r="D12" s="158"/>
      <c r="E12" s="12"/>
      <c r="F12" s="4"/>
      <c r="G12" s="4"/>
      <c r="H12" s="4"/>
      <c r="I12" s="4"/>
      <c r="J12" s="4"/>
      <c r="K12" s="4"/>
      <c r="L12" s="4"/>
      <c r="M12" s="4">
        <v>13</v>
      </c>
      <c r="N12" s="4" t="s">
        <v>26</v>
      </c>
      <c r="O12" s="4">
        <v>12</v>
      </c>
      <c r="P12" s="4" t="s">
        <v>27</v>
      </c>
      <c r="Q12" s="4" t="s">
        <v>4</v>
      </c>
      <c r="R12" s="4"/>
      <c r="S12" s="5" t="s">
        <v>7</v>
      </c>
      <c r="T12" s="6"/>
      <c r="U12" s="7" t="s">
        <v>460</v>
      </c>
    </row>
    <row r="13" spans="1:21" ht="23.25" thickBot="1" x14ac:dyDescent="0.3">
      <c r="A13" s="173">
        <f t="shared" si="0"/>
        <v>12</v>
      </c>
      <c r="B13" s="200"/>
      <c r="C13" s="11" t="s">
        <v>28</v>
      </c>
      <c r="D13" s="158"/>
      <c r="E13" s="12"/>
      <c r="F13" s="4"/>
      <c r="G13" s="4"/>
      <c r="H13" s="4"/>
      <c r="I13" s="4"/>
      <c r="J13" s="4"/>
      <c r="K13" s="4"/>
      <c r="L13" s="4"/>
      <c r="M13" s="4"/>
      <c r="N13" s="4"/>
      <c r="O13" s="4"/>
      <c r="P13" s="4"/>
      <c r="Q13" s="4" t="s">
        <v>4</v>
      </c>
      <c r="R13" s="4"/>
      <c r="S13" s="5" t="s">
        <v>7</v>
      </c>
      <c r="T13" s="6"/>
      <c r="U13" s="13" t="s">
        <v>29</v>
      </c>
    </row>
    <row r="14" spans="1:21" ht="15.75" thickBot="1" x14ac:dyDescent="0.3">
      <c r="A14" s="173">
        <f t="shared" si="0"/>
        <v>13</v>
      </c>
      <c r="B14" s="200"/>
      <c r="C14" s="11" t="s">
        <v>30</v>
      </c>
      <c r="D14" s="158"/>
      <c r="E14" s="12"/>
      <c r="F14" s="4"/>
      <c r="G14" s="4"/>
      <c r="H14" s="4"/>
      <c r="I14" s="4"/>
      <c r="J14" s="4"/>
      <c r="K14" s="4"/>
      <c r="L14" s="4"/>
      <c r="M14" s="4"/>
      <c r="N14" s="4"/>
      <c r="O14" s="4"/>
      <c r="P14" s="4"/>
      <c r="Q14" s="4" t="s">
        <v>4</v>
      </c>
      <c r="R14" s="4"/>
      <c r="S14" s="5" t="s">
        <v>7</v>
      </c>
      <c r="T14" s="6"/>
      <c r="U14" s="7" t="s">
        <v>31</v>
      </c>
    </row>
    <row r="15" spans="1:21" ht="15.75" thickBot="1" x14ac:dyDescent="0.3">
      <c r="A15" s="173">
        <f t="shared" si="0"/>
        <v>14</v>
      </c>
      <c r="B15" s="200"/>
      <c r="C15" s="11" t="s">
        <v>32</v>
      </c>
      <c r="D15" s="158"/>
      <c r="E15" s="12"/>
      <c r="F15" s="4"/>
      <c r="G15" s="4"/>
      <c r="H15" s="4"/>
      <c r="I15" s="4"/>
      <c r="J15" s="4"/>
      <c r="K15" s="4"/>
      <c r="L15" s="4"/>
      <c r="M15" s="4"/>
      <c r="N15" s="4"/>
      <c r="O15" s="4"/>
      <c r="P15" s="4"/>
      <c r="Q15" s="5" t="s">
        <v>7</v>
      </c>
      <c r="R15" s="5"/>
      <c r="S15" s="5" t="s">
        <v>7</v>
      </c>
      <c r="T15" s="6"/>
      <c r="U15" s="7" t="s">
        <v>33</v>
      </c>
    </row>
    <row r="16" spans="1:21" ht="15.75" thickBot="1" x14ac:dyDescent="0.3">
      <c r="A16" s="173">
        <f t="shared" si="0"/>
        <v>15</v>
      </c>
      <c r="B16" s="200"/>
      <c r="C16" s="11" t="s">
        <v>34</v>
      </c>
      <c r="D16" s="158"/>
      <c r="E16" s="12"/>
      <c r="F16" s="4"/>
      <c r="G16" s="4"/>
      <c r="H16" s="4"/>
      <c r="I16" s="4"/>
      <c r="J16" s="4"/>
      <c r="K16" s="4"/>
      <c r="L16" s="4"/>
      <c r="M16" s="4"/>
      <c r="N16" s="4"/>
      <c r="O16" s="4"/>
      <c r="P16" s="4"/>
      <c r="Q16" s="4" t="s">
        <v>4</v>
      </c>
      <c r="R16" s="4" t="s">
        <v>35</v>
      </c>
      <c r="S16" s="5" t="s">
        <v>7</v>
      </c>
      <c r="T16" s="6"/>
      <c r="U16" s="7" t="s">
        <v>461</v>
      </c>
    </row>
    <row r="17" spans="1:21" ht="24.75" thickBot="1" x14ac:dyDescent="0.3">
      <c r="A17" s="173">
        <f t="shared" si="0"/>
        <v>16</v>
      </c>
      <c r="B17" s="14" t="s">
        <v>36</v>
      </c>
      <c r="C17" s="111"/>
      <c r="D17" s="160"/>
      <c r="E17" s="139"/>
      <c r="F17" s="15"/>
      <c r="G17" s="15"/>
      <c r="H17" s="15"/>
      <c r="I17" s="15"/>
      <c r="J17" s="15"/>
      <c r="K17" s="15"/>
      <c r="L17" s="15"/>
      <c r="M17" s="15"/>
      <c r="N17" s="15"/>
      <c r="O17" s="15"/>
      <c r="P17" s="15"/>
      <c r="Q17" s="15" t="s">
        <v>4</v>
      </c>
      <c r="R17" s="15"/>
      <c r="S17" s="15" t="s">
        <v>4</v>
      </c>
      <c r="T17" s="16"/>
      <c r="U17" s="7" t="s">
        <v>37</v>
      </c>
    </row>
    <row r="18" spans="1:21" ht="33.75" x14ac:dyDescent="0.25">
      <c r="A18" s="173">
        <f t="shared" si="0"/>
        <v>17</v>
      </c>
      <c r="B18" s="233"/>
      <c r="C18" s="236" t="s">
        <v>38</v>
      </c>
      <c r="D18" s="239" t="s">
        <v>62</v>
      </c>
      <c r="E18" s="201"/>
      <c r="F18" s="17" t="s">
        <v>39</v>
      </c>
      <c r="G18" s="17"/>
      <c r="H18" s="17" t="s">
        <v>462</v>
      </c>
      <c r="I18" s="17" t="s">
        <v>40</v>
      </c>
      <c r="J18" s="17"/>
      <c r="K18" s="17"/>
      <c r="L18" s="17"/>
      <c r="M18" s="17"/>
      <c r="N18" s="17"/>
      <c r="O18" s="17"/>
      <c r="P18" s="17"/>
      <c r="Q18" s="17"/>
      <c r="R18" s="17"/>
      <c r="S18" s="17"/>
      <c r="T18" s="18"/>
      <c r="U18" s="7"/>
    </row>
    <row r="19" spans="1:21" ht="45" x14ac:dyDescent="0.25">
      <c r="A19" s="196"/>
      <c r="B19" s="234"/>
      <c r="C19" s="237"/>
      <c r="D19" s="240"/>
      <c r="E19" s="202"/>
      <c r="F19" s="17" t="s">
        <v>550</v>
      </c>
      <c r="G19" s="17"/>
      <c r="H19" s="17" t="s">
        <v>551</v>
      </c>
      <c r="I19" s="17" t="s">
        <v>552</v>
      </c>
      <c r="J19" s="17"/>
      <c r="K19" s="17"/>
      <c r="L19" s="17"/>
      <c r="M19" s="17"/>
      <c r="N19" s="17"/>
      <c r="O19" s="17"/>
      <c r="P19" s="17"/>
      <c r="Q19" s="17"/>
      <c r="R19" s="17"/>
      <c r="S19" s="17"/>
      <c r="T19" s="18"/>
      <c r="U19" s="7"/>
    </row>
    <row r="20" spans="1:21" ht="23.25" thickBot="1" x14ac:dyDescent="0.3">
      <c r="A20" s="173">
        <f>A18+1</f>
        <v>18</v>
      </c>
      <c r="B20" s="234"/>
      <c r="C20" s="238"/>
      <c r="D20" s="241"/>
      <c r="E20" s="203"/>
      <c r="F20" s="17" t="s">
        <v>41</v>
      </c>
      <c r="G20" s="17"/>
      <c r="H20" s="17" t="s">
        <v>439</v>
      </c>
      <c r="I20" s="19" t="s">
        <v>15</v>
      </c>
      <c r="J20" s="17"/>
      <c r="K20" s="17"/>
      <c r="L20" s="17"/>
      <c r="M20" s="17"/>
      <c r="N20" s="17"/>
      <c r="O20" s="17"/>
      <c r="P20" s="17"/>
      <c r="Q20" s="17"/>
      <c r="R20" s="17"/>
      <c r="S20" s="17"/>
      <c r="T20" s="18"/>
      <c r="U20" s="7"/>
    </row>
    <row r="21" spans="1:21" ht="30.75" thickBot="1" x14ac:dyDescent="0.3">
      <c r="A21" s="173">
        <f t="shared" si="0"/>
        <v>19</v>
      </c>
      <c r="B21" s="234"/>
      <c r="C21" s="204" t="s">
        <v>62</v>
      </c>
      <c r="D21" s="161" t="s">
        <v>42</v>
      </c>
      <c r="E21" s="140"/>
      <c r="F21" s="19" t="s">
        <v>234</v>
      </c>
      <c r="G21" s="19"/>
      <c r="H21" s="19" t="s">
        <v>463</v>
      </c>
      <c r="I21" s="19" t="s">
        <v>417</v>
      </c>
      <c r="J21" s="19"/>
      <c r="K21" s="19"/>
      <c r="L21" s="19"/>
      <c r="M21" s="19"/>
      <c r="N21" s="19"/>
      <c r="O21" s="19"/>
      <c r="P21" s="19"/>
      <c r="Q21" s="20" t="s">
        <v>7</v>
      </c>
      <c r="R21" s="20"/>
      <c r="S21" s="20" t="s">
        <v>7</v>
      </c>
      <c r="T21" s="21"/>
      <c r="U21" s="13" t="s">
        <v>43</v>
      </c>
    </row>
    <row r="22" spans="1:21" ht="33.75" x14ac:dyDescent="0.25">
      <c r="A22" s="188"/>
      <c r="B22" s="234"/>
      <c r="C22" s="205"/>
      <c r="D22" s="229" t="s">
        <v>44</v>
      </c>
      <c r="E22" s="231"/>
      <c r="F22" s="19" t="s">
        <v>221</v>
      </c>
      <c r="G22" s="19"/>
      <c r="H22" s="19" t="s">
        <v>525</v>
      </c>
      <c r="I22" s="19" t="s">
        <v>526</v>
      </c>
      <c r="J22" s="19" t="s">
        <v>514</v>
      </c>
      <c r="K22" s="19"/>
      <c r="L22" s="19"/>
      <c r="M22" s="19"/>
      <c r="N22" s="19"/>
      <c r="O22" s="19"/>
      <c r="P22" s="19"/>
      <c r="Q22" s="20"/>
      <c r="R22" s="20"/>
      <c r="S22" s="20"/>
      <c r="T22" s="21"/>
      <c r="U22" s="13"/>
    </row>
    <row r="23" spans="1:21" ht="34.5" thickBot="1" x14ac:dyDescent="0.3">
      <c r="A23" s="173">
        <f>A21+1</f>
        <v>20</v>
      </c>
      <c r="B23" s="234"/>
      <c r="C23" s="205"/>
      <c r="D23" s="230"/>
      <c r="E23" s="232"/>
      <c r="F23" s="19" t="s">
        <v>41</v>
      </c>
      <c r="G23" s="19"/>
      <c r="H23" s="19" t="s">
        <v>445</v>
      </c>
      <c r="I23" s="19" t="s">
        <v>417</v>
      </c>
      <c r="J23" s="19" t="s">
        <v>430</v>
      </c>
      <c r="K23" s="19"/>
      <c r="L23" s="19"/>
      <c r="M23" s="19"/>
      <c r="N23" s="19"/>
      <c r="O23" s="19"/>
      <c r="P23" s="19"/>
      <c r="Q23" s="20" t="s">
        <v>7</v>
      </c>
      <c r="R23" s="20"/>
      <c r="S23" s="20" t="s">
        <v>7</v>
      </c>
      <c r="T23" s="21"/>
      <c r="U23" s="13" t="s">
        <v>45</v>
      </c>
    </row>
    <row r="24" spans="1:21" ht="34.5" thickBot="1" x14ac:dyDescent="0.3">
      <c r="A24" s="173">
        <f t="shared" si="0"/>
        <v>21</v>
      </c>
      <c r="B24" s="234"/>
      <c r="C24" s="205"/>
      <c r="D24" s="161" t="s">
        <v>46</v>
      </c>
      <c r="E24" s="140" t="s">
        <v>47</v>
      </c>
      <c r="F24" s="19" t="s">
        <v>39</v>
      </c>
      <c r="G24" s="19"/>
      <c r="H24" s="19" t="s">
        <v>48</v>
      </c>
      <c r="I24" s="19" t="s">
        <v>15</v>
      </c>
      <c r="J24" s="19"/>
      <c r="K24" s="19"/>
      <c r="L24" s="19"/>
      <c r="M24" s="19"/>
      <c r="N24" s="19"/>
      <c r="O24" s="19">
        <v>3</v>
      </c>
      <c r="P24" s="19" t="s">
        <v>49</v>
      </c>
      <c r="Q24" s="20" t="s">
        <v>7</v>
      </c>
      <c r="R24" s="20"/>
      <c r="S24" s="20" t="s">
        <v>7</v>
      </c>
      <c r="T24" s="21"/>
      <c r="U24" s="13" t="s">
        <v>50</v>
      </c>
    </row>
    <row r="25" spans="1:21" ht="15.75" thickBot="1" x14ac:dyDescent="0.3">
      <c r="A25" s="173">
        <f t="shared" si="0"/>
        <v>22</v>
      </c>
      <c r="B25" s="234"/>
      <c r="C25" s="206"/>
      <c r="D25" s="161" t="s">
        <v>51</v>
      </c>
      <c r="E25" s="140"/>
      <c r="F25" s="19"/>
      <c r="G25" s="19"/>
      <c r="H25" s="19"/>
      <c r="I25" s="19"/>
      <c r="J25" s="19"/>
      <c r="K25" s="19"/>
      <c r="L25" s="19"/>
      <c r="M25" s="19"/>
      <c r="N25" s="19"/>
      <c r="O25" s="19"/>
      <c r="P25" s="19"/>
      <c r="Q25" s="20" t="s">
        <v>7</v>
      </c>
      <c r="R25" s="20"/>
      <c r="S25" s="20" t="s">
        <v>7</v>
      </c>
      <c r="T25" s="21"/>
      <c r="U25" s="13" t="s">
        <v>52</v>
      </c>
    </row>
    <row r="26" spans="1:21" ht="68.25" thickBot="1" x14ac:dyDescent="0.3">
      <c r="A26" s="173">
        <f t="shared" si="0"/>
        <v>23</v>
      </c>
      <c r="B26" s="234"/>
      <c r="C26" s="112" t="s">
        <v>53</v>
      </c>
      <c r="D26" s="161"/>
      <c r="E26" s="140" t="s">
        <v>54</v>
      </c>
      <c r="F26" s="19"/>
      <c r="G26" s="19"/>
      <c r="H26" s="19"/>
      <c r="I26" s="19"/>
      <c r="J26" s="19"/>
      <c r="K26" s="19"/>
      <c r="L26" s="19"/>
      <c r="M26" s="19"/>
      <c r="N26" s="19"/>
      <c r="O26" s="19"/>
      <c r="P26" s="19"/>
      <c r="Q26" s="19" t="s">
        <v>4</v>
      </c>
      <c r="R26" s="19"/>
      <c r="S26" s="19" t="s">
        <v>4</v>
      </c>
      <c r="T26" s="22"/>
      <c r="U26" s="7" t="s">
        <v>464</v>
      </c>
    </row>
    <row r="27" spans="1:21" ht="23.25" thickBot="1" x14ac:dyDescent="0.3">
      <c r="A27" s="173">
        <f t="shared" si="0"/>
        <v>24</v>
      </c>
      <c r="B27" s="234"/>
      <c r="C27" s="204"/>
      <c r="D27" s="161" t="s">
        <v>465</v>
      </c>
      <c r="E27" s="140" t="s">
        <v>55</v>
      </c>
      <c r="F27" s="19"/>
      <c r="G27" s="19"/>
      <c r="H27" s="19"/>
      <c r="I27" s="19"/>
      <c r="J27" s="19"/>
      <c r="K27" s="19"/>
      <c r="L27" s="19"/>
      <c r="M27" s="19"/>
      <c r="N27" s="19"/>
      <c r="O27" s="19"/>
      <c r="P27" s="19"/>
      <c r="Q27" s="20" t="s">
        <v>7</v>
      </c>
      <c r="R27" s="20"/>
      <c r="S27" s="20" t="s">
        <v>7</v>
      </c>
      <c r="T27" s="21"/>
      <c r="U27" s="13" t="s">
        <v>56</v>
      </c>
    </row>
    <row r="28" spans="1:21" ht="34.5" thickBot="1" x14ac:dyDescent="0.3">
      <c r="A28" s="173">
        <f t="shared" si="0"/>
        <v>25</v>
      </c>
      <c r="B28" s="234"/>
      <c r="C28" s="205"/>
      <c r="D28" s="161" t="s">
        <v>57</v>
      </c>
      <c r="E28" s="140" t="s">
        <v>58</v>
      </c>
      <c r="F28" s="19"/>
      <c r="G28" s="19"/>
      <c r="H28" s="19"/>
      <c r="I28" s="19"/>
      <c r="J28" s="19"/>
      <c r="K28" s="19"/>
      <c r="L28" s="19"/>
      <c r="M28" s="19"/>
      <c r="N28" s="19"/>
      <c r="O28" s="19"/>
      <c r="P28" s="19"/>
      <c r="Q28" s="20" t="s">
        <v>7</v>
      </c>
      <c r="R28" s="20"/>
      <c r="S28" s="20" t="s">
        <v>7</v>
      </c>
      <c r="T28" s="21"/>
      <c r="U28" s="13" t="s">
        <v>466</v>
      </c>
    </row>
    <row r="29" spans="1:21" ht="30.75" thickBot="1" x14ac:dyDescent="0.3">
      <c r="A29" s="173">
        <f t="shared" si="0"/>
        <v>26</v>
      </c>
      <c r="B29" s="234"/>
      <c r="C29" s="205"/>
      <c r="D29" s="161" t="s">
        <v>59</v>
      </c>
      <c r="E29" s="140"/>
      <c r="F29" s="19"/>
      <c r="G29" s="19"/>
      <c r="H29" s="19"/>
      <c r="I29" s="19"/>
      <c r="J29" s="19"/>
      <c r="K29" s="19"/>
      <c r="L29" s="19"/>
      <c r="M29" s="19"/>
      <c r="N29" s="19"/>
      <c r="O29" s="19"/>
      <c r="P29" s="19"/>
      <c r="Q29" s="20" t="s">
        <v>7</v>
      </c>
      <c r="R29" s="20"/>
      <c r="S29" s="20" t="s">
        <v>7</v>
      </c>
      <c r="T29" s="21"/>
      <c r="U29" s="13" t="s">
        <v>467</v>
      </c>
    </row>
    <row r="30" spans="1:21" ht="15.75" thickBot="1" x14ac:dyDescent="0.3">
      <c r="A30" s="173">
        <f t="shared" si="0"/>
        <v>27</v>
      </c>
      <c r="B30" s="234"/>
      <c r="C30" s="113"/>
      <c r="D30" s="161" t="s">
        <v>60</v>
      </c>
      <c r="E30" s="140"/>
      <c r="F30" s="19"/>
      <c r="G30" s="19"/>
      <c r="H30" s="19"/>
      <c r="I30" s="19"/>
      <c r="J30" s="19"/>
      <c r="K30" s="19"/>
      <c r="L30" s="19"/>
      <c r="M30" s="19"/>
      <c r="N30" s="19"/>
      <c r="O30" s="19"/>
      <c r="P30" s="19"/>
      <c r="Q30" s="20"/>
      <c r="R30" s="20"/>
      <c r="S30" s="20"/>
      <c r="T30" s="21"/>
      <c r="U30" s="13"/>
    </row>
    <row r="31" spans="1:21" ht="15.75" thickBot="1" x14ac:dyDescent="0.3">
      <c r="A31" s="173">
        <f t="shared" si="0"/>
        <v>28</v>
      </c>
      <c r="B31" s="234"/>
      <c r="C31" s="114" t="s">
        <v>61</v>
      </c>
      <c r="D31" s="161" t="s">
        <v>62</v>
      </c>
      <c r="E31" s="140"/>
      <c r="F31" s="19"/>
      <c r="G31" s="19"/>
      <c r="H31" s="19"/>
      <c r="I31" s="19"/>
      <c r="J31" s="19"/>
      <c r="K31" s="19"/>
      <c r="L31" s="19"/>
      <c r="M31" s="19"/>
      <c r="N31" s="19"/>
      <c r="O31" s="19"/>
      <c r="P31" s="19"/>
      <c r="Q31" s="19" t="s">
        <v>4</v>
      </c>
      <c r="R31" s="19"/>
      <c r="S31" s="19" t="s">
        <v>4</v>
      </c>
      <c r="T31" s="22"/>
      <c r="U31" s="7" t="s">
        <v>468</v>
      </c>
    </row>
    <row r="32" spans="1:21" ht="23.25" thickBot="1" x14ac:dyDescent="0.3">
      <c r="A32" s="173">
        <f t="shared" si="0"/>
        <v>29</v>
      </c>
      <c r="B32" s="234"/>
      <c r="C32" s="112" t="s">
        <v>63</v>
      </c>
      <c r="D32" s="161"/>
      <c r="E32" s="140"/>
      <c r="F32" s="19"/>
      <c r="G32" s="19"/>
      <c r="H32" s="19"/>
      <c r="I32" s="19"/>
      <c r="J32" s="19"/>
      <c r="K32" s="19"/>
      <c r="L32" s="19"/>
      <c r="M32" s="19"/>
      <c r="N32" s="19"/>
      <c r="O32" s="19"/>
      <c r="P32" s="19"/>
      <c r="Q32" s="19" t="s">
        <v>4</v>
      </c>
      <c r="R32" s="19"/>
      <c r="S32" s="19" t="s">
        <v>4</v>
      </c>
      <c r="T32" s="22"/>
      <c r="U32" s="7" t="s">
        <v>64</v>
      </c>
    </row>
    <row r="33" spans="1:21" ht="349.5" thickBot="1" x14ac:dyDescent="0.3">
      <c r="A33" s="173">
        <f t="shared" si="0"/>
        <v>30</v>
      </c>
      <c r="B33" s="234"/>
      <c r="C33" s="112" t="s">
        <v>65</v>
      </c>
      <c r="D33" s="161"/>
      <c r="E33" s="140" t="s">
        <v>376</v>
      </c>
      <c r="F33" s="19"/>
      <c r="G33" s="19"/>
      <c r="H33" s="19"/>
      <c r="I33" s="19"/>
      <c r="J33" s="19"/>
      <c r="K33" s="19"/>
      <c r="L33" s="19"/>
      <c r="M33" s="19"/>
      <c r="N33" s="19"/>
      <c r="O33" s="19"/>
      <c r="P33" s="19"/>
      <c r="Q33" s="19" t="s">
        <v>18</v>
      </c>
      <c r="R33" s="19" t="s">
        <v>66</v>
      </c>
      <c r="S33" s="19" t="s">
        <v>4</v>
      </c>
      <c r="T33" s="22"/>
      <c r="U33" s="7" t="s">
        <v>469</v>
      </c>
    </row>
    <row r="34" spans="1:21" ht="15.75" thickBot="1" x14ac:dyDescent="0.3">
      <c r="A34" s="173">
        <f t="shared" si="0"/>
        <v>31</v>
      </c>
      <c r="B34" s="234"/>
      <c r="C34" s="115" t="s">
        <v>67</v>
      </c>
      <c r="D34" s="162"/>
      <c r="E34" s="141"/>
      <c r="F34" s="23"/>
      <c r="G34" s="23"/>
      <c r="H34" s="23"/>
      <c r="I34" s="23"/>
      <c r="J34" s="23"/>
      <c r="K34" s="23"/>
      <c r="L34" s="23"/>
      <c r="M34" s="23"/>
      <c r="N34" s="23"/>
      <c r="O34" s="23"/>
      <c r="P34" s="23"/>
      <c r="Q34" s="23" t="s">
        <v>4</v>
      </c>
      <c r="R34" s="23"/>
      <c r="S34" s="23" t="s">
        <v>4</v>
      </c>
      <c r="T34" s="24"/>
      <c r="U34" s="25" t="s">
        <v>68</v>
      </c>
    </row>
    <row r="35" spans="1:21" ht="23.25" thickBot="1" x14ac:dyDescent="0.3">
      <c r="A35" s="173">
        <f t="shared" si="0"/>
        <v>32</v>
      </c>
      <c r="B35" s="234"/>
      <c r="C35" s="116"/>
      <c r="D35" s="162" t="s">
        <v>69</v>
      </c>
      <c r="E35" s="141" t="s">
        <v>70</v>
      </c>
      <c r="F35" s="23"/>
      <c r="G35" s="23"/>
      <c r="H35" s="23"/>
      <c r="I35" s="23"/>
      <c r="J35" s="23"/>
      <c r="K35" s="23"/>
      <c r="L35" s="23"/>
      <c r="M35" s="23"/>
      <c r="N35" s="23"/>
      <c r="O35" s="23"/>
      <c r="P35" s="23"/>
      <c r="Q35" s="26" t="s">
        <v>7</v>
      </c>
      <c r="R35" s="26"/>
      <c r="S35" s="26" t="s">
        <v>7</v>
      </c>
      <c r="T35" s="27"/>
      <c r="U35" s="25" t="s">
        <v>71</v>
      </c>
    </row>
    <row r="36" spans="1:21" ht="30.75" thickBot="1" x14ac:dyDescent="0.3">
      <c r="A36" s="173">
        <f t="shared" si="0"/>
        <v>33</v>
      </c>
      <c r="B36" s="234"/>
      <c r="C36" s="117" t="s">
        <v>72</v>
      </c>
      <c r="D36" s="162"/>
      <c r="E36" s="141" t="s">
        <v>73</v>
      </c>
      <c r="F36" s="23"/>
      <c r="G36" s="23"/>
      <c r="H36" s="23"/>
      <c r="I36" s="23"/>
      <c r="J36" s="23"/>
      <c r="K36" s="23"/>
      <c r="L36" s="23"/>
      <c r="M36" s="23"/>
      <c r="N36" s="23"/>
      <c r="O36" s="23"/>
      <c r="P36" s="23"/>
      <c r="Q36" s="23" t="s">
        <v>4</v>
      </c>
      <c r="R36" s="23"/>
      <c r="S36" s="26" t="s">
        <v>7</v>
      </c>
      <c r="T36" s="27"/>
      <c r="U36" s="25" t="s">
        <v>470</v>
      </c>
    </row>
    <row r="37" spans="1:21" ht="15.75" thickBot="1" x14ac:dyDescent="0.3">
      <c r="A37" s="173">
        <f t="shared" si="0"/>
        <v>34</v>
      </c>
      <c r="B37" s="234"/>
      <c r="C37" s="115" t="s">
        <v>74</v>
      </c>
      <c r="D37" s="162"/>
      <c r="E37" s="141"/>
      <c r="F37" s="23"/>
      <c r="G37" s="23"/>
      <c r="H37" s="23"/>
      <c r="I37" s="23"/>
      <c r="J37" s="23"/>
      <c r="K37" s="23"/>
      <c r="L37" s="23"/>
      <c r="M37" s="23"/>
      <c r="N37" s="23"/>
      <c r="O37" s="23"/>
      <c r="P37" s="23"/>
      <c r="Q37" s="23" t="s">
        <v>18</v>
      </c>
      <c r="R37" s="23" t="s">
        <v>75</v>
      </c>
      <c r="S37" s="23" t="s">
        <v>4</v>
      </c>
      <c r="T37" s="24"/>
      <c r="U37" s="25" t="s">
        <v>76</v>
      </c>
    </row>
    <row r="38" spans="1:21" ht="15.75" thickBot="1" x14ac:dyDescent="0.3">
      <c r="A38" s="173">
        <f t="shared" si="0"/>
        <v>35</v>
      </c>
      <c r="B38" s="234"/>
      <c r="C38" s="115" t="s">
        <v>77</v>
      </c>
      <c r="D38" s="162"/>
      <c r="E38" s="141"/>
      <c r="F38" s="23"/>
      <c r="G38" s="23"/>
      <c r="H38" s="23"/>
      <c r="I38" s="23"/>
      <c r="J38" s="23"/>
      <c r="K38" s="23"/>
      <c r="L38" s="23"/>
      <c r="M38" s="23"/>
      <c r="N38" s="23"/>
      <c r="O38" s="23"/>
      <c r="P38" s="23"/>
      <c r="Q38" s="23" t="s">
        <v>4</v>
      </c>
      <c r="R38" s="23"/>
      <c r="S38" s="23" t="s">
        <v>4</v>
      </c>
      <c r="T38" s="24"/>
      <c r="U38" s="25" t="s">
        <v>78</v>
      </c>
    </row>
    <row r="39" spans="1:21" ht="15.75" thickBot="1" x14ac:dyDescent="0.3">
      <c r="A39" s="173">
        <f t="shared" si="0"/>
        <v>36</v>
      </c>
      <c r="B39" s="234"/>
      <c r="C39" s="115"/>
      <c r="D39" s="162" t="s">
        <v>79</v>
      </c>
      <c r="E39" s="141"/>
      <c r="F39" s="23"/>
      <c r="G39" s="23"/>
      <c r="H39" s="23"/>
      <c r="I39" s="23"/>
      <c r="J39" s="23"/>
      <c r="K39" s="23"/>
      <c r="L39" s="23"/>
      <c r="M39" s="23"/>
      <c r="N39" s="23"/>
      <c r="O39" s="23"/>
      <c r="P39" s="23"/>
      <c r="Q39" s="26" t="s">
        <v>7</v>
      </c>
      <c r="R39" s="26"/>
      <c r="S39" s="26" t="s">
        <v>7</v>
      </c>
      <c r="T39" s="27"/>
      <c r="U39" s="13" t="s">
        <v>80</v>
      </c>
    </row>
    <row r="40" spans="1:21" ht="23.25" thickBot="1" x14ac:dyDescent="0.3">
      <c r="A40" s="173">
        <f t="shared" si="0"/>
        <v>37</v>
      </c>
      <c r="B40" s="234"/>
      <c r="C40" s="115" t="s">
        <v>81</v>
      </c>
      <c r="D40" s="162"/>
      <c r="E40" s="141"/>
      <c r="F40" s="23"/>
      <c r="G40" s="23"/>
      <c r="H40" s="28" t="s">
        <v>440</v>
      </c>
      <c r="I40" s="23"/>
      <c r="J40" s="23"/>
      <c r="K40" s="23"/>
      <c r="L40" s="23"/>
      <c r="M40" s="23"/>
      <c r="N40" s="23"/>
      <c r="O40" s="23"/>
      <c r="P40" s="23"/>
      <c r="Q40" s="23" t="s">
        <v>18</v>
      </c>
      <c r="R40" s="23" t="s">
        <v>82</v>
      </c>
      <c r="S40" s="23" t="s">
        <v>18</v>
      </c>
      <c r="T40" s="24" t="s">
        <v>83</v>
      </c>
      <c r="U40" s="25" t="s">
        <v>84</v>
      </c>
    </row>
    <row r="41" spans="1:21" ht="15.75" thickBot="1" x14ac:dyDescent="0.3">
      <c r="A41" s="173">
        <f t="shared" si="0"/>
        <v>38</v>
      </c>
      <c r="B41" s="234"/>
      <c r="C41" s="207"/>
      <c r="D41" s="162" t="s">
        <v>85</v>
      </c>
      <c r="E41" s="141"/>
      <c r="F41" s="23"/>
      <c r="G41" s="23"/>
      <c r="H41" s="23"/>
      <c r="I41" s="23"/>
      <c r="J41" s="23"/>
      <c r="K41" s="23"/>
      <c r="L41" s="23"/>
      <c r="M41" s="23"/>
      <c r="N41" s="23"/>
      <c r="O41" s="23"/>
      <c r="P41" s="23"/>
      <c r="Q41" s="23" t="s">
        <v>4</v>
      </c>
      <c r="R41" s="23" t="s">
        <v>19</v>
      </c>
      <c r="S41" s="26" t="s">
        <v>7</v>
      </c>
      <c r="T41" s="27"/>
      <c r="U41" s="13" t="s">
        <v>86</v>
      </c>
    </row>
    <row r="42" spans="1:21" ht="15.75" thickBot="1" x14ac:dyDescent="0.3">
      <c r="A42" s="173">
        <f t="shared" si="0"/>
        <v>39</v>
      </c>
      <c r="B42" s="234"/>
      <c r="C42" s="208"/>
      <c r="D42" s="162" t="s">
        <v>87</v>
      </c>
      <c r="E42" s="141"/>
      <c r="F42" s="23"/>
      <c r="G42" s="23"/>
      <c r="H42" s="23"/>
      <c r="I42" s="23"/>
      <c r="J42" s="23"/>
      <c r="K42" s="23"/>
      <c r="L42" s="23"/>
      <c r="M42" s="23"/>
      <c r="N42" s="23"/>
      <c r="O42" s="23"/>
      <c r="P42" s="23"/>
      <c r="Q42" s="23" t="s">
        <v>4</v>
      </c>
      <c r="R42" s="23"/>
      <c r="S42" s="26" t="s">
        <v>7</v>
      </c>
      <c r="T42" s="27"/>
      <c r="U42" s="29" t="s">
        <v>88</v>
      </c>
    </row>
    <row r="43" spans="1:21" ht="15.75" thickBot="1" x14ac:dyDescent="0.3">
      <c r="A43" s="173">
        <f t="shared" si="0"/>
        <v>40</v>
      </c>
      <c r="B43" s="234"/>
      <c r="C43" s="208"/>
      <c r="D43" s="162" t="s">
        <v>89</v>
      </c>
      <c r="E43" s="141"/>
      <c r="F43" s="23"/>
      <c r="G43" s="23"/>
      <c r="H43" s="23"/>
      <c r="I43" s="23"/>
      <c r="J43" s="23"/>
      <c r="K43" s="23"/>
      <c r="L43" s="23"/>
      <c r="M43" s="23"/>
      <c r="N43" s="23"/>
      <c r="O43" s="23"/>
      <c r="P43" s="23"/>
      <c r="Q43" s="23" t="s">
        <v>4</v>
      </c>
      <c r="R43" s="23" t="s">
        <v>90</v>
      </c>
      <c r="S43" s="26" t="s">
        <v>7</v>
      </c>
      <c r="T43" s="27"/>
      <c r="U43" s="13" t="s">
        <v>91</v>
      </c>
    </row>
    <row r="44" spans="1:21" ht="30.75" thickBot="1" x14ac:dyDescent="0.3">
      <c r="A44" s="173">
        <f t="shared" si="0"/>
        <v>41</v>
      </c>
      <c r="B44" s="234"/>
      <c r="C44" s="117" t="s">
        <v>92</v>
      </c>
      <c r="D44" s="162"/>
      <c r="E44" s="141"/>
      <c r="F44" s="23"/>
      <c r="G44" s="23"/>
      <c r="H44" s="23"/>
      <c r="I44" s="23"/>
      <c r="J44" s="23"/>
      <c r="K44" s="23"/>
      <c r="L44" s="23"/>
      <c r="M44" s="23"/>
      <c r="N44" s="23"/>
      <c r="O44" s="23"/>
      <c r="P44" s="23"/>
      <c r="Q44" s="23" t="s">
        <v>4</v>
      </c>
      <c r="R44" s="23" t="s">
        <v>93</v>
      </c>
      <c r="S44" s="23" t="s">
        <v>18</v>
      </c>
      <c r="T44" s="24" t="s">
        <v>83</v>
      </c>
      <c r="U44" s="25" t="s">
        <v>471</v>
      </c>
    </row>
    <row r="45" spans="1:21" ht="15.75" thickBot="1" x14ac:dyDescent="0.3">
      <c r="A45" s="173">
        <f t="shared" si="0"/>
        <v>42</v>
      </c>
      <c r="B45" s="234"/>
      <c r="C45" s="209"/>
      <c r="D45" s="162" t="s">
        <v>94</v>
      </c>
      <c r="E45" s="141"/>
      <c r="F45" s="23"/>
      <c r="G45" s="23"/>
      <c r="H45" s="23"/>
      <c r="I45" s="23"/>
      <c r="J45" s="23"/>
      <c r="K45" s="23"/>
      <c r="L45" s="23"/>
      <c r="M45" s="23"/>
      <c r="N45" s="23"/>
      <c r="O45" s="23"/>
      <c r="P45" s="23"/>
      <c r="Q45" s="26" t="s">
        <v>7</v>
      </c>
      <c r="R45" s="26"/>
      <c r="S45" s="26" t="s">
        <v>7</v>
      </c>
      <c r="T45" s="27"/>
      <c r="U45" s="13" t="s">
        <v>95</v>
      </c>
    </row>
    <row r="46" spans="1:21" ht="15.75" thickBot="1" x14ac:dyDescent="0.3">
      <c r="A46" s="173">
        <f t="shared" si="0"/>
        <v>43</v>
      </c>
      <c r="B46" s="235"/>
      <c r="C46" s="210"/>
      <c r="D46" s="162" t="s">
        <v>96</v>
      </c>
      <c r="E46" s="141"/>
      <c r="F46" s="23"/>
      <c r="G46" s="23"/>
      <c r="H46" s="23"/>
      <c r="I46" s="23"/>
      <c r="J46" s="23"/>
      <c r="K46" s="23"/>
      <c r="L46" s="23"/>
      <c r="M46" s="23"/>
      <c r="N46" s="23"/>
      <c r="O46" s="23"/>
      <c r="P46" s="23"/>
      <c r="Q46" s="26" t="s">
        <v>7</v>
      </c>
      <c r="R46" s="26"/>
      <c r="S46" s="26" t="s">
        <v>7</v>
      </c>
      <c r="T46" s="27"/>
      <c r="U46" s="13" t="s">
        <v>472</v>
      </c>
    </row>
    <row r="47" spans="1:21" ht="45.75" customHeight="1" thickBot="1" x14ac:dyDescent="0.3">
      <c r="A47" s="173">
        <f t="shared" si="0"/>
        <v>44</v>
      </c>
      <c r="B47" s="30" t="s">
        <v>97</v>
      </c>
      <c r="C47" s="118"/>
      <c r="D47" s="158"/>
      <c r="E47" s="142"/>
      <c r="F47" s="32"/>
      <c r="G47" s="32"/>
      <c r="H47" s="32"/>
      <c r="I47" s="32"/>
      <c r="J47" s="32"/>
      <c r="K47" s="32"/>
      <c r="L47" s="32"/>
      <c r="M47" s="32"/>
      <c r="N47" s="32"/>
      <c r="O47" s="32"/>
      <c r="P47" s="32"/>
      <c r="Q47" s="32" t="s">
        <v>4</v>
      </c>
      <c r="R47" s="32"/>
      <c r="S47" s="32" t="s">
        <v>4</v>
      </c>
      <c r="T47" s="33"/>
      <c r="U47" s="7" t="s">
        <v>473</v>
      </c>
    </row>
    <row r="48" spans="1:21" ht="57" customHeight="1" thickBot="1" x14ac:dyDescent="0.3">
      <c r="A48" s="173">
        <f t="shared" si="0"/>
        <v>45</v>
      </c>
      <c r="B48" s="242"/>
      <c r="C48" s="110" t="s">
        <v>98</v>
      </c>
      <c r="D48" s="159"/>
      <c r="E48" s="12"/>
      <c r="F48" s="4"/>
      <c r="G48" s="4"/>
      <c r="H48" s="4"/>
      <c r="I48" s="4"/>
      <c r="J48" s="4"/>
      <c r="K48" s="4"/>
      <c r="L48" s="4"/>
      <c r="M48" s="4"/>
      <c r="N48" s="4"/>
      <c r="O48" s="4"/>
      <c r="P48" s="4"/>
      <c r="Q48" s="4" t="s">
        <v>18</v>
      </c>
      <c r="R48" s="4" t="s">
        <v>474</v>
      </c>
      <c r="S48" s="4" t="s">
        <v>18</v>
      </c>
      <c r="T48" s="34" t="s">
        <v>474</v>
      </c>
      <c r="U48" s="7" t="s">
        <v>99</v>
      </c>
    </row>
    <row r="49" spans="1:21" ht="15.75" thickBot="1" x14ac:dyDescent="0.3">
      <c r="A49" s="173">
        <f t="shared" si="0"/>
        <v>46</v>
      </c>
      <c r="B49" s="243"/>
      <c r="C49" s="110" t="s">
        <v>100</v>
      </c>
      <c r="D49" s="159"/>
      <c r="E49" s="12"/>
      <c r="F49" s="4"/>
      <c r="G49" s="4"/>
      <c r="H49" s="4"/>
      <c r="I49" s="4"/>
      <c r="J49" s="4"/>
      <c r="K49" s="4"/>
      <c r="L49" s="4"/>
      <c r="M49" s="4"/>
      <c r="N49" s="4"/>
      <c r="O49" s="4"/>
      <c r="P49" s="4"/>
      <c r="Q49" s="4" t="s">
        <v>18</v>
      </c>
      <c r="R49" s="4" t="s">
        <v>101</v>
      </c>
      <c r="S49" s="4" t="s">
        <v>18</v>
      </c>
      <c r="T49" s="34" t="s">
        <v>101</v>
      </c>
      <c r="U49" s="7" t="s">
        <v>102</v>
      </c>
    </row>
    <row r="50" spans="1:21" ht="45.75" customHeight="1" thickBot="1" x14ac:dyDescent="0.3">
      <c r="A50" s="173">
        <f t="shared" si="0"/>
        <v>47</v>
      </c>
      <c r="B50" s="243"/>
      <c r="C50" s="110" t="s">
        <v>103</v>
      </c>
      <c r="D50" s="159"/>
      <c r="E50" s="12"/>
      <c r="F50" s="4"/>
      <c r="G50" s="4"/>
      <c r="H50" s="4"/>
      <c r="I50" s="4"/>
      <c r="J50" s="4"/>
      <c r="K50" s="4"/>
      <c r="L50" s="4"/>
      <c r="M50" s="4"/>
      <c r="N50" s="4"/>
      <c r="O50" s="4"/>
      <c r="P50" s="4"/>
      <c r="Q50" s="4" t="s">
        <v>18</v>
      </c>
      <c r="R50" s="4" t="s">
        <v>104</v>
      </c>
      <c r="S50" s="4" t="s">
        <v>18</v>
      </c>
      <c r="T50" s="34" t="s">
        <v>104</v>
      </c>
      <c r="U50" s="7" t="s">
        <v>475</v>
      </c>
    </row>
    <row r="51" spans="1:21" ht="45.75" customHeight="1" thickBot="1" x14ac:dyDescent="0.3">
      <c r="A51" s="173">
        <f t="shared" si="0"/>
        <v>48</v>
      </c>
      <c r="B51" s="243"/>
      <c r="C51" s="110" t="s">
        <v>105</v>
      </c>
      <c r="D51" s="159"/>
      <c r="E51" s="12"/>
      <c r="F51" s="4"/>
      <c r="G51" s="4"/>
      <c r="H51" s="4"/>
      <c r="I51" s="4"/>
      <c r="J51" s="4"/>
      <c r="K51" s="4"/>
      <c r="L51" s="4"/>
      <c r="M51" s="4"/>
      <c r="N51" s="4"/>
      <c r="O51" s="4"/>
      <c r="P51" s="4"/>
      <c r="Q51" s="4" t="s">
        <v>18</v>
      </c>
      <c r="R51" s="4" t="s">
        <v>106</v>
      </c>
      <c r="S51" s="4" t="s">
        <v>18</v>
      </c>
      <c r="T51" s="34" t="s">
        <v>106</v>
      </c>
      <c r="U51" s="7" t="s">
        <v>107</v>
      </c>
    </row>
    <row r="52" spans="1:21" ht="30.75" customHeight="1" thickBot="1" x14ac:dyDescent="0.3">
      <c r="A52" s="173">
        <f t="shared" si="0"/>
        <v>49</v>
      </c>
      <c r="B52" s="243"/>
      <c r="C52" s="110" t="s">
        <v>108</v>
      </c>
      <c r="D52" s="159"/>
      <c r="E52" s="12"/>
      <c r="F52" s="4"/>
      <c r="G52" s="4"/>
      <c r="H52" s="4"/>
      <c r="I52" s="4"/>
      <c r="J52" s="4"/>
      <c r="K52" s="4"/>
      <c r="L52" s="4"/>
      <c r="M52" s="4"/>
      <c r="N52" s="4"/>
      <c r="O52" s="4"/>
      <c r="P52" s="4"/>
      <c r="Q52" s="5" t="s">
        <v>7</v>
      </c>
      <c r="R52" s="5"/>
      <c r="S52" s="5" t="s">
        <v>7</v>
      </c>
      <c r="T52" s="6"/>
      <c r="U52" s="7" t="s">
        <v>109</v>
      </c>
    </row>
    <row r="53" spans="1:21" ht="23.25" thickBot="1" x14ac:dyDescent="0.3">
      <c r="A53" s="173">
        <f t="shared" si="0"/>
        <v>50</v>
      </c>
      <c r="B53" s="243"/>
      <c r="C53" s="110" t="s">
        <v>110</v>
      </c>
      <c r="D53" s="159"/>
      <c r="E53" s="12"/>
      <c r="F53" s="4"/>
      <c r="G53" s="4"/>
      <c r="H53" s="4"/>
      <c r="I53" s="4"/>
      <c r="J53" s="4"/>
      <c r="K53" s="4"/>
      <c r="L53" s="4"/>
      <c r="M53" s="4"/>
      <c r="N53" s="4"/>
      <c r="O53" s="4"/>
      <c r="P53" s="4"/>
      <c r="Q53" s="4" t="s">
        <v>18</v>
      </c>
      <c r="R53" s="4" t="s">
        <v>111</v>
      </c>
      <c r="S53" s="4" t="s">
        <v>18</v>
      </c>
      <c r="T53" s="34" t="s">
        <v>111</v>
      </c>
      <c r="U53" s="7"/>
    </row>
    <row r="54" spans="1:21" ht="23.25" thickBot="1" x14ac:dyDescent="0.3">
      <c r="A54" s="173">
        <f t="shared" si="0"/>
        <v>51</v>
      </c>
      <c r="B54" s="243"/>
      <c r="C54" s="110" t="s">
        <v>112</v>
      </c>
      <c r="D54" s="159"/>
      <c r="E54" s="12"/>
      <c r="F54" s="4"/>
      <c r="G54" s="4"/>
      <c r="H54" s="4"/>
      <c r="I54" s="4"/>
      <c r="J54" s="4"/>
      <c r="K54" s="4"/>
      <c r="L54" s="4"/>
      <c r="M54" s="4"/>
      <c r="N54" s="4"/>
      <c r="O54" s="4"/>
      <c r="P54" s="4"/>
      <c r="Q54" s="4" t="s">
        <v>18</v>
      </c>
      <c r="R54" s="4" t="s">
        <v>476</v>
      </c>
      <c r="S54" s="4" t="s">
        <v>18</v>
      </c>
      <c r="T54" s="34" t="s">
        <v>476</v>
      </c>
      <c r="U54" s="7"/>
    </row>
    <row r="55" spans="1:21" ht="30.75" thickBot="1" x14ac:dyDescent="0.3">
      <c r="A55" s="173">
        <f t="shared" si="0"/>
        <v>52</v>
      </c>
      <c r="B55" s="243"/>
      <c r="C55" s="110" t="s">
        <v>477</v>
      </c>
      <c r="D55" s="159"/>
      <c r="E55" s="12"/>
      <c r="F55" s="4"/>
      <c r="G55" s="4"/>
      <c r="H55" s="4"/>
      <c r="I55" s="4"/>
      <c r="J55" s="4"/>
      <c r="K55" s="4"/>
      <c r="L55" s="4"/>
      <c r="M55" s="4"/>
      <c r="N55" s="4"/>
      <c r="O55" s="4"/>
      <c r="P55" s="4"/>
      <c r="Q55" s="4" t="s">
        <v>18</v>
      </c>
      <c r="R55" s="4" t="s">
        <v>478</v>
      </c>
      <c r="S55" s="4" t="s">
        <v>18</v>
      </c>
      <c r="T55" s="34" t="s">
        <v>478</v>
      </c>
      <c r="U55" s="7" t="s">
        <v>113</v>
      </c>
    </row>
    <row r="56" spans="1:21" ht="45.75" customHeight="1" thickBot="1" x14ac:dyDescent="0.3">
      <c r="A56" s="173">
        <f t="shared" si="0"/>
        <v>53</v>
      </c>
      <c r="B56" s="243"/>
      <c r="C56" s="244"/>
      <c r="D56" s="159" t="s">
        <v>114</v>
      </c>
      <c r="E56" s="12"/>
      <c r="F56" s="4"/>
      <c r="G56" s="4"/>
      <c r="H56" s="4"/>
      <c r="I56" s="4"/>
      <c r="J56" s="4"/>
      <c r="K56" s="4"/>
      <c r="L56" s="4"/>
      <c r="M56" s="4"/>
      <c r="N56" s="4"/>
      <c r="O56" s="4"/>
      <c r="P56" s="4"/>
      <c r="Q56" s="5" t="s">
        <v>7</v>
      </c>
      <c r="R56" s="5"/>
      <c r="S56" s="5" t="s">
        <v>7</v>
      </c>
      <c r="T56" s="6"/>
      <c r="U56" s="7"/>
    </row>
    <row r="57" spans="1:21" ht="45.75" customHeight="1" thickBot="1" x14ac:dyDescent="0.3">
      <c r="A57" s="173">
        <f t="shared" si="0"/>
        <v>54</v>
      </c>
      <c r="B57" s="243"/>
      <c r="C57" s="245"/>
      <c r="D57" s="159" t="s">
        <v>115</v>
      </c>
      <c r="E57" s="12"/>
      <c r="F57" s="4"/>
      <c r="G57" s="4"/>
      <c r="H57" s="4"/>
      <c r="I57" s="4"/>
      <c r="J57" s="4"/>
      <c r="K57" s="4"/>
      <c r="L57" s="4"/>
      <c r="M57" s="4"/>
      <c r="N57" s="4"/>
      <c r="O57" s="4"/>
      <c r="P57" s="4"/>
      <c r="Q57" s="5" t="s">
        <v>7</v>
      </c>
      <c r="R57" s="5"/>
      <c r="S57" s="5" t="s">
        <v>7</v>
      </c>
      <c r="T57" s="6"/>
      <c r="U57" s="7"/>
    </row>
    <row r="58" spans="1:21" ht="34.5" thickBot="1" x14ac:dyDescent="0.3">
      <c r="A58" s="173">
        <f t="shared" si="0"/>
        <v>55</v>
      </c>
      <c r="B58" s="243"/>
      <c r="C58" s="110" t="s">
        <v>116</v>
      </c>
      <c r="D58" s="159"/>
      <c r="E58" s="12"/>
      <c r="F58" s="4"/>
      <c r="G58" s="4"/>
      <c r="H58" s="4"/>
      <c r="I58" s="4"/>
      <c r="J58" s="4"/>
      <c r="K58" s="4"/>
      <c r="L58" s="4"/>
      <c r="M58" s="4"/>
      <c r="N58" s="4"/>
      <c r="O58" s="4"/>
      <c r="P58" s="4"/>
      <c r="Q58" s="4" t="s">
        <v>18</v>
      </c>
      <c r="R58" s="4" t="s">
        <v>117</v>
      </c>
      <c r="S58" s="4" t="s">
        <v>18</v>
      </c>
      <c r="T58" s="34" t="s">
        <v>117</v>
      </c>
      <c r="U58" s="7"/>
    </row>
    <row r="59" spans="1:21" ht="60.75" customHeight="1" thickBot="1" x14ac:dyDescent="0.3">
      <c r="A59" s="173">
        <f t="shared" si="0"/>
        <v>56</v>
      </c>
      <c r="B59" s="243"/>
      <c r="C59" s="110" t="s">
        <v>118</v>
      </c>
      <c r="D59" s="159"/>
      <c r="E59" s="12"/>
      <c r="F59" s="4"/>
      <c r="G59" s="4"/>
      <c r="H59" s="4"/>
      <c r="I59" s="4"/>
      <c r="J59" s="4"/>
      <c r="K59" s="4"/>
      <c r="L59" s="4"/>
      <c r="M59" s="4"/>
      <c r="N59" s="4"/>
      <c r="O59" s="4"/>
      <c r="P59" s="4"/>
      <c r="Q59" s="4" t="s">
        <v>18</v>
      </c>
      <c r="R59" s="4" t="s">
        <v>119</v>
      </c>
      <c r="S59" s="4" t="s">
        <v>18</v>
      </c>
      <c r="T59" s="34" t="s">
        <v>119</v>
      </c>
      <c r="U59" s="7" t="s">
        <v>479</v>
      </c>
    </row>
    <row r="60" spans="1:21" ht="15.75" thickBot="1" x14ac:dyDescent="0.3">
      <c r="A60" s="173">
        <f t="shared" si="0"/>
        <v>57</v>
      </c>
      <c r="B60" s="243"/>
      <c r="C60" s="110" t="s">
        <v>120</v>
      </c>
      <c r="D60" s="159"/>
      <c r="E60" s="143"/>
      <c r="F60" s="8"/>
      <c r="G60" s="8"/>
      <c r="H60" s="8"/>
      <c r="I60" s="8"/>
      <c r="J60" s="8"/>
      <c r="K60" s="8"/>
      <c r="L60" s="8"/>
      <c r="M60" s="8"/>
      <c r="N60" s="8"/>
      <c r="O60" s="8"/>
      <c r="P60" s="8"/>
      <c r="Q60" s="8"/>
      <c r="R60" s="8"/>
      <c r="S60" s="8"/>
      <c r="T60" s="35"/>
      <c r="U60" s="7"/>
    </row>
    <row r="61" spans="1:21" ht="15.75" thickBot="1" x14ac:dyDescent="0.3">
      <c r="A61" s="173">
        <f t="shared" si="0"/>
        <v>58</v>
      </c>
      <c r="B61" s="36" t="s">
        <v>121</v>
      </c>
      <c r="C61" s="119"/>
      <c r="D61" s="163"/>
      <c r="E61" s="144"/>
      <c r="F61" s="37"/>
      <c r="G61" s="37"/>
      <c r="H61" s="37"/>
      <c r="I61" s="37"/>
      <c r="J61" s="37"/>
      <c r="K61" s="37"/>
      <c r="L61" s="37"/>
      <c r="M61" s="37"/>
      <c r="N61" s="37"/>
      <c r="O61" s="37"/>
      <c r="P61" s="37"/>
      <c r="Q61" s="37" t="s">
        <v>4</v>
      </c>
      <c r="R61" s="37"/>
      <c r="S61" s="37" t="s">
        <v>4</v>
      </c>
      <c r="T61" s="38"/>
      <c r="U61" s="7"/>
    </row>
    <row r="62" spans="1:21" ht="158.25" thickBot="1" x14ac:dyDescent="0.3">
      <c r="A62" s="173">
        <f t="shared" si="0"/>
        <v>59</v>
      </c>
      <c r="B62" s="246"/>
      <c r="C62" s="120" t="s">
        <v>122</v>
      </c>
      <c r="D62" s="164"/>
      <c r="E62" s="145" t="s">
        <v>480</v>
      </c>
      <c r="F62" s="39"/>
      <c r="G62" s="39"/>
      <c r="H62" s="39"/>
      <c r="I62" s="39"/>
      <c r="J62" s="39"/>
      <c r="K62" s="40"/>
      <c r="L62" s="40"/>
      <c r="M62" s="40"/>
      <c r="N62" s="40"/>
      <c r="O62" s="40"/>
      <c r="P62" s="40"/>
      <c r="Q62" s="40" t="s">
        <v>4</v>
      </c>
      <c r="R62" s="40"/>
      <c r="S62" s="40" t="s">
        <v>4</v>
      </c>
      <c r="T62" s="41"/>
      <c r="U62" s="7" t="s">
        <v>123</v>
      </c>
    </row>
    <row r="63" spans="1:21" ht="23.25" customHeight="1" thickBot="1" x14ac:dyDescent="0.3">
      <c r="A63" s="173">
        <f t="shared" si="0"/>
        <v>60</v>
      </c>
      <c r="B63" s="247"/>
      <c r="C63" s="248"/>
      <c r="D63" s="164" t="s">
        <v>124</v>
      </c>
      <c r="E63" s="146"/>
      <c r="F63" s="40"/>
      <c r="G63" s="40"/>
      <c r="H63" s="40"/>
      <c r="I63" s="40"/>
      <c r="J63" s="40"/>
      <c r="K63" s="40"/>
      <c r="L63" s="40"/>
      <c r="M63" s="40"/>
      <c r="N63" s="40"/>
      <c r="O63" s="40"/>
      <c r="P63" s="40"/>
      <c r="Q63" s="40" t="s">
        <v>18</v>
      </c>
      <c r="R63" s="40" t="s">
        <v>125</v>
      </c>
      <c r="S63" s="40" t="s">
        <v>18</v>
      </c>
      <c r="T63" s="41" t="s">
        <v>125</v>
      </c>
      <c r="U63" s="7"/>
    </row>
    <row r="64" spans="1:21" ht="15.75" thickBot="1" x14ac:dyDescent="0.3">
      <c r="A64" s="173">
        <f t="shared" si="0"/>
        <v>61</v>
      </c>
      <c r="B64" s="247"/>
      <c r="C64" s="249"/>
      <c r="D64" s="164" t="s">
        <v>126</v>
      </c>
      <c r="E64" s="146"/>
      <c r="F64" s="40"/>
      <c r="G64" s="40"/>
      <c r="H64" s="40"/>
      <c r="I64" s="40"/>
      <c r="J64" s="40"/>
      <c r="K64" s="40"/>
      <c r="L64" s="40"/>
      <c r="M64" s="40"/>
      <c r="N64" s="40"/>
      <c r="O64" s="40"/>
      <c r="P64" s="40"/>
      <c r="Q64" s="40" t="s">
        <v>18</v>
      </c>
      <c r="R64" s="40" t="s">
        <v>127</v>
      </c>
      <c r="S64" s="40" t="s">
        <v>18</v>
      </c>
      <c r="T64" s="41" t="s">
        <v>127</v>
      </c>
      <c r="U64" s="7"/>
    </row>
    <row r="65" spans="1:21" ht="23.25" thickBot="1" x14ac:dyDescent="0.3">
      <c r="A65" s="173">
        <f t="shared" si="0"/>
        <v>62</v>
      </c>
      <c r="B65" s="247"/>
      <c r="C65" s="249"/>
      <c r="D65" s="164" t="s">
        <v>128</v>
      </c>
      <c r="E65" s="146" t="s">
        <v>129</v>
      </c>
      <c r="F65" s="40"/>
      <c r="G65" s="40"/>
      <c r="H65" s="40"/>
      <c r="I65" s="40"/>
      <c r="J65" s="40"/>
      <c r="K65" s="40"/>
      <c r="L65" s="40"/>
      <c r="M65" s="40"/>
      <c r="N65" s="40"/>
      <c r="O65" s="40"/>
      <c r="P65" s="40"/>
      <c r="Q65" s="42" t="s">
        <v>7</v>
      </c>
      <c r="R65" s="42"/>
      <c r="S65" s="42" t="s">
        <v>7</v>
      </c>
      <c r="T65" s="43"/>
      <c r="U65" s="7"/>
    </row>
    <row r="66" spans="1:21" ht="34.5" customHeight="1" thickBot="1" x14ac:dyDescent="0.3">
      <c r="A66" s="173">
        <f t="shared" si="0"/>
        <v>63</v>
      </c>
      <c r="B66" s="247"/>
      <c r="C66" s="250"/>
      <c r="D66" s="164" t="s">
        <v>130</v>
      </c>
      <c r="E66" s="146"/>
      <c r="F66" s="40"/>
      <c r="G66" s="40"/>
      <c r="H66" s="40"/>
      <c r="I66" s="40"/>
      <c r="J66" s="40"/>
      <c r="K66" s="40"/>
      <c r="L66" s="40"/>
      <c r="M66" s="40"/>
      <c r="N66" s="40"/>
      <c r="O66" s="40"/>
      <c r="P66" s="40"/>
      <c r="Q66" s="40" t="s">
        <v>18</v>
      </c>
      <c r="R66" s="40" t="s">
        <v>131</v>
      </c>
      <c r="S66" s="40" t="s">
        <v>18</v>
      </c>
      <c r="T66" s="41" t="s">
        <v>131</v>
      </c>
      <c r="U66" s="7"/>
    </row>
    <row r="67" spans="1:21" ht="45.75" customHeight="1" thickBot="1" x14ac:dyDescent="0.3">
      <c r="A67" s="173">
        <f t="shared" si="0"/>
        <v>64</v>
      </c>
      <c r="B67" s="247"/>
      <c r="C67" s="120" t="s">
        <v>132</v>
      </c>
      <c r="D67" s="164"/>
      <c r="E67" s="145" t="s">
        <v>133</v>
      </c>
      <c r="F67" s="39"/>
      <c r="G67" s="39"/>
      <c r="H67" s="39"/>
      <c r="I67" s="39"/>
      <c r="J67" s="39"/>
      <c r="K67" s="40"/>
      <c r="L67" s="40"/>
      <c r="M67" s="40"/>
      <c r="N67" s="40"/>
      <c r="O67" s="40"/>
      <c r="P67" s="40"/>
      <c r="Q67" s="40" t="s">
        <v>4</v>
      </c>
      <c r="R67" s="40"/>
      <c r="S67" s="40" t="s">
        <v>4</v>
      </c>
      <c r="T67" s="41"/>
      <c r="U67" s="7" t="s">
        <v>134</v>
      </c>
    </row>
    <row r="68" spans="1:21" ht="15.75" thickBot="1" x14ac:dyDescent="0.3">
      <c r="A68" s="173">
        <f t="shared" si="0"/>
        <v>65</v>
      </c>
      <c r="B68" s="247"/>
      <c r="C68" s="251"/>
      <c r="D68" s="164" t="s">
        <v>135</v>
      </c>
      <c r="E68" s="146"/>
      <c r="F68" s="40"/>
      <c r="G68" s="40"/>
      <c r="H68" s="40"/>
      <c r="I68" s="40"/>
      <c r="J68" s="40"/>
      <c r="K68" s="40"/>
      <c r="L68" s="40"/>
      <c r="M68" s="40"/>
      <c r="N68" s="40"/>
      <c r="O68" s="40"/>
      <c r="P68" s="40"/>
      <c r="Q68" s="40" t="s">
        <v>18</v>
      </c>
      <c r="R68" s="40" t="s">
        <v>136</v>
      </c>
      <c r="S68" s="40" t="s">
        <v>18</v>
      </c>
      <c r="T68" s="41" t="s">
        <v>136</v>
      </c>
      <c r="U68" s="7"/>
    </row>
    <row r="69" spans="1:21" ht="23.25" customHeight="1" thickBot="1" x14ac:dyDescent="0.3">
      <c r="A69" s="173">
        <f t="shared" si="0"/>
        <v>66</v>
      </c>
      <c r="B69" s="247"/>
      <c r="C69" s="252"/>
      <c r="D69" s="164" t="s">
        <v>137</v>
      </c>
      <c r="E69" s="146"/>
      <c r="F69" s="40"/>
      <c r="G69" s="40"/>
      <c r="H69" s="40"/>
      <c r="I69" s="40"/>
      <c r="J69" s="40"/>
      <c r="K69" s="40"/>
      <c r="L69" s="40"/>
      <c r="M69" s="40"/>
      <c r="N69" s="40"/>
      <c r="O69" s="40"/>
      <c r="P69" s="40"/>
      <c r="Q69" s="42" t="s">
        <v>7</v>
      </c>
      <c r="R69" s="42"/>
      <c r="S69" s="42" t="s">
        <v>7</v>
      </c>
      <c r="T69" s="43"/>
      <c r="U69" s="7"/>
    </row>
    <row r="70" spans="1:21" ht="23.25" customHeight="1" thickBot="1" x14ac:dyDescent="0.3">
      <c r="A70" s="173">
        <f t="shared" ref="A70:A139" si="1">A69+1</f>
        <v>67</v>
      </c>
      <c r="B70" s="247"/>
      <c r="C70" s="252"/>
      <c r="D70" s="164" t="s">
        <v>138</v>
      </c>
      <c r="E70" s="146"/>
      <c r="F70" s="40"/>
      <c r="G70" s="40"/>
      <c r="H70" s="40"/>
      <c r="I70" s="40"/>
      <c r="J70" s="40"/>
      <c r="K70" s="40"/>
      <c r="L70" s="40"/>
      <c r="M70" s="40"/>
      <c r="N70" s="40"/>
      <c r="O70" s="40"/>
      <c r="P70" s="40"/>
      <c r="Q70" s="42" t="s">
        <v>7</v>
      </c>
      <c r="R70" s="42"/>
      <c r="S70" s="42" t="s">
        <v>7</v>
      </c>
      <c r="T70" s="43"/>
      <c r="U70" s="7"/>
    </row>
    <row r="71" spans="1:21" ht="15.75" thickBot="1" x14ac:dyDescent="0.3">
      <c r="A71" s="173">
        <f t="shared" si="1"/>
        <v>68</v>
      </c>
      <c r="B71" s="247"/>
      <c r="C71" s="253"/>
      <c r="D71" s="164"/>
      <c r="E71" s="146"/>
      <c r="F71" s="40"/>
      <c r="G71" s="40"/>
      <c r="H71" s="40"/>
      <c r="I71" s="40"/>
      <c r="J71" s="40"/>
      <c r="K71" s="40"/>
      <c r="L71" s="40"/>
      <c r="M71" s="40"/>
      <c r="N71" s="40"/>
      <c r="O71" s="40"/>
      <c r="P71" s="40"/>
      <c r="Q71" s="40" t="s">
        <v>139</v>
      </c>
      <c r="R71" s="40" t="s">
        <v>140</v>
      </c>
      <c r="S71" s="40" t="s">
        <v>139</v>
      </c>
      <c r="T71" s="41" t="s">
        <v>140</v>
      </c>
      <c r="U71" s="7"/>
    </row>
    <row r="72" spans="1:21" ht="23.25" thickBot="1" x14ac:dyDescent="0.3">
      <c r="A72" s="173">
        <f t="shared" si="1"/>
        <v>69</v>
      </c>
      <c r="B72" s="247"/>
      <c r="C72" s="120" t="s">
        <v>141</v>
      </c>
      <c r="D72" s="164"/>
      <c r="E72" s="146" t="s">
        <v>142</v>
      </c>
      <c r="F72" s="40"/>
      <c r="G72" s="40"/>
      <c r="H72" s="40"/>
      <c r="I72" s="40"/>
      <c r="J72" s="40"/>
      <c r="K72" s="40"/>
      <c r="L72" s="40"/>
      <c r="M72" s="40"/>
      <c r="N72" s="40"/>
      <c r="O72" s="40"/>
      <c r="P72" s="40"/>
      <c r="Q72" s="40" t="s">
        <v>4</v>
      </c>
      <c r="R72" s="40"/>
      <c r="S72" s="40" t="s">
        <v>4</v>
      </c>
      <c r="T72" s="41"/>
      <c r="U72" s="7" t="s">
        <v>143</v>
      </c>
    </row>
    <row r="73" spans="1:21" ht="23.25" customHeight="1" thickBot="1" x14ac:dyDescent="0.3">
      <c r="A73" s="173">
        <f t="shared" si="1"/>
        <v>70</v>
      </c>
      <c r="B73" s="247"/>
      <c r="C73" s="251"/>
      <c r="D73" s="164" t="s">
        <v>144</v>
      </c>
      <c r="E73" s="146"/>
      <c r="F73" s="40"/>
      <c r="G73" s="40"/>
      <c r="H73" s="40"/>
      <c r="I73" s="40"/>
      <c r="J73" s="40"/>
      <c r="K73" s="40"/>
      <c r="L73" s="40"/>
      <c r="M73" s="40"/>
      <c r="N73" s="40"/>
      <c r="O73" s="40"/>
      <c r="P73" s="40"/>
      <c r="Q73" s="40" t="s">
        <v>4</v>
      </c>
      <c r="R73" s="40"/>
      <c r="S73" s="40" t="s">
        <v>4</v>
      </c>
      <c r="T73" s="41"/>
      <c r="U73" s="7"/>
    </row>
    <row r="74" spans="1:21" ht="23.25" customHeight="1" thickBot="1" x14ac:dyDescent="0.3">
      <c r="A74" s="173">
        <f t="shared" si="1"/>
        <v>71</v>
      </c>
      <c r="B74" s="247"/>
      <c r="C74" s="252"/>
      <c r="D74" s="164" t="s">
        <v>145</v>
      </c>
      <c r="E74" s="146"/>
      <c r="F74" s="40"/>
      <c r="G74" s="40"/>
      <c r="H74" s="40"/>
      <c r="I74" s="40"/>
      <c r="J74" s="40"/>
      <c r="K74" s="40"/>
      <c r="L74" s="40"/>
      <c r="M74" s="40"/>
      <c r="N74" s="40"/>
      <c r="O74" s="40"/>
      <c r="P74" s="40"/>
      <c r="Q74" s="40"/>
      <c r="R74" s="40"/>
      <c r="S74" s="40"/>
      <c r="T74" s="41"/>
      <c r="U74" s="7"/>
    </row>
    <row r="75" spans="1:21" ht="45.75" customHeight="1" thickBot="1" x14ac:dyDescent="0.3">
      <c r="A75" s="173">
        <f t="shared" si="1"/>
        <v>72</v>
      </c>
      <c r="B75" s="247"/>
      <c r="C75" s="121" t="s">
        <v>146</v>
      </c>
      <c r="D75" s="164"/>
      <c r="E75" s="146" t="s">
        <v>147</v>
      </c>
      <c r="F75" s="40"/>
      <c r="G75" s="40"/>
      <c r="H75" s="40"/>
      <c r="I75" s="40"/>
      <c r="J75" s="40"/>
      <c r="K75" s="40"/>
      <c r="L75" s="40"/>
      <c r="M75" s="40"/>
      <c r="N75" s="40"/>
      <c r="O75" s="40"/>
      <c r="P75" s="40"/>
      <c r="Q75" s="40" t="s">
        <v>4</v>
      </c>
      <c r="R75" s="40"/>
      <c r="S75" s="40" t="s">
        <v>4</v>
      </c>
      <c r="T75" s="41"/>
      <c r="U75" s="7" t="s">
        <v>148</v>
      </c>
    </row>
    <row r="76" spans="1:21" ht="34.5" customHeight="1" thickBot="1" x14ac:dyDescent="0.3">
      <c r="A76" s="173">
        <f t="shared" si="1"/>
        <v>73</v>
      </c>
      <c r="B76" s="247"/>
      <c r="C76" s="120" t="s">
        <v>149</v>
      </c>
      <c r="D76" s="164"/>
      <c r="E76" s="146" t="s">
        <v>150</v>
      </c>
      <c r="F76" s="40"/>
      <c r="G76" s="40"/>
      <c r="H76" s="40"/>
      <c r="I76" s="40"/>
      <c r="J76" s="40"/>
      <c r="K76" s="40"/>
      <c r="L76" s="40"/>
      <c r="M76" s="40"/>
      <c r="N76" s="40"/>
      <c r="O76" s="40"/>
      <c r="P76" s="40"/>
      <c r="Q76" s="40" t="s">
        <v>18</v>
      </c>
      <c r="R76" s="40" t="s">
        <v>151</v>
      </c>
      <c r="S76" s="40" t="s">
        <v>18</v>
      </c>
      <c r="T76" s="41" t="s">
        <v>151</v>
      </c>
      <c r="U76" s="7" t="s">
        <v>152</v>
      </c>
    </row>
    <row r="77" spans="1:21" ht="68.25" thickBot="1" x14ac:dyDescent="0.3">
      <c r="A77" s="173">
        <f t="shared" si="1"/>
        <v>74</v>
      </c>
      <c r="B77" s="44" t="s">
        <v>153</v>
      </c>
      <c r="C77" s="122"/>
      <c r="D77" s="165"/>
      <c r="E77" s="147" t="s">
        <v>154</v>
      </c>
      <c r="F77" s="45"/>
      <c r="G77" s="45"/>
      <c r="H77" s="45"/>
      <c r="I77" s="45"/>
      <c r="J77" s="45"/>
      <c r="K77" s="45"/>
      <c r="L77" s="45"/>
      <c r="M77" s="45"/>
      <c r="N77" s="45"/>
      <c r="O77" s="45"/>
      <c r="P77" s="45"/>
      <c r="Q77" s="45" t="s">
        <v>4</v>
      </c>
      <c r="R77" s="45"/>
      <c r="S77" s="45"/>
      <c r="T77" s="46"/>
      <c r="U77" s="7"/>
    </row>
    <row r="78" spans="1:21" ht="79.5" thickBot="1" x14ac:dyDescent="0.3">
      <c r="A78" s="173">
        <f t="shared" si="1"/>
        <v>75</v>
      </c>
      <c r="B78" s="213"/>
      <c r="C78" s="123" t="s">
        <v>155</v>
      </c>
      <c r="D78" s="166"/>
      <c r="E78" s="148" t="s">
        <v>156</v>
      </c>
      <c r="F78" s="47"/>
      <c r="G78" s="47"/>
      <c r="H78" s="47"/>
      <c r="I78" s="47"/>
      <c r="J78" s="47"/>
      <c r="K78" s="47"/>
      <c r="L78" s="47"/>
      <c r="M78" s="47"/>
      <c r="N78" s="47"/>
      <c r="O78" s="47"/>
      <c r="P78" s="47"/>
      <c r="Q78" s="47" t="s">
        <v>18</v>
      </c>
      <c r="R78" s="47" t="s">
        <v>157</v>
      </c>
      <c r="S78" s="47" t="s">
        <v>18</v>
      </c>
      <c r="T78" s="48" t="s">
        <v>158</v>
      </c>
      <c r="U78" s="7" t="s">
        <v>159</v>
      </c>
    </row>
    <row r="79" spans="1:21" ht="23.25" thickBot="1" x14ac:dyDescent="0.3">
      <c r="A79" s="173">
        <f t="shared" si="1"/>
        <v>76</v>
      </c>
      <c r="B79" s="214"/>
      <c r="C79" s="215"/>
      <c r="D79" s="166" t="s">
        <v>160</v>
      </c>
      <c r="E79" s="148"/>
      <c r="F79" s="47"/>
      <c r="G79" s="47"/>
      <c r="H79" s="47"/>
      <c r="I79" s="47"/>
      <c r="J79" s="47"/>
      <c r="K79" s="47"/>
      <c r="L79" s="47"/>
      <c r="M79" s="47"/>
      <c r="N79" s="47"/>
      <c r="O79" s="47"/>
      <c r="P79" s="47"/>
      <c r="Q79" s="47" t="s">
        <v>18</v>
      </c>
      <c r="R79" s="47" t="s">
        <v>161</v>
      </c>
      <c r="S79" s="47" t="s">
        <v>18</v>
      </c>
      <c r="T79" s="48" t="s">
        <v>161</v>
      </c>
      <c r="U79" s="7"/>
    </row>
    <row r="80" spans="1:21" ht="15.75" thickBot="1" x14ac:dyDescent="0.3">
      <c r="A80" s="173">
        <f t="shared" si="1"/>
        <v>77</v>
      </c>
      <c r="B80" s="214"/>
      <c r="C80" s="216"/>
      <c r="D80" s="166" t="s">
        <v>162</v>
      </c>
      <c r="E80" s="148"/>
      <c r="F80" s="47"/>
      <c r="G80" s="47"/>
      <c r="H80" s="47"/>
      <c r="I80" s="47"/>
      <c r="J80" s="47"/>
      <c r="K80" s="47"/>
      <c r="L80" s="47"/>
      <c r="M80" s="47"/>
      <c r="N80" s="47"/>
      <c r="O80" s="47"/>
      <c r="P80" s="47"/>
      <c r="Q80" s="47"/>
      <c r="R80" s="47"/>
      <c r="S80" s="47"/>
      <c r="T80" s="48"/>
      <c r="U80" s="7"/>
    </row>
    <row r="81" spans="1:21" ht="30.75" customHeight="1" thickBot="1" x14ac:dyDescent="0.3">
      <c r="A81" s="173">
        <f t="shared" si="1"/>
        <v>78</v>
      </c>
      <c r="B81" s="214"/>
      <c r="C81" s="124" t="s">
        <v>163</v>
      </c>
      <c r="D81" s="166"/>
      <c r="E81" s="148"/>
      <c r="F81" s="47"/>
      <c r="G81" s="47"/>
      <c r="H81" s="47"/>
      <c r="I81" s="47"/>
      <c r="J81" s="47"/>
      <c r="K81" s="47"/>
      <c r="L81" s="47"/>
      <c r="M81" s="47"/>
      <c r="N81" s="47"/>
      <c r="O81" s="47"/>
      <c r="P81" s="47"/>
      <c r="Q81" s="47" t="s">
        <v>4</v>
      </c>
      <c r="R81" s="47"/>
      <c r="S81" s="47" t="s">
        <v>4</v>
      </c>
      <c r="T81" s="48"/>
      <c r="U81" s="7" t="s">
        <v>481</v>
      </c>
    </row>
    <row r="82" spans="1:21" ht="15.75" thickBot="1" x14ac:dyDescent="0.3">
      <c r="A82" s="173">
        <f t="shared" si="1"/>
        <v>79</v>
      </c>
      <c r="B82" s="214"/>
      <c r="C82" s="125" t="s">
        <v>164</v>
      </c>
      <c r="D82" s="166"/>
      <c r="E82" s="148"/>
      <c r="F82" s="47"/>
      <c r="G82" s="47"/>
      <c r="H82" s="47"/>
      <c r="I82" s="47"/>
      <c r="J82" s="47"/>
      <c r="K82" s="47"/>
      <c r="L82" s="47"/>
      <c r="M82" s="47"/>
      <c r="N82" s="47"/>
      <c r="O82" s="47"/>
      <c r="P82" s="47"/>
      <c r="Q82" s="47" t="s">
        <v>4</v>
      </c>
      <c r="R82" s="47"/>
      <c r="S82" s="47" t="s">
        <v>4</v>
      </c>
      <c r="T82" s="48"/>
      <c r="U82" s="7" t="s">
        <v>482</v>
      </c>
    </row>
    <row r="83" spans="1:21" ht="15.75" thickBot="1" x14ac:dyDescent="0.3">
      <c r="A83" s="173">
        <f t="shared" si="1"/>
        <v>80</v>
      </c>
      <c r="B83" s="214"/>
      <c r="C83" s="125" t="s">
        <v>165</v>
      </c>
      <c r="D83" s="166"/>
      <c r="E83" s="148"/>
      <c r="F83" s="47"/>
      <c r="G83" s="47"/>
      <c r="H83" s="47"/>
      <c r="I83" s="47"/>
      <c r="J83" s="47"/>
      <c r="K83" s="47"/>
      <c r="L83" s="47"/>
      <c r="M83" s="47"/>
      <c r="N83" s="47"/>
      <c r="O83" s="47"/>
      <c r="P83" s="47"/>
      <c r="Q83" s="47" t="s">
        <v>4</v>
      </c>
      <c r="R83" s="47"/>
      <c r="S83" s="47" t="s">
        <v>4</v>
      </c>
      <c r="T83" s="48"/>
      <c r="U83" s="7" t="s">
        <v>166</v>
      </c>
    </row>
    <row r="84" spans="1:21" ht="15.75" thickBot="1" x14ac:dyDescent="0.3">
      <c r="A84" s="173">
        <f t="shared" si="1"/>
        <v>81</v>
      </c>
      <c r="B84" s="214"/>
      <c r="C84" s="125" t="s">
        <v>167</v>
      </c>
      <c r="D84" s="166"/>
      <c r="E84" s="148"/>
      <c r="F84" s="47"/>
      <c r="G84" s="47"/>
      <c r="H84" s="47"/>
      <c r="I84" s="47"/>
      <c r="J84" s="47"/>
      <c r="K84" s="47"/>
      <c r="L84" s="47"/>
      <c r="M84" s="47"/>
      <c r="N84" s="47"/>
      <c r="O84" s="47"/>
      <c r="P84" s="47"/>
      <c r="Q84" s="49" t="s">
        <v>7</v>
      </c>
      <c r="R84" s="49"/>
      <c r="S84" s="47" t="s">
        <v>4</v>
      </c>
      <c r="T84" s="48"/>
      <c r="U84" s="7" t="s">
        <v>168</v>
      </c>
    </row>
    <row r="85" spans="1:21" ht="15.75" thickBot="1" x14ac:dyDescent="0.3">
      <c r="A85" s="173">
        <f t="shared" si="1"/>
        <v>82</v>
      </c>
      <c r="B85" s="214"/>
      <c r="C85" s="125" t="s">
        <v>169</v>
      </c>
      <c r="D85" s="166"/>
      <c r="E85" s="148"/>
      <c r="F85" s="47"/>
      <c r="G85" s="47"/>
      <c r="H85" s="47"/>
      <c r="I85" s="47"/>
      <c r="J85" s="47"/>
      <c r="K85" s="47"/>
      <c r="L85" s="47"/>
      <c r="M85" s="47"/>
      <c r="N85" s="47"/>
      <c r="O85" s="47"/>
      <c r="P85" s="47"/>
      <c r="Q85" s="47" t="s">
        <v>4</v>
      </c>
      <c r="R85" s="47" t="s">
        <v>170</v>
      </c>
      <c r="S85" s="47" t="s">
        <v>4</v>
      </c>
      <c r="T85" s="48"/>
      <c r="U85" s="7" t="s">
        <v>483</v>
      </c>
    </row>
    <row r="86" spans="1:21" ht="23.25" customHeight="1" thickBot="1" x14ac:dyDescent="0.3">
      <c r="A86" s="173">
        <f t="shared" si="1"/>
        <v>83</v>
      </c>
      <c r="B86" s="214"/>
      <c r="C86" s="215"/>
      <c r="D86" s="166" t="s">
        <v>171</v>
      </c>
      <c r="E86" s="148"/>
      <c r="F86" s="47"/>
      <c r="G86" s="47"/>
      <c r="H86" s="47"/>
      <c r="I86" s="47"/>
      <c r="J86" s="47"/>
      <c r="K86" s="47"/>
      <c r="L86" s="47"/>
      <c r="M86" s="47"/>
      <c r="N86" s="47"/>
      <c r="O86" s="47"/>
      <c r="P86" s="47"/>
      <c r="Q86" s="49" t="s">
        <v>7</v>
      </c>
      <c r="R86" s="49"/>
      <c r="S86" s="49" t="s">
        <v>7</v>
      </c>
      <c r="T86" s="50"/>
      <c r="U86" s="7"/>
    </row>
    <row r="87" spans="1:21" ht="23.25" customHeight="1" thickBot="1" x14ac:dyDescent="0.3">
      <c r="A87" s="173">
        <f t="shared" si="1"/>
        <v>84</v>
      </c>
      <c r="B87" s="214"/>
      <c r="C87" s="217"/>
      <c r="D87" s="166" t="s">
        <v>172</v>
      </c>
      <c r="E87" s="148"/>
      <c r="F87" s="47"/>
      <c r="G87" s="47"/>
      <c r="H87" s="47"/>
      <c r="I87" s="47"/>
      <c r="J87" s="47"/>
      <c r="K87" s="47"/>
      <c r="L87" s="47"/>
      <c r="M87" s="47"/>
      <c r="N87" s="47"/>
      <c r="O87" s="47"/>
      <c r="P87" s="47"/>
      <c r="Q87" s="49" t="s">
        <v>7</v>
      </c>
      <c r="R87" s="49"/>
      <c r="S87" s="49" t="s">
        <v>7</v>
      </c>
      <c r="T87" s="50"/>
      <c r="U87" s="7"/>
    </row>
    <row r="88" spans="1:21" ht="23.25" customHeight="1" thickBot="1" x14ac:dyDescent="0.3">
      <c r="A88" s="173">
        <f t="shared" si="1"/>
        <v>85</v>
      </c>
      <c r="B88" s="214"/>
      <c r="C88" s="216"/>
      <c r="D88" s="166" t="s">
        <v>173</v>
      </c>
      <c r="E88" s="148"/>
      <c r="F88" s="47"/>
      <c r="G88" s="47"/>
      <c r="H88" s="47"/>
      <c r="I88" s="47"/>
      <c r="J88" s="47"/>
      <c r="K88" s="47"/>
      <c r="L88" s="47"/>
      <c r="M88" s="47"/>
      <c r="N88" s="47"/>
      <c r="O88" s="47"/>
      <c r="P88" s="47"/>
      <c r="Q88" s="49" t="s">
        <v>7</v>
      </c>
      <c r="R88" s="49"/>
      <c r="S88" s="49" t="s">
        <v>7</v>
      </c>
      <c r="T88" s="50"/>
      <c r="U88" s="7"/>
    </row>
    <row r="89" spans="1:21" ht="15.75" thickBot="1" x14ac:dyDescent="0.3">
      <c r="A89" s="173">
        <f t="shared" si="1"/>
        <v>86</v>
      </c>
      <c r="B89" s="87" t="s">
        <v>174</v>
      </c>
      <c r="C89" s="126"/>
      <c r="D89" s="167"/>
      <c r="E89" s="149"/>
      <c r="F89" s="51"/>
      <c r="G89" s="51"/>
      <c r="H89" s="51"/>
      <c r="I89" s="51"/>
      <c r="J89" s="51"/>
      <c r="K89" s="51"/>
      <c r="L89" s="51"/>
      <c r="M89" s="51"/>
      <c r="N89" s="51"/>
      <c r="O89" s="51"/>
      <c r="P89" s="51"/>
      <c r="Q89" s="51" t="s">
        <v>4</v>
      </c>
      <c r="R89" s="51"/>
      <c r="S89" s="51" t="s">
        <v>4</v>
      </c>
      <c r="T89" s="52"/>
      <c r="U89" s="7" t="s">
        <v>484</v>
      </c>
    </row>
    <row r="90" spans="1:21" ht="15.75" thickBot="1" x14ac:dyDescent="0.3">
      <c r="A90" s="173">
        <f t="shared" si="1"/>
        <v>87</v>
      </c>
      <c r="B90" s="218"/>
      <c r="C90" s="127" t="s">
        <v>175</v>
      </c>
      <c r="D90" s="168"/>
      <c r="E90" s="150"/>
      <c r="F90" s="53"/>
      <c r="G90" s="53"/>
      <c r="H90" s="53"/>
      <c r="I90" s="53"/>
      <c r="J90" s="53"/>
      <c r="K90" s="53"/>
      <c r="L90" s="53"/>
      <c r="M90" s="53"/>
      <c r="N90" s="53"/>
      <c r="O90" s="53"/>
      <c r="P90" s="53"/>
      <c r="Q90" s="54" t="s">
        <v>7</v>
      </c>
      <c r="R90" s="54"/>
      <c r="S90" s="53" t="s">
        <v>4</v>
      </c>
      <c r="T90" s="55"/>
      <c r="U90" s="7" t="s">
        <v>176</v>
      </c>
    </row>
    <row r="91" spans="1:21" ht="30.75" thickBot="1" x14ac:dyDescent="0.3">
      <c r="A91" s="173">
        <f t="shared" si="1"/>
        <v>88</v>
      </c>
      <c r="B91" s="219"/>
      <c r="C91" s="128" t="s">
        <v>177</v>
      </c>
      <c r="D91" s="168"/>
      <c r="E91" s="150"/>
      <c r="F91" s="53"/>
      <c r="G91" s="53"/>
      <c r="H91" s="53"/>
      <c r="I91" s="53"/>
      <c r="J91" s="53"/>
      <c r="K91" s="53"/>
      <c r="L91" s="53"/>
      <c r="M91" s="53"/>
      <c r="N91" s="53"/>
      <c r="O91" s="53"/>
      <c r="P91" s="53"/>
      <c r="Q91" s="53" t="s">
        <v>4</v>
      </c>
      <c r="R91" s="53"/>
      <c r="S91" s="53" t="s">
        <v>4</v>
      </c>
      <c r="T91" s="55"/>
      <c r="U91" s="7" t="s">
        <v>485</v>
      </c>
    </row>
    <row r="92" spans="1:21" ht="30.75" thickBot="1" x14ac:dyDescent="0.3">
      <c r="A92" s="173">
        <f t="shared" si="1"/>
        <v>89</v>
      </c>
      <c r="B92" s="219"/>
      <c r="C92" s="128" t="s">
        <v>178</v>
      </c>
      <c r="D92" s="168"/>
      <c r="E92" s="150"/>
      <c r="F92" s="53" t="s">
        <v>41</v>
      </c>
      <c r="G92" s="53"/>
      <c r="H92" s="53" t="s">
        <v>441</v>
      </c>
      <c r="I92" s="53" t="s">
        <v>15</v>
      </c>
      <c r="J92" s="53"/>
      <c r="K92" s="53"/>
      <c r="L92" s="53"/>
      <c r="M92" s="53"/>
      <c r="N92" s="53"/>
      <c r="O92" s="53">
        <v>14</v>
      </c>
      <c r="P92" s="53" t="s">
        <v>179</v>
      </c>
      <c r="Q92" s="53" t="s">
        <v>4</v>
      </c>
      <c r="R92" s="53"/>
      <c r="S92" s="53" t="s">
        <v>4</v>
      </c>
      <c r="T92" s="55"/>
      <c r="U92" s="7" t="s">
        <v>486</v>
      </c>
    </row>
    <row r="93" spans="1:21" ht="15.75" thickBot="1" x14ac:dyDescent="0.3">
      <c r="A93" s="173">
        <f t="shared" si="1"/>
        <v>90</v>
      </c>
      <c r="B93" s="219"/>
      <c r="C93" s="221"/>
      <c r="D93" s="168" t="s">
        <v>180</v>
      </c>
      <c r="E93" s="150"/>
      <c r="F93" s="53"/>
      <c r="G93" s="53"/>
      <c r="H93" s="53"/>
      <c r="I93" s="53"/>
      <c r="J93" s="53"/>
      <c r="K93" s="53"/>
      <c r="L93" s="53"/>
      <c r="M93" s="53"/>
      <c r="N93" s="53"/>
      <c r="O93" s="53"/>
      <c r="P93" s="53"/>
      <c r="Q93" s="53" t="s">
        <v>4</v>
      </c>
      <c r="R93" s="53" t="s">
        <v>181</v>
      </c>
      <c r="S93" s="53" t="s">
        <v>4</v>
      </c>
      <c r="T93" s="55" t="s">
        <v>181</v>
      </c>
      <c r="U93" s="7"/>
    </row>
    <row r="94" spans="1:21" ht="45" x14ac:dyDescent="0.25">
      <c r="A94" s="199">
        <f t="shared" si="1"/>
        <v>91</v>
      </c>
      <c r="B94" s="219"/>
      <c r="C94" s="222"/>
      <c r="D94" s="272" t="s">
        <v>182</v>
      </c>
      <c r="E94" s="286"/>
      <c r="F94" s="53" t="s">
        <v>41</v>
      </c>
      <c r="G94" s="53"/>
      <c r="H94" s="53" t="s">
        <v>442</v>
      </c>
      <c r="I94" s="53" t="s">
        <v>40</v>
      </c>
      <c r="J94" s="53"/>
      <c r="K94" s="53"/>
      <c r="L94" s="53"/>
      <c r="M94" s="53"/>
      <c r="N94" s="53"/>
      <c r="O94" s="53"/>
      <c r="P94" s="53"/>
      <c r="Q94" s="53"/>
      <c r="R94" s="53"/>
      <c r="S94" s="53"/>
      <c r="T94" s="55"/>
      <c r="U94" s="7"/>
    </row>
    <row r="95" spans="1:21" ht="22.5" x14ac:dyDescent="0.25">
      <c r="A95" s="199"/>
      <c r="B95" s="219"/>
      <c r="C95" s="222"/>
      <c r="D95" s="273"/>
      <c r="E95" s="287"/>
      <c r="F95" s="53" t="s">
        <v>41</v>
      </c>
      <c r="G95" s="53"/>
      <c r="H95" s="53" t="s">
        <v>444</v>
      </c>
      <c r="I95" s="53" t="s">
        <v>417</v>
      </c>
      <c r="J95" s="53" t="s">
        <v>430</v>
      </c>
      <c r="K95" s="53"/>
      <c r="L95" s="53"/>
      <c r="M95" s="53"/>
      <c r="N95" s="53"/>
      <c r="O95" s="53"/>
      <c r="P95" s="53"/>
      <c r="Q95" s="53"/>
      <c r="R95" s="53"/>
      <c r="S95" s="53"/>
      <c r="T95" s="55"/>
      <c r="U95" s="7"/>
    </row>
    <row r="96" spans="1:21" ht="45.75" thickBot="1" x14ac:dyDescent="0.3">
      <c r="A96" s="199"/>
      <c r="B96" s="219"/>
      <c r="C96" s="222"/>
      <c r="D96" s="274"/>
      <c r="E96" s="288"/>
      <c r="F96" s="53" t="s">
        <v>41</v>
      </c>
      <c r="G96" s="53"/>
      <c r="H96" s="53" t="s">
        <v>390</v>
      </c>
      <c r="I96" s="53" t="s">
        <v>183</v>
      </c>
      <c r="J96" s="53"/>
      <c r="K96" s="53"/>
      <c r="L96" s="53"/>
      <c r="M96" s="53"/>
      <c r="N96" s="53"/>
      <c r="O96" s="53"/>
      <c r="P96" s="53"/>
      <c r="Q96" s="53"/>
      <c r="R96" s="53"/>
      <c r="S96" s="53"/>
      <c r="T96" s="55"/>
      <c r="U96" s="7"/>
    </row>
    <row r="97" spans="1:21" ht="23.25" thickBot="1" x14ac:dyDescent="0.3">
      <c r="A97" s="173">
        <f>A94+1</f>
        <v>92</v>
      </c>
      <c r="B97" s="219"/>
      <c r="C97" s="222"/>
      <c r="D97" s="168" t="s">
        <v>184</v>
      </c>
      <c r="E97" s="150"/>
      <c r="F97" s="53"/>
      <c r="G97" s="53"/>
      <c r="H97" s="53"/>
      <c r="I97" s="53"/>
      <c r="J97" s="53"/>
      <c r="K97" s="53"/>
      <c r="L97" s="53"/>
      <c r="M97" s="53"/>
      <c r="N97" s="53"/>
      <c r="O97" s="53"/>
      <c r="P97" s="53"/>
      <c r="Q97" s="54" t="s">
        <v>7</v>
      </c>
      <c r="R97" s="54"/>
      <c r="S97" s="54" t="s">
        <v>7</v>
      </c>
      <c r="T97" s="56"/>
      <c r="U97" s="7"/>
    </row>
    <row r="98" spans="1:21" ht="30.75" thickBot="1" x14ac:dyDescent="0.3">
      <c r="A98" s="173">
        <f t="shared" si="1"/>
        <v>93</v>
      </c>
      <c r="B98" s="219"/>
      <c r="C98" s="129" t="s">
        <v>185</v>
      </c>
      <c r="D98" s="168"/>
      <c r="E98" s="150"/>
      <c r="F98" s="53"/>
      <c r="G98" s="53"/>
      <c r="H98" s="53"/>
      <c r="I98" s="53"/>
      <c r="J98" s="53"/>
      <c r="K98" s="53"/>
      <c r="L98" s="53"/>
      <c r="M98" s="53"/>
      <c r="N98" s="53"/>
      <c r="O98" s="53"/>
      <c r="P98" s="53"/>
      <c r="Q98" s="53" t="s">
        <v>4</v>
      </c>
      <c r="R98" s="53"/>
      <c r="S98" s="53" t="s">
        <v>4</v>
      </c>
      <c r="T98" s="55"/>
      <c r="U98" s="7" t="s">
        <v>487</v>
      </c>
    </row>
    <row r="99" spans="1:21" ht="15.75" thickBot="1" x14ac:dyDescent="0.3">
      <c r="A99" s="173">
        <f t="shared" si="1"/>
        <v>94</v>
      </c>
      <c r="B99" s="219"/>
      <c r="C99" s="128" t="s">
        <v>186</v>
      </c>
      <c r="D99" s="168"/>
      <c r="E99" s="150"/>
      <c r="F99" s="53"/>
      <c r="G99" s="53"/>
      <c r="H99" s="53"/>
      <c r="I99" s="53"/>
      <c r="J99" s="53"/>
      <c r="K99" s="53"/>
      <c r="L99" s="53"/>
      <c r="M99" s="53"/>
      <c r="N99" s="53"/>
      <c r="O99" s="53"/>
      <c r="P99" s="53"/>
      <c r="Q99" s="53" t="s">
        <v>4</v>
      </c>
      <c r="R99" s="53"/>
      <c r="S99" s="53" t="s">
        <v>4</v>
      </c>
      <c r="T99" s="55"/>
      <c r="U99" s="7" t="s">
        <v>187</v>
      </c>
    </row>
    <row r="100" spans="1:21" ht="23.25" thickBot="1" x14ac:dyDescent="0.3">
      <c r="A100" s="173">
        <f t="shared" si="1"/>
        <v>95</v>
      </c>
      <c r="B100" s="219"/>
      <c r="C100" s="128" t="s">
        <v>188</v>
      </c>
      <c r="D100" s="168"/>
      <c r="E100" s="150"/>
      <c r="F100" s="53"/>
      <c r="G100" s="53"/>
      <c r="H100" s="53"/>
      <c r="I100" s="53"/>
      <c r="J100" s="53"/>
      <c r="K100" s="53"/>
      <c r="L100" s="53"/>
      <c r="M100" s="53"/>
      <c r="N100" s="53"/>
      <c r="O100" s="53"/>
      <c r="P100" s="53"/>
      <c r="Q100" s="54" t="s">
        <v>7</v>
      </c>
      <c r="R100" s="54"/>
      <c r="S100" s="53" t="s">
        <v>4</v>
      </c>
      <c r="T100" s="55"/>
      <c r="U100" s="7" t="s">
        <v>488</v>
      </c>
    </row>
    <row r="101" spans="1:21" ht="15.75" thickBot="1" x14ac:dyDescent="0.3">
      <c r="A101" s="173">
        <f t="shared" si="1"/>
        <v>96</v>
      </c>
      <c r="B101" s="220"/>
      <c r="C101" s="128" t="s">
        <v>189</v>
      </c>
      <c r="D101" s="168"/>
      <c r="E101" s="150"/>
      <c r="F101" s="53"/>
      <c r="G101" s="53"/>
      <c r="H101" s="53"/>
      <c r="I101" s="53"/>
      <c r="J101" s="53"/>
      <c r="K101" s="53"/>
      <c r="L101" s="53"/>
      <c r="M101" s="53"/>
      <c r="N101" s="53"/>
      <c r="O101" s="53"/>
      <c r="P101" s="53"/>
      <c r="Q101" s="53" t="s">
        <v>4</v>
      </c>
      <c r="R101" s="53"/>
      <c r="S101" s="53" t="s">
        <v>4</v>
      </c>
      <c r="T101" s="55"/>
      <c r="U101" s="7" t="s">
        <v>484</v>
      </c>
    </row>
    <row r="102" spans="1:21" ht="23.25" thickBot="1" x14ac:dyDescent="0.3">
      <c r="A102" s="173">
        <f t="shared" si="1"/>
        <v>97</v>
      </c>
      <c r="B102" s="57" t="s">
        <v>190</v>
      </c>
      <c r="C102" s="130"/>
      <c r="D102" s="105"/>
      <c r="E102" s="151"/>
      <c r="F102" s="58" t="s">
        <v>41</v>
      </c>
      <c r="G102" s="58"/>
      <c r="H102" s="58" t="s">
        <v>443</v>
      </c>
      <c r="I102" s="58" t="s">
        <v>15</v>
      </c>
      <c r="J102" s="58"/>
      <c r="K102" s="59"/>
      <c r="L102" s="59"/>
      <c r="M102" s="59"/>
      <c r="N102" s="59"/>
      <c r="O102" s="59"/>
      <c r="P102" s="59"/>
      <c r="Q102" s="59" t="s">
        <v>4</v>
      </c>
      <c r="R102" s="59"/>
      <c r="S102" s="59" t="s">
        <v>4</v>
      </c>
      <c r="T102" s="60"/>
      <c r="U102" s="7"/>
    </row>
    <row r="103" spans="1:21" ht="34.5" thickBot="1" x14ac:dyDescent="0.3">
      <c r="A103" s="173">
        <f t="shared" si="1"/>
        <v>98</v>
      </c>
      <c r="B103" s="260"/>
      <c r="C103" s="131" t="s">
        <v>377</v>
      </c>
      <c r="D103" s="105"/>
      <c r="E103" s="70" t="s">
        <v>191</v>
      </c>
      <c r="F103" s="61" t="s">
        <v>192</v>
      </c>
      <c r="G103" s="61"/>
      <c r="H103" s="61" t="s">
        <v>391</v>
      </c>
      <c r="I103" s="61" t="s">
        <v>40</v>
      </c>
      <c r="J103" s="61"/>
      <c r="K103" s="61">
        <v>13</v>
      </c>
      <c r="L103" s="61" t="s">
        <v>193</v>
      </c>
      <c r="M103" s="61">
        <v>7</v>
      </c>
      <c r="N103" s="61" t="s">
        <v>194</v>
      </c>
      <c r="O103" s="61">
        <v>13</v>
      </c>
      <c r="P103" s="61" t="s">
        <v>195</v>
      </c>
      <c r="Q103" s="61" t="s">
        <v>4</v>
      </c>
      <c r="R103" s="61"/>
      <c r="S103" s="61" t="s">
        <v>4</v>
      </c>
      <c r="T103" s="62" t="s">
        <v>196</v>
      </c>
      <c r="U103" s="7" t="s">
        <v>489</v>
      </c>
    </row>
    <row r="104" spans="1:21" ht="34.5" thickBot="1" x14ac:dyDescent="0.3">
      <c r="A104" s="173">
        <f t="shared" si="1"/>
        <v>99</v>
      </c>
      <c r="B104" s="261"/>
      <c r="C104" s="130"/>
      <c r="D104" s="75" t="s">
        <v>197</v>
      </c>
      <c r="E104" s="70" t="s">
        <v>490</v>
      </c>
      <c r="F104" s="61" t="s">
        <v>41</v>
      </c>
      <c r="G104" s="61"/>
      <c r="H104" s="61" t="s">
        <v>446</v>
      </c>
      <c r="I104" s="58" t="s">
        <v>15</v>
      </c>
      <c r="J104" s="58"/>
      <c r="K104" s="61"/>
      <c r="L104" s="61"/>
      <c r="M104" s="61"/>
      <c r="N104" s="61"/>
      <c r="O104" s="61"/>
      <c r="P104" s="61"/>
      <c r="Q104" s="63" t="s">
        <v>7</v>
      </c>
      <c r="R104" s="63"/>
      <c r="S104" s="63" t="s">
        <v>7</v>
      </c>
      <c r="T104" s="64"/>
      <c r="U104" s="7"/>
    </row>
    <row r="105" spans="1:21" ht="45.75" customHeight="1" thickBot="1" x14ac:dyDescent="0.3">
      <c r="A105" s="173">
        <f t="shared" si="1"/>
        <v>100</v>
      </c>
      <c r="B105" s="261"/>
      <c r="C105" s="130" t="s">
        <v>198</v>
      </c>
      <c r="D105" s="105"/>
      <c r="E105" s="70"/>
      <c r="F105" s="61"/>
      <c r="G105" s="61"/>
      <c r="H105" s="61"/>
      <c r="I105" s="61"/>
      <c r="J105" s="61"/>
      <c r="K105" s="61"/>
      <c r="L105" s="61"/>
      <c r="M105" s="61"/>
      <c r="N105" s="61"/>
      <c r="O105" s="61"/>
      <c r="P105" s="61"/>
      <c r="Q105" s="61" t="s">
        <v>4</v>
      </c>
      <c r="R105" s="61"/>
      <c r="S105" s="61" t="s">
        <v>18</v>
      </c>
      <c r="T105" s="62" t="s">
        <v>199</v>
      </c>
      <c r="U105" s="7" t="s">
        <v>200</v>
      </c>
    </row>
    <row r="106" spans="1:21" ht="56.25" x14ac:dyDescent="0.25">
      <c r="A106" s="199">
        <f t="shared" si="1"/>
        <v>101</v>
      </c>
      <c r="B106" s="261"/>
      <c r="C106" s="223"/>
      <c r="D106" s="257" t="s">
        <v>201</v>
      </c>
      <c r="E106" s="266"/>
      <c r="F106" s="61" t="s">
        <v>202</v>
      </c>
      <c r="G106" s="61"/>
      <c r="H106" s="61" t="s">
        <v>392</v>
      </c>
      <c r="I106" s="61" t="s">
        <v>203</v>
      </c>
      <c r="J106" s="61"/>
      <c r="K106" s="61"/>
      <c r="L106" s="61"/>
      <c r="M106" s="61"/>
      <c r="N106" s="61"/>
      <c r="O106" s="61"/>
      <c r="P106" s="61"/>
      <c r="Q106" s="61"/>
      <c r="R106" s="61"/>
      <c r="S106" s="61"/>
      <c r="T106" s="62"/>
      <c r="U106" s="7"/>
    </row>
    <row r="107" spans="1:21" x14ac:dyDescent="0.25">
      <c r="A107" s="199"/>
      <c r="B107" s="261"/>
      <c r="C107" s="224"/>
      <c r="D107" s="258"/>
      <c r="E107" s="267"/>
      <c r="F107" s="61" t="s">
        <v>204</v>
      </c>
      <c r="G107" s="61"/>
      <c r="H107" s="61" t="s">
        <v>545</v>
      </c>
      <c r="I107" s="61" t="s">
        <v>538</v>
      </c>
      <c r="J107" s="61" t="s">
        <v>533</v>
      </c>
      <c r="K107" s="61"/>
      <c r="L107" s="61"/>
      <c r="M107" s="61"/>
      <c r="N107" s="61"/>
      <c r="O107" s="61"/>
      <c r="P107" s="61"/>
      <c r="Q107" s="61"/>
      <c r="R107" s="61"/>
      <c r="S107" s="61"/>
      <c r="T107" s="62"/>
      <c r="U107" s="7"/>
    </row>
    <row r="108" spans="1:21" ht="33.75" x14ac:dyDescent="0.25">
      <c r="A108" s="199"/>
      <c r="B108" s="261"/>
      <c r="C108" s="224"/>
      <c r="D108" s="258"/>
      <c r="E108" s="267"/>
      <c r="F108" s="61" t="s">
        <v>546</v>
      </c>
      <c r="G108" s="61"/>
      <c r="H108" s="61" t="s">
        <v>544</v>
      </c>
      <c r="I108" s="61" t="s">
        <v>538</v>
      </c>
      <c r="J108" s="61" t="s">
        <v>533</v>
      </c>
      <c r="K108" s="61"/>
      <c r="L108" s="61"/>
      <c r="M108" s="61"/>
      <c r="N108" s="61"/>
      <c r="O108" s="61"/>
      <c r="P108" s="61"/>
      <c r="Q108" s="61"/>
      <c r="R108" s="61"/>
      <c r="S108" s="61"/>
      <c r="T108" s="62"/>
      <c r="U108" s="7"/>
    </row>
    <row r="109" spans="1:21" ht="45" x14ac:dyDescent="0.25">
      <c r="A109" s="199"/>
      <c r="B109" s="261"/>
      <c r="C109" s="224"/>
      <c r="D109" s="258"/>
      <c r="E109" s="267"/>
      <c r="F109" s="61" t="s">
        <v>536</v>
      </c>
      <c r="G109" s="61"/>
      <c r="H109" s="61" t="s">
        <v>537</v>
      </c>
      <c r="I109" s="61" t="s">
        <v>535</v>
      </c>
      <c r="J109" s="61" t="s">
        <v>533</v>
      </c>
      <c r="K109" s="61"/>
      <c r="L109" s="61"/>
      <c r="M109" s="61"/>
      <c r="N109" s="61"/>
      <c r="O109" s="61"/>
      <c r="P109" s="61"/>
      <c r="Q109" s="61"/>
      <c r="R109" s="61"/>
      <c r="S109" s="61"/>
      <c r="T109" s="62"/>
      <c r="U109" s="7"/>
    </row>
    <row r="110" spans="1:21" ht="22.5" x14ac:dyDescent="0.25">
      <c r="A110" s="199"/>
      <c r="B110" s="261"/>
      <c r="C110" s="224"/>
      <c r="D110" s="258"/>
      <c r="E110" s="267"/>
      <c r="F110" s="61" t="s">
        <v>234</v>
      </c>
      <c r="G110" s="61"/>
      <c r="H110" s="61" t="s">
        <v>447</v>
      </c>
      <c r="I110" s="61" t="s">
        <v>417</v>
      </c>
      <c r="J110" s="61" t="s">
        <v>430</v>
      </c>
      <c r="K110" s="61"/>
      <c r="L110" s="61"/>
      <c r="M110" s="61"/>
      <c r="N110" s="61"/>
      <c r="O110" s="61"/>
      <c r="P110" s="61"/>
      <c r="Q110" s="61"/>
      <c r="R110" s="61"/>
      <c r="S110" s="61"/>
      <c r="T110" s="62"/>
      <c r="U110" s="7"/>
    </row>
    <row r="111" spans="1:21" ht="57" thickBot="1" x14ac:dyDescent="0.3">
      <c r="A111" s="199"/>
      <c r="B111" s="261"/>
      <c r="C111" s="224"/>
      <c r="D111" s="259"/>
      <c r="E111" s="268"/>
      <c r="F111" s="65" t="s">
        <v>204</v>
      </c>
      <c r="G111" s="61"/>
      <c r="H111" s="65" t="s">
        <v>448</v>
      </c>
      <c r="I111" s="65" t="s">
        <v>205</v>
      </c>
      <c r="J111" s="65"/>
      <c r="K111" s="61">
        <v>10</v>
      </c>
      <c r="L111" s="61" t="s">
        <v>206</v>
      </c>
      <c r="M111" s="61">
        <v>10</v>
      </c>
      <c r="N111" s="61" t="s">
        <v>207</v>
      </c>
      <c r="O111" s="61">
        <v>6</v>
      </c>
      <c r="P111" s="61" t="s">
        <v>208</v>
      </c>
      <c r="Q111" s="63" t="s">
        <v>7</v>
      </c>
      <c r="R111" s="63"/>
      <c r="S111" s="63" t="s">
        <v>7</v>
      </c>
      <c r="T111" s="64"/>
      <c r="U111" s="7"/>
    </row>
    <row r="112" spans="1:21" ht="21" customHeight="1" x14ac:dyDescent="0.25">
      <c r="A112" s="199">
        <f>A106+1</f>
        <v>102</v>
      </c>
      <c r="B112" s="261"/>
      <c r="C112" s="224"/>
      <c r="D112" s="257" t="s">
        <v>209</v>
      </c>
      <c r="E112" s="275"/>
      <c r="F112" s="65" t="s">
        <v>41</v>
      </c>
      <c r="G112" s="61"/>
      <c r="H112" s="65" t="s">
        <v>210</v>
      </c>
      <c r="I112" s="65" t="s">
        <v>205</v>
      </c>
      <c r="J112" s="65"/>
      <c r="K112" s="61"/>
      <c r="L112" s="61"/>
      <c r="M112" s="61"/>
      <c r="N112" s="61"/>
      <c r="O112" s="61"/>
      <c r="P112" s="61"/>
      <c r="Q112" s="63"/>
      <c r="R112" s="63"/>
      <c r="S112" s="63"/>
      <c r="T112" s="64"/>
      <c r="U112" s="7"/>
    </row>
    <row r="113" spans="1:21" ht="23.25" thickBot="1" x14ac:dyDescent="0.3">
      <c r="A113" s="199"/>
      <c r="B113" s="261"/>
      <c r="C113" s="225"/>
      <c r="D113" s="259"/>
      <c r="E113" s="276"/>
      <c r="F113" s="61" t="s">
        <v>41</v>
      </c>
      <c r="G113" s="61"/>
      <c r="H113" s="61" t="s">
        <v>393</v>
      </c>
      <c r="I113" s="61" t="s">
        <v>183</v>
      </c>
      <c r="J113" s="61"/>
      <c r="K113" s="61"/>
      <c r="L113" s="61"/>
      <c r="M113" s="61"/>
      <c r="N113" s="61"/>
      <c r="O113" s="61"/>
      <c r="P113" s="61"/>
      <c r="Q113" s="63" t="s">
        <v>7</v>
      </c>
      <c r="R113" s="63"/>
      <c r="S113" s="63" t="s">
        <v>7</v>
      </c>
      <c r="T113" s="64"/>
      <c r="U113" s="7"/>
    </row>
    <row r="114" spans="1:21" ht="23.25" thickBot="1" x14ac:dyDescent="0.3">
      <c r="A114" s="173">
        <f>A112+1</f>
        <v>103</v>
      </c>
      <c r="B114" s="261"/>
      <c r="C114" s="131" t="s">
        <v>211</v>
      </c>
      <c r="D114" s="105"/>
      <c r="E114" s="70"/>
      <c r="F114" s="61"/>
      <c r="G114" s="61"/>
      <c r="H114" s="61"/>
      <c r="I114" s="61"/>
      <c r="J114" s="61"/>
      <c r="K114" s="61">
        <v>6</v>
      </c>
      <c r="L114" s="61" t="s">
        <v>212</v>
      </c>
      <c r="M114" s="61">
        <v>8</v>
      </c>
      <c r="N114" s="61" t="s">
        <v>213</v>
      </c>
      <c r="O114" s="61">
        <v>5</v>
      </c>
      <c r="P114" s="61" t="s">
        <v>214</v>
      </c>
      <c r="Q114" s="61" t="s">
        <v>18</v>
      </c>
      <c r="R114" s="61" t="s">
        <v>215</v>
      </c>
      <c r="S114" s="61" t="s">
        <v>4</v>
      </c>
      <c r="T114" s="62"/>
      <c r="U114" s="7" t="s">
        <v>216</v>
      </c>
    </row>
    <row r="115" spans="1:21" ht="78.75" x14ac:dyDescent="0.25">
      <c r="A115" s="199">
        <f t="shared" si="1"/>
        <v>104</v>
      </c>
      <c r="B115" s="261"/>
      <c r="C115" s="226"/>
      <c r="D115" s="257" t="s">
        <v>381</v>
      </c>
      <c r="E115" s="266"/>
      <c r="F115" s="65" t="s">
        <v>41</v>
      </c>
      <c r="G115" s="61"/>
      <c r="H115" s="65" t="s">
        <v>217</v>
      </c>
      <c r="I115" s="65" t="s">
        <v>218</v>
      </c>
      <c r="J115" s="65"/>
      <c r="K115" s="61"/>
      <c r="L115" s="61"/>
      <c r="M115" s="61"/>
      <c r="N115" s="61"/>
      <c r="O115" s="61"/>
      <c r="P115" s="61"/>
      <c r="Q115" s="61" t="s">
        <v>4</v>
      </c>
      <c r="R115" s="61"/>
      <c r="S115" s="63" t="s">
        <v>7</v>
      </c>
      <c r="T115" s="64"/>
      <c r="U115" s="7"/>
    </row>
    <row r="116" spans="1:21" ht="22.5" x14ac:dyDescent="0.25">
      <c r="A116" s="199"/>
      <c r="B116" s="261"/>
      <c r="C116" s="227"/>
      <c r="D116" s="258"/>
      <c r="E116" s="267"/>
      <c r="F116" s="61" t="s">
        <v>41</v>
      </c>
      <c r="G116" s="61"/>
      <c r="H116" s="61" t="s">
        <v>409</v>
      </c>
      <c r="I116" s="71" t="s">
        <v>408</v>
      </c>
      <c r="J116" s="96"/>
      <c r="K116" s="61"/>
      <c r="L116" s="61"/>
      <c r="M116" s="61"/>
      <c r="N116" s="61"/>
      <c r="O116" s="61"/>
      <c r="P116" s="61"/>
      <c r="Q116" s="61"/>
      <c r="R116" s="61"/>
      <c r="S116" s="63"/>
      <c r="T116" s="64"/>
      <c r="U116" s="7"/>
    </row>
    <row r="117" spans="1:21" ht="22.5" customHeight="1" thickBot="1" x14ac:dyDescent="0.3">
      <c r="A117" s="199"/>
      <c r="B117" s="261"/>
      <c r="C117" s="227"/>
      <c r="D117" s="259"/>
      <c r="E117" s="268"/>
      <c r="F117" s="61" t="s">
        <v>41</v>
      </c>
      <c r="G117" s="61"/>
      <c r="H117" s="61" t="s">
        <v>219</v>
      </c>
      <c r="I117" s="61" t="s">
        <v>220</v>
      </c>
      <c r="J117" s="61"/>
      <c r="K117" s="61"/>
      <c r="L117" s="61"/>
      <c r="M117" s="61"/>
      <c r="N117" s="61"/>
      <c r="O117" s="61"/>
      <c r="P117" s="61"/>
      <c r="Q117" s="61"/>
      <c r="R117" s="61"/>
      <c r="S117" s="63"/>
      <c r="T117" s="64"/>
      <c r="U117" s="7"/>
    </row>
    <row r="118" spans="1:21" ht="22.5" customHeight="1" x14ac:dyDescent="0.25">
      <c r="A118" s="199">
        <f>A115+1</f>
        <v>105</v>
      </c>
      <c r="B118" s="261"/>
      <c r="C118" s="227"/>
      <c r="D118" s="263" t="s">
        <v>382</v>
      </c>
      <c r="E118" s="266" t="s">
        <v>62</v>
      </c>
      <c r="F118" s="61" t="s">
        <v>41</v>
      </c>
      <c r="G118" s="61"/>
      <c r="H118" s="61" t="s">
        <v>410</v>
      </c>
      <c r="I118" s="71" t="s">
        <v>408</v>
      </c>
      <c r="J118" s="96"/>
      <c r="K118" s="61"/>
      <c r="L118" s="61"/>
      <c r="M118" s="61"/>
      <c r="N118" s="61"/>
      <c r="O118" s="61"/>
      <c r="P118" s="61"/>
      <c r="Q118" s="61"/>
      <c r="R118" s="61"/>
      <c r="S118" s="63"/>
      <c r="T118" s="64"/>
      <c r="U118" s="7"/>
    </row>
    <row r="119" spans="1:21" ht="45" x14ac:dyDescent="0.25">
      <c r="A119" s="199"/>
      <c r="B119" s="261"/>
      <c r="C119" s="227"/>
      <c r="D119" s="264"/>
      <c r="E119" s="267"/>
      <c r="F119" s="65" t="s">
        <v>221</v>
      </c>
      <c r="G119" s="61"/>
      <c r="H119" s="65" t="s">
        <v>222</v>
      </c>
      <c r="I119" s="65" t="s">
        <v>218</v>
      </c>
      <c r="J119" s="65"/>
      <c r="K119" s="61"/>
      <c r="L119" s="61"/>
      <c r="M119" s="61"/>
      <c r="N119" s="61"/>
      <c r="O119" s="61"/>
      <c r="P119" s="61"/>
      <c r="Q119" s="61"/>
      <c r="R119" s="61"/>
      <c r="S119" s="63"/>
      <c r="T119" s="64"/>
      <c r="U119" s="7"/>
    </row>
    <row r="120" spans="1:21" ht="45.75" thickBot="1" x14ac:dyDescent="0.3">
      <c r="A120" s="199"/>
      <c r="B120" s="261"/>
      <c r="C120" s="227"/>
      <c r="D120" s="265"/>
      <c r="E120" s="268"/>
      <c r="F120" s="65" t="s">
        <v>223</v>
      </c>
      <c r="G120" s="61"/>
      <c r="H120" s="61" t="s">
        <v>224</v>
      </c>
      <c r="I120" s="61" t="s">
        <v>220</v>
      </c>
      <c r="J120" s="61"/>
      <c r="K120" s="61"/>
      <c r="L120" s="61"/>
      <c r="M120" s="61"/>
      <c r="N120" s="61"/>
      <c r="O120" s="61"/>
      <c r="P120" s="61"/>
      <c r="Q120" s="61"/>
      <c r="R120" s="61"/>
      <c r="S120" s="63"/>
      <c r="T120" s="64"/>
      <c r="U120" s="7"/>
    </row>
    <row r="121" spans="1:21" ht="33.75" customHeight="1" x14ac:dyDescent="0.25">
      <c r="A121" s="199">
        <f>A118+1</f>
        <v>106</v>
      </c>
      <c r="B121" s="261"/>
      <c r="C121" s="227"/>
      <c r="D121" s="257" t="s">
        <v>383</v>
      </c>
      <c r="E121" s="266"/>
      <c r="F121" s="61" t="s">
        <v>41</v>
      </c>
      <c r="G121" s="61"/>
      <c r="H121" s="61" t="s">
        <v>375</v>
      </c>
      <c r="I121" s="61" t="s">
        <v>220</v>
      </c>
      <c r="J121" s="61"/>
      <c r="K121" s="61"/>
      <c r="L121" s="61"/>
      <c r="M121" s="61"/>
      <c r="N121" s="61"/>
      <c r="O121" s="61"/>
      <c r="P121" s="61"/>
      <c r="Q121" s="61"/>
      <c r="R121" s="61"/>
      <c r="S121" s="63"/>
      <c r="T121" s="64"/>
      <c r="U121" s="7"/>
    </row>
    <row r="122" spans="1:21" ht="33.75" customHeight="1" x14ac:dyDescent="0.25">
      <c r="A122" s="199"/>
      <c r="B122" s="261"/>
      <c r="C122" s="227"/>
      <c r="D122" s="258"/>
      <c r="E122" s="267"/>
      <c r="F122" s="61" t="s">
        <v>41</v>
      </c>
      <c r="G122" s="61"/>
      <c r="H122" s="61" t="s">
        <v>407</v>
      </c>
      <c r="I122" s="71" t="s">
        <v>408</v>
      </c>
      <c r="J122" s="96"/>
      <c r="K122" s="61"/>
      <c r="L122" s="61"/>
      <c r="M122" s="61"/>
      <c r="N122" s="61"/>
      <c r="O122" s="61"/>
      <c r="P122" s="61"/>
      <c r="Q122" s="61"/>
      <c r="R122" s="61"/>
      <c r="S122" s="63"/>
      <c r="T122" s="64"/>
      <c r="U122" s="7"/>
    </row>
    <row r="123" spans="1:21" ht="33.75" x14ac:dyDescent="0.25">
      <c r="A123" s="199"/>
      <c r="B123" s="261"/>
      <c r="C123" s="227"/>
      <c r="D123" s="258"/>
      <c r="E123" s="267"/>
      <c r="F123" s="61" t="s">
        <v>41</v>
      </c>
      <c r="G123" s="61"/>
      <c r="H123" s="61" t="s">
        <v>225</v>
      </c>
      <c r="I123" s="58" t="s">
        <v>15</v>
      </c>
      <c r="J123" s="58"/>
      <c r="K123" s="61"/>
      <c r="L123" s="61"/>
      <c r="M123" s="61"/>
      <c r="N123" s="61"/>
      <c r="O123" s="61"/>
      <c r="P123" s="61"/>
      <c r="Q123" s="61" t="s">
        <v>18</v>
      </c>
      <c r="R123" s="61" t="s">
        <v>226</v>
      </c>
      <c r="S123" s="61" t="s">
        <v>18</v>
      </c>
      <c r="T123" s="62" t="s">
        <v>227</v>
      </c>
      <c r="U123" s="7"/>
    </row>
    <row r="124" spans="1:21" ht="23.25" thickBot="1" x14ac:dyDescent="0.3">
      <c r="A124" s="199"/>
      <c r="B124" s="261"/>
      <c r="C124" s="228"/>
      <c r="D124" s="259"/>
      <c r="E124" s="268"/>
      <c r="F124" s="61" t="s">
        <v>204</v>
      </c>
      <c r="G124" s="61"/>
      <c r="H124" s="61" t="s">
        <v>394</v>
      </c>
      <c r="I124" s="61" t="s">
        <v>183</v>
      </c>
      <c r="J124" s="61"/>
      <c r="K124" s="61"/>
      <c r="L124" s="61"/>
      <c r="M124" s="61"/>
      <c r="N124" s="61"/>
      <c r="O124" s="61"/>
      <c r="P124" s="61"/>
      <c r="Q124" s="61"/>
      <c r="R124" s="61"/>
      <c r="S124" s="61"/>
      <c r="T124" s="62"/>
      <c r="U124" s="7"/>
    </row>
    <row r="125" spans="1:21" ht="30" customHeight="1" x14ac:dyDescent="0.25">
      <c r="A125" s="199">
        <f>A121+1</f>
        <v>107</v>
      </c>
      <c r="B125" s="261"/>
      <c r="C125" s="211" t="s">
        <v>228</v>
      </c>
      <c r="D125" s="257"/>
      <c r="E125" s="70" t="s">
        <v>229</v>
      </c>
      <c r="F125" s="65" t="s">
        <v>41</v>
      </c>
      <c r="G125" s="61"/>
      <c r="H125" s="65" t="s">
        <v>230</v>
      </c>
      <c r="I125" s="61"/>
      <c r="J125" s="61"/>
      <c r="K125" s="61">
        <v>2</v>
      </c>
      <c r="L125" s="61" t="s">
        <v>231</v>
      </c>
      <c r="M125" s="61">
        <v>2</v>
      </c>
      <c r="N125" s="61" t="s">
        <v>232</v>
      </c>
      <c r="O125" s="61">
        <v>1</v>
      </c>
      <c r="P125" s="61" t="s">
        <v>233</v>
      </c>
      <c r="Q125" s="63" t="s">
        <v>7</v>
      </c>
      <c r="R125" s="63"/>
      <c r="S125" s="61" t="s">
        <v>4</v>
      </c>
      <c r="T125" s="62"/>
      <c r="U125" s="7" t="s">
        <v>491</v>
      </c>
    </row>
    <row r="126" spans="1:21" ht="34.5" thickBot="1" x14ac:dyDescent="0.3">
      <c r="A126" s="199"/>
      <c r="B126" s="261"/>
      <c r="C126" s="212"/>
      <c r="D126" s="259"/>
      <c r="E126" s="70"/>
      <c r="F126" s="61" t="s">
        <v>234</v>
      </c>
      <c r="G126" s="61"/>
      <c r="H126" s="61" t="s">
        <v>235</v>
      </c>
      <c r="I126" s="58" t="s">
        <v>15</v>
      </c>
      <c r="J126" s="58"/>
      <c r="K126" s="61"/>
      <c r="L126" s="61"/>
      <c r="M126" s="61"/>
      <c r="N126" s="61"/>
      <c r="O126" s="61"/>
      <c r="P126" s="61"/>
      <c r="Q126" s="63"/>
      <c r="R126" s="63"/>
      <c r="S126" s="61"/>
      <c r="T126" s="62"/>
      <c r="U126" s="7"/>
    </row>
    <row r="127" spans="1:21" ht="79.5" thickBot="1" x14ac:dyDescent="0.3">
      <c r="A127" s="198"/>
      <c r="B127" s="261"/>
      <c r="C127" s="289"/>
      <c r="D127" s="197" t="s">
        <v>557</v>
      </c>
      <c r="E127" s="70"/>
      <c r="F127" s="61"/>
      <c r="G127" s="61"/>
      <c r="H127" s="61" t="s">
        <v>555</v>
      </c>
      <c r="I127" s="58" t="s">
        <v>556</v>
      </c>
      <c r="J127" s="58"/>
      <c r="K127" s="61"/>
      <c r="L127" s="61"/>
      <c r="M127" s="61"/>
      <c r="N127" s="61"/>
      <c r="O127" s="61"/>
      <c r="P127" s="61"/>
      <c r="Q127" s="63"/>
      <c r="R127" s="63"/>
      <c r="S127" s="61"/>
      <c r="T127" s="62"/>
      <c r="U127" s="7"/>
    </row>
    <row r="128" spans="1:21" ht="34.5" thickBot="1" x14ac:dyDescent="0.3">
      <c r="A128" s="173">
        <f>A125+1</f>
        <v>108</v>
      </c>
      <c r="B128" s="261"/>
      <c r="C128" s="290"/>
      <c r="D128" s="105" t="s">
        <v>236</v>
      </c>
      <c r="E128" s="70"/>
      <c r="F128" s="61"/>
      <c r="G128" s="61"/>
      <c r="H128" s="61"/>
      <c r="I128" s="61"/>
      <c r="J128" s="61"/>
      <c r="K128" s="61">
        <v>15</v>
      </c>
      <c r="L128" s="61" t="s">
        <v>237</v>
      </c>
      <c r="M128" s="61"/>
      <c r="N128" s="61"/>
      <c r="O128" s="61"/>
      <c r="P128" s="61"/>
      <c r="Q128" s="61" t="s">
        <v>18</v>
      </c>
      <c r="R128" s="61" t="s">
        <v>238</v>
      </c>
      <c r="S128" s="61" t="s">
        <v>18</v>
      </c>
      <c r="T128" s="62" t="s">
        <v>239</v>
      </c>
      <c r="U128" s="7"/>
    </row>
    <row r="129" spans="1:21" ht="22.5" customHeight="1" x14ac:dyDescent="0.25">
      <c r="A129" s="199">
        <f t="shared" si="1"/>
        <v>109</v>
      </c>
      <c r="B129" s="261"/>
      <c r="C129" s="290"/>
      <c r="D129" s="263" t="s">
        <v>240</v>
      </c>
      <c r="E129" s="266"/>
      <c r="F129" s="102" t="s">
        <v>422</v>
      </c>
      <c r="G129" s="98"/>
      <c r="H129" s="102" t="s">
        <v>421</v>
      </c>
      <c r="I129" s="99" t="s">
        <v>417</v>
      </c>
      <c r="J129" s="61" t="s">
        <v>430</v>
      </c>
      <c r="K129" s="66"/>
      <c r="L129" s="98"/>
      <c r="M129" s="66"/>
      <c r="N129" s="66"/>
      <c r="O129" s="66"/>
      <c r="P129" s="66"/>
      <c r="Q129" s="101" t="s">
        <v>7</v>
      </c>
      <c r="R129" s="101"/>
      <c r="S129" s="101" t="s">
        <v>7</v>
      </c>
      <c r="T129" s="101"/>
      <c r="U129" s="7"/>
    </row>
    <row r="130" spans="1:21" ht="22.5" customHeight="1" x14ac:dyDescent="0.25">
      <c r="A130" s="199"/>
      <c r="B130" s="261"/>
      <c r="C130" s="290"/>
      <c r="D130" s="264"/>
      <c r="E130" s="267"/>
      <c r="F130" s="183" t="s">
        <v>41</v>
      </c>
      <c r="G130" s="189"/>
      <c r="H130" s="183" t="s">
        <v>523</v>
      </c>
      <c r="I130" s="190" t="s">
        <v>524</v>
      </c>
      <c r="J130" s="61" t="s">
        <v>514</v>
      </c>
      <c r="K130" s="183"/>
      <c r="L130" s="189"/>
      <c r="M130" s="183"/>
      <c r="N130" s="183"/>
      <c r="O130" s="183"/>
      <c r="P130" s="183"/>
      <c r="Q130" s="191"/>
      <c r="R130" s="191"/>
      <c r="S130" s="191"/>
      <c r="T130" s="192"/>
      <c r="U130" s="7"/>
    </row>
    <row r="131" spans="1:21" ht="22.5" customHeight="1" x14ac:dyDescent="0.25">
      <c r="A131" s="199"/>
      <c r="B131" s="261"/>
      <c r="C131" s="290"/>
      <c r="D131" s="264"/>
      <c r="E131" s="267"/>
      <c r="F131" s="186" t="s">
        <v>423</v>
      </c>
      <c r="G131" s="189"/>
      <c r="H131" s="183" t="s">
        <v>521</v>
      </c>
      <c r="I131" s="58" t="s">
        <v>516</v>
      </c>
      <c r="J131" s="61" t="s">
        <v>514</v>
      </c>
      <c r="K131" s="183"/>
      <c r="L131" s="189"/>
      <c r="M131" s="183"/>
      <c r="N131" s="183"/>
      <c r="O131" s="183"/>
      <c r="P131" s="183"/>
      <c r="Q131" s="191"/>
      <c r="R131" s="191"/>
      <c r="S131" s="191"/>
      <c r="T131" s="192"/>
      <c r="U131" s="7"/>
    </row>
    <row r="132" spans="1:21" ht="23.25" thickBot="1" x14ac:dyDescent="0.3">
      <c r="A132" s="199"/>
      <c r="B132" s="261"/>
      <c r="C132" s="290"/>
      <c r="D132" s="265"/>
      <c r="E132" s="268"/>
      <c r="F132" s="91" t="s">
        <v>423</v>
      </c>
      <c r="G132" s="90"/>
      <c r="H132" s="186" t="s">
        <v>424</v>
      </c>
      <c r="I132" s="94" t="s">
        <v>417</v>
      </c>
      <c r="J132" s="61" t="s">
        <v>430</v>
      </c>
      <c r="K132" s="91"/>
      <c r="L132" s="90"/>
      <c r="M132" s="91"/>
      <c r="N132" s="91"/>
      <c r="O132" s="91"/>
      <c r="P132" s="91"/>
      <c r="Q132" s="92"/>
      <c r="R132" s="92"/>
      <c r="S132" s="92"/>
      <c r="T132" s="93"/>
      <c r="U132" s="7"/>
    </row>
    <row r="133" spans="1:21" ht="22.5" x14ac:dyDescent="0.25">
      <c r="A133" s="199">
        <f>A129+1</f>
        <v>110</v>
      </c>
      <c r="B133" s="261"/>
      <c r="C133" s="290"/>
      <c r="D133" s="257" t="s">
        <v>384</v>
      </c>
      <c r="E133" s="70"/>
      <c r="F133" s="71" t="s">
        <v>41</v>
      </c>
      <c r="G133" s="59"/>
      <c r="H133" s="59" t="s">
        <v>397</v>
      </c>
      <c r="I133" s="59" t="s">
        <v>241</v>
      </c>
      <c r="J133" s="61"/>
      <c r="K133" s="59"/>
      <c r="L133" s="61"/>
      <c r="M133" s="59"/>
      <c r="N133" s="59"/>
      <c r="O133" s="59"/>
      <c r="P133" s="59"/>
      <c r="Q133" s="67"/>
      <c r="R133" s="67"/>
      <c r="S133" s="67"/>
      <c r="T133" s="68"/>
      <c r="U133" s="7"/>
    </row>
    <row r="134" spans="1:21" ht="34.5" thickBot="1" x14ac:dyDescent="0.3">
      <c r="A134" s="199"/>
      <c r="B134" s="261"/>
      <c r="C134" s="290"/>
      <c r="D134" s="259"/>
      <c r="E134" s="70"/>
      <c r="F134" s="61" t="s">
        <v>41</v>
      </c>
      <c r="G134" s="61"/>
      <c r="H134" s="61" t="s">
        <v>395</v>
      </c>
      <c r="I134" s="61" t="s">
        <v>183</v>
      </c>
      <c r="J134" s="61"/>
      <c r="K134" s="61"/>
      <c r="L134" s="61"/>
      <c r="M134" s="61"/>
      <c r="N134" s="61"/>
      <c r="O134" s="61"/>
      <c r="P134" s="61"/>
      <c r="Q134" s="61" t="s">
        <v>18</v>
      </c>
      <c r="R134" s="61" t="s">
        <v>242</v>
      </c>
      <c r="S134" s="61" t="s">
        <v>18</v>
      </c>
      <c r="T134" s="62" t="s">
        <v>243</v>
      </c>
      <c r="U134" s="7"/>
    </row>
    <row r="135" spans="1:21" ht="15.75" thickBot="1" x14ac:dyDescent="0.3">
      <c r="A135" s="173">
        <f>A133+1</f>
        <v>111</v>
      </c>
      <c r="B135" s="261"/>
      <c r="C135" s="290"/>
      <c r="D135" s="105" t="s">
        <v>244</v>
      </c>
      <c r="E135" s="70"/>
      <c r="F135" s="61"/>
      <c r="G135" s="61"/>
      <c r="H135" s="61"/>
      <c r="I135" s="61"/>
      <c r="J135" s="61"/>
      <c r="K135" s="61"/>
      <c r="L135" s="61"/>
      <c r="M135" s="61"/>
      <c r="N135" s="61"/>
      <c r="O135" s="61"/>
      <c r="P135" s="61"/>
      <c r="Q135" s="61" t="s">
        <v>18</v>
      </c>
      <c r="R135" s="61" t="s">
        <v>245</v>
      </c>
      <c r="S135" s="61" t="s">
        <v>18</v>
      </c>
      <c r="T135" s="62" t="s">
        <v>246</v>
      </c>
      <c r="U135" s="7"/>
    </row>
    <row r="136" spans="1:21" ht="22.5" x14ac:dyDescent="0.25">
      <c r="A136" s="173">
        <f t="shared" si="1"/>
        <v>112</v>
      </c>
      <c r="B136" s="261"/>
      <c r="C136" s="290"/>
      <c r="D136" s="257" t="s">
        <v>247</v>
      </c>
      <c r="E136" s="266"/>
      <c r="F136" s="61" t="s">
        <v>41</v>
      </c>
      <c r="G136" s="61"/>
      <c r="H136" s="61" t="s">
        <v>396</v>
      </c>
      <c r="I136" s="59" t="s">
        <v>203</v>
      </c>
      <c r="J136" s="61"/>
      <c r="K136" s="61"/>
      <c r="L136" s="61"/>
      <c r="M136" s="61"/>
      <c r="N136" s="61"/>
      <c r="O136" s="61"/>
      <c r="P136" s="61"/>
      <c r="Q136" s="61"/>
      <c r="R136" s="61"/>
      <c r="S136" s="61"/>
      <c r="T136" s="62"/>
      <c r="U136" s="7"/>
    </row>
    <row r="137" spans="1:21" ht="33.75" x14ac:dyDescent="0.25">
      <c r="A137" s="187"/>
      <c r="B137" s="261"/>
      <c r="C137" s="290"/>
      <c r="D137" s="258"/>
      <c r="E137" s="267"/>
      <c r="F137" s="61" t="s">
        <v>41</v>
      </c>
      <c r="G137" s="61"/>
      <c r="H137" s="61" t="s">
        <v>527</v>
      </c>
      <c r="I137" s="61" t="s">
        <v>526</v>
      </c>
      <c r="J137" s="61" t="s">
        <v>514</v>
      </c>
      <c r="K137" s="61"/>
      <c r="L137" s="61"/>
      <c r="M137" s="61"/>
      <c r="N137" s="61"/>
      <c r="O137" s="61"/>
      <c r="P137" s="61"/>
      <c r="Q137" s="61"/>
      <c r="R137" s="61"/>
      <c r="S137" s="61"/>
      <c r="T137" s="62"/>
      <c r="U137" s="7"/>
    </row>
    <row r="138" spans="1:21" ht="22.5" x14ac:dyDescent="0.25">
      <c r="A138" s="173">
        <f>A136+1</f>
        <v>113</v>
      </c>
      <c r="B138" s="261"/>
      <c r="C138" s="290"/>
      <c r="D138" s="258"/>
      <c r="E138" s="267"/>
      <c r="F138" s="61" t="s">
        <v>41</v>
      </c>
      <c r="G138" s="61"/>
      <c r="H138" s="61" t="s">
        <v>492</v>
      </c>
      <c r="I138" s="91" t="s">
        <v>417</v>
      </c>
      <c r="J138" s="61" t="s">
        <v>430</v>
      </c>
      <c r="K138" s="61"/>
      <c r="L138" s="61"/>
      <c r="M138" s="61"/>
      <c r="N138" s="61"/>
      <c r="O138" s="61"/>
      <c r="P138" s="61"/>
      <c r="Q138" s="61"/>
      <c r="R138" s="61"/>
      <c r="S138" s="61"/>
      <c r="T138" s="62"/>
      <c r="U138" s="7"/>
    </row>
    <row r="139" spans="1:21" ht="23.25" thickBot="1" x14ac:dyDescent="0.3">
      <c r="A139" s="173">
        <f t="shared" si="1"/>
        <v>114</v>
      </c>
      <c r="B139" s="261"/>
      <c r="C139" s="290"/>
      <c r="D139" s="259"/>
      <c r="E139" s="268"/>
      <c r="F139" s="61" t="s">
        <v>234</v>
      </c>
      <c r="G139" s="61"/>
      <c r="H139" s="61" t="s">
        <v>493</v>
      </c>
      <c r="I139" s="58" t="s">
        <v>15</v>
      </c>
      <c r="J139" s="61"/>
      <c r="K139" s="61"/>
      <c r="L139" s="61"/>
      <c r="M139" s="61"/>
      <c r="N139" s="61"/>
      <c r="O139" s="61"/>
      <c r="P139" s="61"/>
      <c r="Q139" s="63" t="s">
        <v>7</v>
      </c>
      <c r="R139" s="63"/>
      <c r="S139" s="63" t="s">
        <v>7</v>
      </c>
      <c r="T139" s="64"/>
      <c r="U139" s="7"/>
    </row>
    <row r="140" spans="1:21" ht="23.25" customHeight="1" thickBot="1" x14ac:dyDescent="0.3">
      <c r="A140" s="173">
        <f t="shared" ref="A140:A214" si="2">A139+1</f>
        <v>115</v>
      </c>
      <c r="B140" s="261"/>
      <c r="C140" s="290"/>
      <c r="D140" s="103" t="s">
        <v>248</v>
      </c>
      <c r="E140" s="70"/>
      <c r="F140" s="66"/>
      <c r="G140" s="66"/>
      <c r="H140" s="66"/>
      <c r="I140" s="66"/>
      <c r="J140" s="61"/>
      <c r="K140" s="66"/>
      <c r="L140" s="61"/>
      <c r="M140" s="66"/>
      <c r="N140" s="66"/>
      <c r="O140" s="66"/>
      <c r="P140" s="66"/>
      <c r="Q140" s="69" t="s">
        <v>7</v>
      </c>
      <c r="R140" s="69"/>
      <c r="S140" s="69" t="s">
        <v>7</v>
      </c>
      <c r="T140" s="64"/>
      <c r="U140" s="7"/>
    </row>
    <row r="141" spans="1:21" ht="15.75" thickBot="1" x14ac:dyDescent="0.3">
      <c r="A141" s="173">
        <f t="shared" si="2"/>
        <v>116</v>
      </c>
      <c r="B141" s="261"/>
      <c r="C141" s="290"/>
      <c r="D141" s="103" t="s">
        <v>249</v>
      </c>
      <c r="E141" s="70"/>
      <c r="F141" s="61"/>
      <c r="G141" s="61"/>
      <c r="H141" s="61"/>
      <c r="I141" s="61"/>
      <c r="J141" s="61"/>
      <c r="K141" s="61"/>
      <c r="L141" s="61"/>
      <c r="M141" s="61"/>
      <c r="N141" s="61"/>
      <c r="O141" s="61"/>
      <c r="P141" s="61"/>
      <c r="Q141" s="63" t="s">
        <v>7</v>
      </c>
      <c r="R141" s="63"/>
      <c r="S141" s="63" t="s">
        <v>7</v>
      </c>
      <c r="T141" s="64"/>
      <c r="U141" s="7"/>
    </row>
    <row r="142" spans="1:21" ht="22.5" x14ac:dyDescent="0.25">
      <c r="A142" s="199">
        <f t="shared" si="2"/>
        <v>117</v>
      </c>
      <c r="B142" s="261"/>
      <c r="C142" s="290"/>
      <c r="D142" s="257" t="s">
        <v>250</v>
      </c>
      <c r="E142" s="266"/>
      <c r="F142" s="61" t="s">
        <v>41</v>
      </c>
      <c r="G142" s="61"/>
      <c r="H142" s="61" t="s">
        <v>449</v>
      </c>
      <c r="I142" s="58" t="s">
        <v>15</v>
      </c>
      <c r="J142" s="61"/>
      <c r="K142" s="61"/>
      <c r="L142" s="61"/>
      <c r="M142" s="61"/>
      <c r="N142" s="61"/>
      <c r="O142" s="61"/>
      <c r="P142" s="61"/>
      <c r="Q142" s="63"/>
      <c r="R142" s="63"/>
      <c r="S142" s="63"/>
      <c r="T142" s="64"/>
      <c r="U142" s="7"/>
    </row>
    <row r="143" spans="1:21" ht="33.75" x14ac:dyDescent="0.25">
      <c r="A143" s="199"/>
      <c r="B143" s="261"/>
      <c r="C143" s="290"/>
      <c r="D143" s="258"/>
      <c r="E143" s="267"/>
      <c r="F143" s="61" t="s">
        <v>41</v>
      </c>
      <c r="G143" s="61"/>
      <c r="H143" s="61" t="s">
        <v>450</v>
      </c>
      <c r="I143" s="58" t="s">
        <v>417</v>
      </c>
      <c r="J143" s="61" t="s">
        <v>430</v>
      </c>
      <c r="K143" s="61"/>
      <c r="L143" s="61"/>
      <c r="M143" s="61"/>
      <c r="N143" s="61"/>
      <c r="O143" s="61"/>
      <c r="P143" s="61"/>
      <c r="Q143" s="63"/>
      <c r="R143" s="63"/>
      <c r="S143" s="63"/>
      <c r="T143" s="64"/>
      <c r="U143" s="89"/>
    </row>
    <row r="144" spans="1:21" ht="22.5" x14ac:dyDescent="0.25">
      <c r="A144" s="199"/>
      <c r="B144" s="261"/>
      <c r="C144" s="290"/>
      <c r="D144" s="258"/>
      <c r="E144" s="267"/>
      <c r="F144" s="61" t="s">
        <v>41</v>
      </c>
      <c r="G144" s="61"/>
      <c r="H144" s="61" t="s">
        <v>413</v>
      </c>
      <c r="I144" s="58" t="s">
        <v>408</v>
      </c>
      <c r="J144" s="61"/>
      <c r="K144" s="61"/>
      <c r="L144" s="61"/>
      <c r="M144" s="61"/>
      <c r="N144" s="61"/>
      <c r="O144" s="61"/>
      <c r="P144" s="61"/>
      <c r="Q144" s="63"/>
      <c r="R144" s="63"/>
      <c r="S144" s="63"/>
      <c r="T144" s="64"/>
      <c r="U144" s="89"/>
    </row>
    <row r="145" spans="1:21" ht="45" x14ac:dyDescent="0.25">
      <c r="A145" s="199"/>
      <c r="B145" s="261"/>
      <c r="C145" s="290"/>
      <c r="D145" s="258"/>
      <c r="E145" s="267"/>
      <c r="F145" s="61" t="s">
        <v>414</v>
      </c>
      <c r="G145" s="61"/>
      <c r="H145" s="61" t="s">
        <v>415</v>
      </c>
      <c r="I145" s="61" t="s">
        <v>408</v>
      </c>
      <c r="J145" s="61"/>
      <c r="K145" s="61"/>
      <c r="L145" s="61"/>
      <c r="M145" s="61"/>
      <c r="N145" s="61"/>
      <c r="O145" s="61"/>
      <c r="P145" s="61"/>
      <c r="Q145" s="61"/>
      <c r="R145" s="61"/>
      <c r="S145" s="61"/>
      <c r="T145" s="61"/>
      <c r="U145" s="89"/>
    </row>
    <row r="146" spans="1:21" ht="34.5" thickBot="1" x14ac:dyDescent="0.3">
      <c r="A146" s="199"/>
      <c r="B146" s="261"/>
      <c r="C146" s="290"/>
      <c r="D146" s="259"/>
      <c r="E146" s="268"/>
      <c r="F146" s="61" t="s">
        <v>41</v>
      </c>
      <c r="G146" s="61"/>
      <c r="H146" s="61" t="s">
        <v>398</v>
      </c>
      <c r="I146" s="61" t="s">
        <v>183</v>
      </c>
      <c r="J146" s="61"/>
      <c r="K146" s="61">
        <v>3</v>
      </c>
      <c r="L146" s="61" t="s">
        <v>251</v>
      </c>
      <c r="M146" s="61">
        <v>3</v>
      </c>
      <c r="N146" s="61" t="s">
        <v>252</v>
      </c>
      <c r="O146" s="61"/>
      <c r="P146" s="61"/>
      <c r="Q146" s="61" t="s">
        <v>18</v>
      </c>
      <c r="R146" s="61" t="s">
        <v>253</v>
      </c>
      <c r="S146" s="63" t="s">
        <v>7</v>
      </c>
      <c r="T146" s="64"/>
      <c r="U146" s="7"/>
    </row>
    <row r="147" spans="1:21" ht="45.75" thickBot="1" x14ac:dyDescent="0.3">
      <c r="A147" s="173">
        <f>A142+1</f>
        <v>118</v>
      </c>
      <c r="B147" s="261"/>
      <c r="C147" s="290"/>
      <c r="D147" s="105" t="s">
        <v>254</v>
      </c>
      <c r="E147" s="70"/>
      <c r="F147" s="61" t="s">
        <v>41</v>
      </c>
      <c r="G147" s="61"/>
      <c r="H147" s="61" t="s">
        <v>255</v>
      </c>
      <c r="I147" s="58" t="s">
        <v>15</v>
      </c>
      <c r="J147" s="58"/>
      <c r="K147" s="61"/>
      <c r="L147" s="61"/>
      <c r="M147" s="61"/>
      <c r="N147" s="61"/>
      <c r="O147" s="61"/>
      <c r="P147" s="61"/>
      <c r="Q147" s="61" t="s">
        <v>18</v>
      </c>
      <c r="R147" s="61" t="s">
        <v>256</v>
      </c>
      <c r="S147" s="61" t="s">
        <v>18</v>
      </c>
      <c r="T147" s="62" t="s">
        <v>257</v>
      </c>
      <c r="U147" s="7"/>
    </row>
    <row r="148" spans="1:21" ht="15.75" thickBot="1" x14ac:dyDescent="0.3">
      <c r="A148" s="173">
        <f t="shared" si="2"/>
        <v>119</v>
      </c>
      <c r="B148" s="261"/>
      <c r="C148" s="290"/>
      <c r="D148" s="105" t="s">
        <v>258</v>
      </c>
      <c r="E148" s="70"/>
      <c r="F148" s="61"/>
      <c r="G148" s="61"/>
      <c r="H148" s="61"/>
      <c r="I148" s="61"/>
      <c r="J148" s="61"/>
      <c r="K148" s="61"/>
      <c r="L148" s="61"/>
      <c r="M148" s="61"/>
      <c r="N148" s="61"/>
      <c r="O148" s="61"/>
      <c r="P148" s="61"/>
      <c r="Q148" s="61"/>
      <c r="R148" s="61"/>
      <c r="S148" s="61"/>
      <c r="T148" s="62"/>
      <c r="U148" s="7"/>
    </row>
    <row r="149" spans="1:21" ht="22.5" customHeight="1" thickBot="1" x14ac:dyDescent="0.3">
      <c r="A149" s="173">
        <f t="shared" si="2"/>
        <v>120</v>
      </c>
      <c r="B149" s="261"/>
      <c r="C149" s="290"/>
      <c r="D149" s="180" t="s">
        <v>265</v>
      </c>
      <c r="E149" s="179"/>
      <c r="F149" s="61"/>
      <c r="G149" s="61"/>
      <c r="H149" s="61"/>
      <c r="I149" s="61"/>
      <c r="J149" s="61"/>
      <c r="K149" s="61">
        <v>9</v>
      </c>
      <c r="L149" s="61" t="s">
        <v>266</v>
      </c>
      <c r="M149" s="61">
        <v>11</v>
      </c>
      <c r="N149" s="61" t="s">
        <v>267</v>
      </c>
      <c r="O149" s="61">
        <v>15</v>
      </c>
      <c r="P149" s="61" t="s">
        <v>268</v>
      </c>
      <c r="Q149" s="182" t="s">
        <v>18</v>
      </c>
      <c r="R149" s="182" t="s">
        <v>269</v>
      </c>
      <c r="S149" s="182" t="s">
        <v>18</v>
      </c>
      <c r="T149" s="184" t="s">
        <v>270</v>
      </c>
      <c r="U149" s="7"/>
    </row>
    <row r="150" spans="1:21" ht="26.25" customHeight="1" x14ac:dyDescent="0.25">
      <c r="A150" s="199">
        <f>A149+1</f>
        <v>121</v>
      </c>
      <c r="B150" s="261"/>
      <c r="C150" s="290"/>
      <c r="D150" s="263"/>
      <c r="E150" s="269"/>
      <c r="F150" s="61" t="s">
        <v>41</v>
      </c>
      <c r="G150" s="61"/>
      <c r="H150" s="61" t="s">
        <v>438</v>
      </c>
      <c r="I150" s="61" t="s">
        <v>435</v>
      </c>
      <c r="J150" s="107" t="s">
        <v>430</v>
      </c>
      <c r="K150" s="61"/>
      <c r="L150" s="61"/>
      <c r="M150" s="61"/>
      <c r="N150" s="61"/>
      <c r="O150" s="61"/>
      <c r="P150" s="61"/>
      <c r="Q150" s="107"/>
      <c r="R150" s="107"/>
      <c r="S150" s="107"/>
      <c r="T150" s="109"/>
      <c r="U150" s="7"/>
    </row>
    <row r="151" spans="1:21" ht="22.5" x14ac:dyDescent="0.25">
      <c r="A151" s="199"/>
      <c r="B151" s="261"/>
      <c r="C151" s="290"/>
      <c r="D151" s="264"/>
      <c r="E151" s="270"/>
      <c r="F151" s="61" t="s">
        <v>41</v>
      </c>
      <c r="G151" s="61"/>
      <c r="H151" s="61" t="s">
        <v>434</v>
      </c>
      <c r="I151" s="61" t="s">
        <v>417</v>
      </c>
      <c r="J151" s="58" t="s">
        <v>430</v>
      </c>
      <c r="K151" s="61"/>
      <c r="L151" s="61"/>
      <c r="M151" s="61"/>
      <c r="N151" s="61"/>
      <c r="O151" s="61"/>
      <c r="P151" s="61"/>
      <c r="Q151" s="59"/>
      <c r="R151" s="59"/>
      <c r="S151" s="59"/>
      <c r="T151" s="60"/>
      <c r="U151" s="7"/>
    </row>
    <row r="152" spans="1:21" ht="33.75" x14ac:dyDescent="0.25">
      <c r="A152" s="199"/>
      <c r="B152" s="261"/>
      <c r="C152" s="181"/>
      <c r="D152" s="264"/>
      <c r="E152" s="270"/>
      <c r="F152" s="61" t="s">
        <v>520</v>
      </c>
      <c r="G152" s="61"/>
      <c r="H152" s="61" t="s">
        <v>434</v>
      </c>
      <c r="I152" s="58" t="s">
        <v>516</v>
      </c>
      <c r="J152" s="58"/>
      <c r="K152" s="61"/>
      <c r="L152" s="61"/>
      <c r="M152" s="61"/>
      <c r="N152" s="61"/>
      <c r="O152" s="61"/>
      <c r="P152" s="61"/>
      <c r="Q152" s="186"/>
      <c r="R152" s="186"/>
      <c r="S152" s="186"/>
      <c r="T152" s="185"/>
      <c r="U152" s="7"/>
    </row>
    <row r="153" spans="1:21" ht="33.75" x14ac:dyDescent="0.25">
      <c r="A153" s="199"/>
      <c r="B153" s="261"/>
      <c r="C153" s="181"/>
      <c r="D153" s="264"/>
      <c r="E153" s="270"/>
      <c r="F153" s="61" t="s">
        <v>41</v>
      </c>
      <c r="G153" s="61"/>
      <c r="H153" s="61" t="s">
        <v>515</v>
      </c>
      <c r="I153" s="61" t="s">
        <v>513</v>
      </c>
      <c r="J153" s="58" t="s">
        <v>514</v>
      </c>
      <c r="K153" s="61"/>
      <c r="L153" s="61"/>
      <c r="M153" s="61"/>
      <c r="N153" s="61"/>
      <c r="O153" s="61"/>
      <c r="P153" s="61"/>
      <c r="Q153" s="186"/>
      <c r="R153" s="186"/>
      <c r="S153" s="186"/>
      <c r="T153" s="185"/>
      <c r="U153" s="7"/>
    </row>
    <row r="154" spans="1:21" ht="22.5" x14ac:dyDescent="0.25">
      <c r="A154" s="199"/>
      <c r="B154" s="261"/>
      <c r="C154" s="132"/>
      <c r="D154" s="264"/>
      <c r="E154" s="270"/>
      <c r="F154" s="61" t="s">
        <v>41</v>
      </c>
      <c r="G154" s="61"/>
      <c r="H154" s="61" t="s">
        <v>399</v>
      </c>
      <c r="I154" s="61" t="s">
        <v>203</v>
      </c>
      <c r="J154" s="61"/>
      <c r="K154" s="61"/>
      <c r="L154" s="61"/>
      <c r="M154" s="61"/>
      <c r="N154" s="61"/>
      <c r="O154" s="61"/>
      <c r="P154" s="61"/>
      <c r="Q154" s="59"/>
      <c r="R154" s="59"/>
      <c r="S154" s="59"/>
      <c r="T154" s="60"/>
      <c r="U154" s="7"/>
    </row>
    <row r="155" spans="1:21" ht="57" thickBot="1" x14ac:dyDescent="0.3">
      <c r="A155" s="199"/>
      <c r="B155" s="261"/>
      <c r="C155" s="132"/>
      <c r="D155" s="265"/>
      <c r="E155" s="271"/>
      <c r="F155" s="61" t="s">
        <v>41</v>
      </c>
      <c r="G155" s="61"/>
      <c r="H155" s="61" t="s">
        <v>400</v>
      </c>
      <c r="I155" s="61" t="s">
        <v>183</v>
      </c>
      <c r="J155" s="61"/>
      <c r="K155" s="61"/>
      <c r="L155" s="61"/>
      <c r="M155" s="61"/>
      <c r="N155" s="61"/>
      <c r="O155" s="61"/>
      <c r="P155" s="61"/>
      <c r="Q155" s="63" t="s">
        <v>7</v>
      </c>
      <c r="R155" s="63"/>
      <c r="S155" s="63" t="s">
        <v>7</v>
      </c>
      <c r="T155" s="64"/>
      <c r="U155" s="7"/>
    </row>
    <row r="156" spans="1:21" ht="33.75" x14ac:dyDescent="0.25">
      <c r="A156" s="199">
        <f>A150+1</f>
        <v>122</v>
      </c>
      <c r="B156" s="261"/>
      <c r="C156" s="181"/>
      <c r="D156" s="263" t="s">
        <v>259</v>
      </c>
      <c r="E156" s="269"/>
      <c r="F156" s="61" t="s">
        <v>41</v>
      </c>
      <c r="G156" s="61"/>
      <c r="H156" s="61" t="s">
        <v>522</v>
      </c>
      <c r="I156" s="58" t="s">
        <v>516</v>
      </c>
      <c r="J156" s="61"/>
      <c r="K156" s="61"/>
      <c r="L156" s="61"/>
      <c r="M156" s="61"/>
      <c r="N156" s="61"/>
      <c r="O156" s="61"/>
      <c r="P156" s="61"/>
      <c r="Q156" s="63"/>
      <c r="R156" s="63"/>
      <c r="S156" s="63"/>
      <c r="T156" s="64"/>
      <c r="U156" s="7"/>
    </row>
    <row r="157" spans="1:21" ht="45" x14ac:dyDescent="0.25">
      <c r="A157" s="199"/>
      <c r="B157" s="261"/>
      <c r="C157" s="195"/>
      <c r="D157" s="264"/>
      <c r="E157" s="270"/>
      <c r="F157" s="61" t="s">
        <v>541</v>
      </c>
      <c r="G157" s="61"/>
      <c r="H157" s="61" t="s">
        <v>542</v>
      </c>
      <c r="I157" s="58" t="s">
        <v>538</v>
      </c>
      <c r="J157" s="61" t="s">
        <v>533</v>
      </c>
      <c r="K157" s="61"/>
      <c r="L157" s="61"/>
      <c r="M157" s="61"/>
      <c r="N157" s="61"/>
      <c r="O157" s="61"/>
      <c r="P157" s="61"/>
      <c r="Q157" s="63"/>
      <c r="R157" s="63"/>
      <c r="S157" s="63"/>
      <c r="T157" s="64"/>
      <c r="U157" s="7"/>
    </row>
    <row r="158" spans="1:21" ht="33.75" x14ac:dyDescent="0.25">
      <c r="A158" s="199"/>
      <c r="B158" s="261"/>
      <c r="C158" s="195"/>
      <c r="D158" s="264"/>
      <c r="E158" s="270"/>
      <c r="F158" s="61" t="s">
        <v>539</v>
      </c>
      <c r="G158" s="61"/>
      <c r="H158" s="61" t="s">
        <v>540</v>
      </c>
      <c r="I158" s="58" t="s">
        <v>538</v>
      </c>
      <c r="J158" s="61" t="s">
        <v>533</v>
      </c>
      <c r="K158" s="61"/>
      <c r="L158" s="61"/>
      <c r="M158" s="61"/>
      <c r="N158" s="61"/>
      <c r="O158" s="61"/>
      <c r="P158" s="61"/>
      <c r="Q158" s="63"/>
      <c r="R158" s="63"/>
      <c r="S158" s="63"/>
      <c r="T158" s="64"/>
      <c r="U158" s="7"/>
    </row>
    <row r="159" spans="1:21" ht="33.75" x14ac:dyDescent="0.25">
      <c r="A159" s="199"/>
      <c r="B159" s="261"/>
      <c r="C159" s="194"/>
      <c r="D159" s="264"/>
      <c r="E159" s="270"/>
      <c r="F159" s="61" t="s">
        <v>534</v>
      </c>
      <c r="G159" s="61"/>
      <c r="H159" s="61" t="s">
        <v>543</v>
      </c>
      <c r="I159" s="58" t="s">
        <v>538</v>
      </c>
      <c r="J159" s="61" t="s">
        <v>533</v>
      </c>
      <c r="K159" s="61"/>
      <c r="L159" s="61"/>
      <c r="M159" s="61"/>
      <c r="N159" s="61"/>
      <c r="O159" s="61"/>
      <c r="P159" s="61"/>
      <c r="Q159" s="63"/>
      <c r="R159" s="63"/>
      <c r="S159" s="63"/>
      <c r="T159" s="64"/>
      <c r="U159" s="7"/>
    </row>
    <row r="160" spans="1:21" ht="23.25" thickBot="1" x14ac:dyDescent="0.3">
      <c r="A160" s="199"/>
      <c r="B160" s="261"/>
      <c r="C160" s="132"/>
      <c r="D160" s="265"/>
      <c r="E160" s="271"/>
      <c r="F160" s="61" t="s">
        <v>14</v>
      </c>
      <c r="G160" s="61"/>
      <c r="H160" s="61" t="s">
        <v>494</v>
      </c>
      <c r="I160" s="61" t="s">
        <v>203</v>
      </c>
      <c r="J160" s="61"/>
      <c r="K160" s="61">
        <v>4</v>
      </c>
      <c r="L160" s="61" t="s">
        <v>260</v>
      </c>
      <c r="M160" s="61">
        <v>4</v>
      </c>
      <c r="N160" s="61" t="s">
        <v>261</v>
      </c>
      <c r="O160" s="61">
        <v>8</v>
      </c>
      <c r="P160" s="61" t="s">
        <v>262</v>
      </c>
      <c r="Q160" s="63" t="s">
        <v>7</v>
      </c>
      <c r="R160" s="63"/>
      <c r="S160" s="63" t="s">
        <v>7</v>
      </c>
      <c r="T160" s="64"/>
      <c r="U160" s="7"/>
    </row>
    <row r="161" spans="1:21" ht="15.75" thickBot="1" x14ac:dyDescent="0.3">
      <c r="A161" s="173">
        <f>A156+1</f>
        <v>123</v>
      </c>
      <c r="B161" s="261"/>
      <c r="C161" s="131" t="s">
        <v>263</v>
      </c>
      <c r="D161" s="104"/>
      <c r="E161" s="70"/>
      <c r="F161" s="65" t="s">
        <v>41</v>
      </c>
      <c r="G161" s="61"/>
      <c r="H161" s="65" t="s">
        <v>264</v>
      </c>
      <c r="I161" s="61"/>
      <c r="J161" s="61"/>
      <c r="K161" s="61"/>
      <c r="L161" s="61"/>
      <c r="M161" s="61"/>
      <c r="N161" s="61"/>
      <c r="O161" s="61"/>
      <c r="P161" s="61"/>
      <c r="Q161" s="63"/>
      <c r="R161" s="63"/>
      <c r="S161" s="63"/>
      <c r="T161" s="64"/>
      <c r="U161" s="7"/>
    </row>
    <row r="162" spans="1:21" ht="33.75" x14ac:dyDescent="0.25">
      <c r="A162" s="199">
        <f t="shared" si="2"/>
        <v>124</v>
      </c>
      <c r="B162" s="261"/>
      <c r="C162" s="211"/>
      <c r="D162" s="257" t="s">
        <v>271</v>
      </c>
      <c r="E162" s="266"/>
      <c r="F162" s="61"/>
      <c r="G162" s="61"/>
      <c r="H162" s="65" t="s">
        <v>495</v>
      </c>
      <c r="I162" s="61" t="s">
        <v>220</v>
      </c>
      <c r="J162" s="61"/>
      <c r="K162" s="61">
        <v>7</v>
      </c>
      <c r="L162" s="61" t="s">
        <v>272</v>
      </c>
      <c r="M162" s="61">
        <v>9</v>
      </c>
      <c r="N162" s="61" t="s">
        <v>273</v>
      </c>
      <c r="O162" s="61">
        <v>7</v>
      </c>
      <c r="P162" s="61" t="s">
        <v>274</v>
      </c>
      <c r="Q162" s="61" t="s">
        <v>4</v>
      </c>
      <c r="R162" s="61"/>
      <c r="S162" s="63" t="s">
        <v>7</v>
      </c>
      <c r="T162" s="64"/>
      <c r="U162" s="7"/>
    </row>
    <row r="163" spans="1:21" ht="44.25" customHeight="1" x14ac:dyDescent="0.25">
      <c r="A163" s="199"/>
      <c r="B163" s="261"/>
      <c r="C163" s="284"/>
      <c r="D163" s="258"/>
      <c r="E163" s="267"/>
      <c r="F163" s="61" t="s">
        <v>436</v>
      </c>
      <c r="G163" s="61"/>
      <c r="H163" s="61" t="s">
        <v>437</v>
      </c>
      <c r="I163" s="107" t="s">
        <v>435</v>
      </c>
      <c r="J163" s="107"/>
      <c r="K163" s="61"/>
      <c r="L163" s="61"/>
      <c r="M163" s="61"/>
      <c r="N163" s="61"/>
      <c r="O163" s="61"/>
      <c r="P163" s="61"/>
      <c r="Q163" s="61"/>
      <c r="R163" s="61"/>
      <c r="S163" s="63"/>
      <c r="T163" s="64"/>
      <c r="U163" s="7"/>
    </row>
    <row r="164" spans="1:21" ht="33.75" x14ac:dyDescent="0.25">
      <c r="A164" s="199"/>
      <c r="B164" s="261"/>
      <c r="C164" s="284"/>
      <c r="D164" s="258"/>
      <c r="E164" s="267"/>
      <c r="F164" s="61" t="s">
        <v>41</v>
      </c>
      <c r="G164" s="61"/>
      <c r="H164" s="61" t="s">
        <v>275</v>
      </c>
      <c r="I164" s="58" t="s">
        <v>15</v>
      </c>
      <c r="J164" s="58"/>
      <c r="K164" s="61"/>
      <c r="L164" s="61"/>
      <c r="M164" s="61"/>
      <c r="N164" s="61"/>
      <c r="O164" s="61"/>
      <c r="P164" s="61"/>
      <c r="Q164" s="61"/>
      <c r="R164" s="61"/>
      <c r="S164" s="63"/>
      <c r="T164" s="64"/>
      <c r="U164" s="7"/>
    </row>
    <row r="165" spans="1:21" ht="23.25" thickBot="1" x14ac:dyDescent="0.3">
      <c r="A165" s="199"/>
      <c r="B165" s="261"/>
      <c r="C165" s="284"/>
      <c r="D165" s="259"/>
      <c r="E165" s="268"/>
      <c r="F165" s="61" t="s">
        <v>41</v>
      </c>
      <c r="G165" s="61"/>
      <c r="H165" s="61" t="s">
        <v>276</v>
      </c>
      <c r="I165" s="58" t="s">
        <v>15</v>
      </c>
      <c r="J165" s="58"/>
      <c r="K165" s="61"/>
      <c r="L165" s="61"/>
      <c r="M165" s="61"/>
      <c r="N165" s="61"/>
      <c r="O165" s="61"/>
      <c r="P165" s="61"/>
      <c r="Q165" s="61"/>
      <c r="R165" s="61"/>
      <c r="S165" s="63"/>
      <c r="T165" s="64"/>
      <c r="U165" s="7"/>
    </row>
    <row r="166" spans="1:21" ht="22.5" x14ac:dyDescent="0.25">
      <c r="A166" s="199">
        <f>A162+1</f>
        <v>125</v>
      </c>
      <c r="B166" s="261"/>
      <c r="C166" s="284"/>
      <c r="D166" s="263" t="s">
        <v>340</v>
      </c>
      <c r="E166" s="266"/>
      <c r="F166" s="61" t="s">
        <v>41</v>
      </c>
      <c r="G166" s="61"/>
      <c r="H166" s="61" t="s">
        <v>418</v>
      </c>
      <c r="I166" s="58" t="s">
        <v>417</v>
      </c>
      <c r="J166" s="58" t="s">
        <v>430</v>
      </c>
      <c r="K166" s="61"/>
      <c r="L166" s="61"/>
      <c r="M166" s="61"/>
      <c r="N166" s="61"/>
      <c r="O166" s="61"/>
      <c r="P166" s="61"/>
      <c r="Q166" s="61"/>
      <c r="R166" s="61"/>
      <c r="S166" s="63"/>
      <c r="T166" s="64"/>
      <c r="U166" s="7"/>
    </row>
    <row r="167" spans="1:21" ht="22.5" x14ac:dyDescent="0.25">
      <c r="A167" s="199"/>
      <c r="B167" s="261"/>
      <c r="C167" s="284"/>
      <c r="D167" s="264"/>
      <c r="E167" s="267"/>
      <c r="F167" s="61" t="s">
        <v>427</v>
      </c>
      <c r="G167" s="61"/>
      <c r="H167" s="61" t="s">
        <v>451</v>
      </c>
      <c r="I167" s="58" t="s">
        <v>417</v>
      </c>
      <c r="J167" s="58" t="s">
        <v>430</v>
      </c>
      <c r="K167" s="61"/>
      <c r="L167" s="61"/>
      <c r="M167" s="61"/>
      <c r="N167" s="61"/>
      <c r="O167" s="61"/>
      <c r="P167" s="61"/>
      <c r="Q167" s="61"/>
      <c r="R167" s="61"/>
      <c r="S167" s="63"/>
      <c r="T167" s="64"/>
      <c r="U167" s="7"/>
    </row>
    <row r="168" spans="1:21" ht="22.5" x14ac:dyDescent="0.25">
      <c r="A168" s="199"/>
      <c r="B168" s="261"/>
      <c r="C168" s="284"/>
      <c r="D168" s="264"/>
      <c r="E168" s="267"/>
      <c r="F168" s="61" t="s">
        <v>41</v>
      </c>
      <c r="G168" s="61"/>
      <c r="H168" s="61" t="s">
        <v>528</v>
      </c>
      <c r="I168" s="61" t="s">
        <v>526</v>
      </c>
      <c r="J168" s="61" t="s">
        <v>514</v>
      </c>
      <c r="K168" s="61"/>
      <c r="L168" s="61"/>
      <c r="M168" s="61"/>
      <c r="N168" s="61"/>
      <c r="O168" s="61"/>
      <c r="P168" s="61"/>
      <c r="Q168" s="61"/>
      <c r="R168" s="61"/>
      <c r="S168" s="63"/>
      <c r="T168" s="64"/>
      <c r="U168" s="7"/>
    </row>
    <row r="169" spans="1:21" ht="68.25" thickBot="1" x14ac:dyDescent="0.3">
      <c r="A169" s="199"/>
      <c r="B169" s="261"/>
      <c r="C169" s="284"/>
      <c r="D169" s="265"/>
      <c r="E169" s="268"/>
      <c r="F169" s="61" t="s">
        <v>41</v>
      </c>
      <c r="G169" s="61"/>
      <c r="H169" s="65" t="s">
        <v>428</v>
      </c>
      <c r="I169" s="65" t="s">
        <v>405</v>
      </c>
      <c r="J169" s="65"/>
      <c r="K169" s="61"/>
      <c r="L169" s="61"/>
      <c r="M169" s="61"/>
      <c r="N169" s="61"/>
      <c r="O169" s="61"/>
      <c r="P169" s="61"/>
      <c r="Q169" s="61"/>
      <c r="R169" s="61"/>
      <c r="S169" s="61"/>
      <c r="T169" s="61"/>
      <c r="U169" s="7"/>
    </row>
    <row r="170" spans="1:21" ht="23.25" thickBot="1" x14ac:dyDescent="0.3">
      <c r="A170" s="173">
        <f>A166+1</f>
        <v>126</v>
      </c>
      <c r="B170" s="261"/>
      <c r="C170" s="133" t="s">
        <v>277</v>
      </c>
      <c r="D170" s="105"/>
      <c r="E170" s="70"/>
      <c r="F170" s="61"/>
      <c r="G170" s="61"/>
      <c r="H170" s="61"/>
      <c r="I170" s="61"/>
      <c r="J170" s="61"/>
      <c r="K170" s="61">
        <v>14</v>
      </c>
      <c r="L170" s="61" t="s">
        <v>496</v>
      </c>
      <c r="M170" s="61"/>
      <c r="N170" s="61"/>
      <c r="O170" s="61"/>
      <c r="P170" s="61"/>
      <c r="Q170" s="61" t="s">
        <v>4</v>
      </c>
      <c r="R170" s="61"/>
      <c r="S170" s="61" t="s">
        <v>4</v>
      </c>
      <c r="T170" s="62"/>
      <c r="U170" s="7" t="s">
        <v>278</v>
      </c>
    </row>
    <row r="171" spans="1:21" ht="34.5" customHeight="1" thickBot="1" x14ac:dyDescent="0.3">
      <c r="A171" s="173">
        <f t="shared" si="2"/>
        <v>127</v>
      </c>
      <c r="B171" s="261"/>
      <c r="C171" s="226"/>
      <c r="D171" s="105" t="s">
        <v>279</v>
      </c>
      <c r="E171" s="70"/>
      <c r="F171" s="61" t="s">
        <v>39</v>
      </c>
      <c r="G171" s="61"/>
      <c r="H171" s="61" t="s">
        <v>280</v>
      </c>
      <c r="I171" s="58" t="s">
        <v>15</v>
      </c>
      <c r="J171" s="58"/>
      <c r="K171" s="61"/>
      <c r="L171" s="61"/>
      <c r="M171" s="61"/>
      <c r="N171" s="61"/>
      <c r="O171" s="61"/>
      <c r="P171" s="61"/>
      <c r="Q171" s="63" t="s">
        <v>7</v>
      </c>
      <c r="R171" s="63"/>
      <c r="S171" s="63" t="s">
        <v>7</v>
      </c>
      <c r="T171" s="64"/>
      <c r="U171" s="7"/>
    </row>
    <row r="172" spans="1:21" ht="34.5" customHeight="1" thickBot="1" x14ac:dyDescent="0.3">
      <c r="A172" s="173">
        <f t="shared" si="2"/>
        <v>128</v>
      </c>
      <c r="B172" s="261"/>
      <c r="C172" s="227"/>
      <c r="D172" s="105" t="s">
        <v>281</v>
      </c>
      <c r="E172" s="70"/>
      <c r="F172" s="61"/>
      <c r="G172" s="61"/>
      <c r="H172" s="61"/>
      <c r="I172" s="61"/>
      <c r="J172" s="61"/>
      <c r="K172" s="61"/>
      <c r="L172" s="61"/>
      <c r="M172" s="61"/>
      <c r="N172" s="61"/>
      <c r="O172" s="61"/>
      <c r="P172" s="61"/>
      <c r="Q172" s="63" t="s">
        <v>7</v>
      </c>
      <c r="R172" s="63"/>
      <c r="S172" s="63" t="s">
        <v>7</v>
      </c>
      <c r="T172" s="64"/>
      <c r="U172" s="7"/>
    </row>
    <row r="173" spans="1:21" ht="23.25" customHeight="1" thickBot="1" x14ac:dyDescent="0.3">
      <c r="A173" s="173">
        <f t="shared" si="2"/>
        <v>129</v>
      </c>
      <c r="B173" s="261"/>
      <c r="C173" s="227"/>
      <c r="D173" s="105" t="s">
        <v>282</v>
      </c>
      <c r="E173" s="70"/>
      <c r="F173" s="61"/>
      <c r="G173" s="61"/>
      <c r="H173" s="61"/>
      <c r="I173" s="61"/>
      <c r="J173" s="61"/>
      <c r="K173" s="61"/>
      <c r="L173" s="61"/>
      <c r="M173" s="61"/>
      <c r="N173" s="61"/>
      <c r="O173" s="61"/>
      <c r="P173" s="61"/>
      <c r="Q173" s="63" t="s">
        <v>7</v>
      </c>
      <c r="R173" s="63"/>
      <c r="S173" s="63" t="s">
        <v>7</v>
      </c>
      <c r="T173" s="64"/>
      <c r="U173" s="7"/>
    </row>
    <row r="174" spans="1:21" ht="23.25" customHeight="1" thickBot="1" x14ac:dyDescent="0.3">
      <c r="A174" s="173">
        <f t="shared" si="2"/>
        <v>130</v>
      </c>
      <c r="B174" s="261"/>
      <c r="C174" s="228"/>
      <c r="D174" s="105" t="s">
        <v>283</v>
      </c>
      <c r="E174" s="70"/>
      <c r="F174" s="61"/>
      <c r="G174" s="61"/>
      <c r="H174" s="61"/>
      <c r="I174" s="61"/>
      <c r="J174" s="61"/>
      <c r="K174" s="61"/>
      <c r="L174" s="61"/>
      <c r="M174" s="61"/>
      <c r="N174" s="61"/>
      <c r="O174" s="61"/>
      <c r="P174" s="61"/>
      <c r="Q174" s="63" t="s">
        <v>7</v>
      </c>
      <c r="R174" s="63"/>
      <c r="S174" s="63" t="s">
        <v>7</v>
      </c>
      <c r="T174" s="64"/>
      <c r="U174" s="7"/>
    </row>
    <row r="175" spans="1:21" ht="23.25" customHeight="1" thickBot="1" x14ac:dyDescent="0.3">
      <c r="A175" s="173">
        <f t="shared" si="2"/>
        <v>131</v>
      </c>
      <c r="B175" s="261"/>
      <c r="C175" s="130" t="s">
        <v>284</v>
      </c>
      <c r="D175" s="100"/>
      <c r="E175" s="152"/>
      <c r="F175" s="72"/>
      <c r="G175" s="72"/>
      <c r="H175" s="72"/>
      <c r="I175" s="72"/>
      <c r="J175" s="72"/>
      <c r="K175" s="72"/>
      <c r="L175" s="72"/>
      <c r="M175" s="72"/>
      <c r="N175" s="72"/>
      <c r="O175" s="72"/>
      <c r="P175" s="72"/>
      <c r="Q175" s="61" t="s">
        <v>4</v>
      </c>
      <c r="R175" s="72"/>
      <c r="S175" s="61" t="s">
        <v>4</v>
      </c>
      <c r="T175" s="73"/>
      <c r="U175" s="7" t="s">
        <v>285</v>
      </c>
    </row>
    <row r="176" spans="1:21" ht="23.25" customHeight="1" thickBot="1" x14ac:dyDescent="0.3">
      <c r="A176" s="173">
        <f t="shared" si="2"/>
        <v>132</v>
      </c>
      <c r="B176" s="261"/>
      <c r="C176" s="226"/>
      <c r="D176" s="105" t="s">
        <v>77</v>
      </c>
      <c r="E176" s="70"/>
      <c r="F176" s="61"/>
      <c r="G176" s="61"/>
      <c r="H176" s="61"/>
      <c r="I176" s="61"/>
      <c r="J176" s="61"/>
      <c r="K176" s="61"/>
      <c r="L176" s="61"/>
      <c r="M176" s="61"/>
      <c r="N176" s="61"/>
      <c r="O176" s="61"/>
      <c r="P176" s="61"/>
      <c r="Q176" s="63" t="s">
        <v>7</v>
      </c>
      <c r="R176" s="63"/>
      <c r="S176" s="63" t="s">
        <v>7</v>
      </c>
      <c r="T176" s="64"/>
      <c r="U176" s="7"/>
    </row>
    <row r="177" spans="1:21" ht="23.25" customHeight="1" thickBot="1" x14ac:dyDescent="0.3">
      <c r="A177" s="173">
        <f t="shared" si="2"/>
        <v>133</v>
      </c>
      <c r="B177" s="261"/>
      <c r="C177" s="227"/>
      <c r="D177" s="105" t="s">
        <v>189</v>
      </c>
      <c r="E177" s="70"/>
      <c r="F177" s="61"/>
      <c r="G177" s="61"/>
      <c r="H177" s="61"/>
      <c r="I177" s="61"/>
      <c r="J177" s="61"/>
      <c r="K177" s="61"/>
      <c r="L177" s="61"/>
      <c r="M177" s="61"/>
      <c r="N177" s="61"/>
      <c r="O177" s="61"/>
      <c r="P177" s="61"/>
      <c r="Q177" s="63" t="s">
        <v>7</v>
      </c>
      <c r="R177" s="63"/>
      <c r="S177" s="63" t="s">
        <v>7</v>
      </c>
      <c r="T177" s="64"/>
      <c r="U177" s="7"/>
    </row>
    <row r="178" spans="1:21" ht="57" customHeight="1" thickBot="1" x14ac:dyDescent="0.3">
      <c r="A178" s="173">
        <f t="shared" si="2"/>
        <v>134</v>
      </c>
      <c r="B178" s="261"/>
      <c r="C178" s="227"/>
      <c r="D178" s="105" t="s">
        <v>286</v>
      </c>
      <c r="E178" s="70"/>
      <c r="F178" s="61"/>
      <c r="G178" s="61"/>
      <c r="H178" s="61"/>
      <c r="I178" s="61"/>
      <c r="J178" s="61"/>
      <c r="K178" s="61"/>
      <c r="L178" s="61"/>
      <c r="M178" s="61"/>
      <c r="N178" s="61"/>
      <c r="O178" s="61"/>
      <c r="P178" s="61"/>
      <c r="Q178" s="63" t="s">
        <v>7</v>
      </c>
      <c r="R178" s="63"/>
      <c r="S178" s="63" t="s">
        <v>7</v>
      </c>
      <c r="T178" s="64"/>
      <c r="U178" s="7"/>
    </row>
    <row r="179" spans="1:21" ht="39.75" customHeight="1" thickBot="1" x14ac:dyDescent="0.3">
      <c r="A179" s="173">
        <f t="shared" si="2"/>
        <v>135</v>
      </c>
      <c r="B179" s="261"/>
      <c r="C179" s="228"/>
      <c r="D179" s="105" t="s">
        <v>385</v>
      </c>
      <c r="E179" s="70"/>
      <c r="F179" s="61"/>
      <c r="G179" s="61"/>
      <c r="H179" s="61"/>
      <c r="I179" s="61"/>
      <c r="J179" s="61"/>
      <c r="K179" s="61"/>
      <c r="L179" s="61"/>
      <c r="M179" s="61"/>
      <c r="N179" s="61"/>
      <c r="O179" s="61"/>
      <c r="P179" s="61"/>
      <c r="Q179" s="63"/>
      <c r="R179" s="63"/>
      <c r="S179" s="63"/>
      <c r="T179" s="64"/>
      <c r="U179" s="7"/>
    </row>
    <row r="180" spans="1:21" ht="30.75" customHeight="1" thickBot="1" x14ac:dyDescent="0.3">
      <c r="A180" s="173">
        <f t="shared" si="2"/>
        <v>136</v>
      </c>
      <c r="B180" s="261"/>
      <c r="C180" s="133" t="s">
        <v>287</v>
      </c>
      <c r="D180" s="105"/>
      <c r="E180" s="70"/>
      <c r="F180" s="65" t="s">
        <v>41</v>
      </c>
      <c r="G180" s="61"/>
      <c r="H180" s="65" t="s">
        <v>288</v>
      </c>
      <c r="I180" s="61"/>
      <c r="J180" s="61"/>
      <c r="K180" s="61"/>
      <c r="L180" s="61"/>
      <c r="M180" s="61"/>
      <c r="N180" s="61"/>
      <c r="O180" s="61"/>
      <c r="P180" s="61"/>
      <c r="Q180" s="61" t="s">
        <v>4</v>
      </c>
      <c r="R180" s="61"/>
      <c r="S180" s="61" t="s">
        <v>4</v>
      </c>
      <c r="T180" s="62"/>
      <c r="U180" s="7" t="s">
        <v>497</v>
      </c>
    </row>
    <row r="181" spans="1:21" ht="15.75" thickBot="1" x14ac:dyDescent="0.3">
      <c r="A181" s="173">
        <f t="shared" si="2"/>
        <v>137</v>
      </c>
      <c r="B181" s="261"/>
      <c r="C181" s="223"/>
      <c r="D181" s="105" t="s">
        <v>289</v>
      </c>
      <c r="E181" s="70"/>
      <c r="F181" s="61"/>
      <c r="G181" s="61"/>
      <c r="H181" s="61"/>
      <c r="I181" s="61"/>
      <c r="J181" s="61"/>
      <c r="K181" s="61"/>
      <c r="L181" s="61"/>
      <c r="M181" s="61"/>
      <c r="N181" s="61"/>
      <c r="O181" s="61"/>
      <c r="P181" s="61"/>
      <c r="Q181" s="63" t="s">
        <v>7</v>
      </c>
      <c r="R181" s="63"/>
      <c r="S181" s="63" t="s">
        <v>7</v>
      </c>
      <c r="T181" s="64"/>
      <c r="U181" s="7"/>
    </row>
    <row r="182" spans="1:21" ht="45.75" customHeight="1" thickBot="1" x14ac:dyDescent="0.3">
      <c r="A182" s="173">
        <f t="shared" si="2"/>
        <v>138</v>
      </c>
      <c r="B182" s="261"/>
      <c r="C182" s="224"/>
      <c r="D182" s="105" t="s">
        <v>290</v>
      </c>
      <c r="E182" s="70"/>
      <c r="F182" s="61"/>
      <c r="G182" s="61"/>
      <c r="H182" s="65" t="s">
        <v>291</v>
      </c>
      <c r="I182" s="61"/>
      <c r="J182" s="61"/>
      <c r="K182" s="61"/>
      <c r="L182" s="61"/>
      <c r="M182" s="61"/>
      <c r="N182" s="61"/>
      <c r="O182" s="61"/>
      <c r="P182" s="61"/>
      <c r="Q182" s="63" t="s">
        <v>7</v>
      </c>
      <c r="R182" s="63"/>
      <c r="S182" s="63" t="s">
        <v>7</v>
      </c>
      <c r="T182" s="64"/>
      <c r="U182" s="7"/>
    </row>
    <row r="183" spans="1:21" ht="45.75" customHeight="1" x14ac:dyDescent="0.25">
      <c r="A183" s="188"/>
      <c r="B183" s="261"/>
      <c r="C183" s="224"/>
      <c r="D183" s="263" t="s">
        <v>292</v>
      </c>
      <c r="E183" s="269"/>
      <c r="F183" s="61" t="s">
        <v>41</v>
      </c>
      <c r="G183" s="61"/>
      <c r="H183" s="61" t="s">
        <v>528</v>
      </c>
      <c r="I183" s="61" t="s">
        <v>526</v>
      </c>
      <c r="J183" s="61" t="s">
        <v>514</v>
      </c>
      <c r="K183" s="61"/>
      <c r="L183" s="61"/>
      <c r="M183" s="61"/>
      <c r="N183" s="61"/>
      <c r="O183" s="61"/>
      <c r="P183" s="61"/>
      <c r="Q183" s="63"/>
      <c r="R183" s="63"/>
      <c r="S183" s="63"/>
      <c r="T183" s="64"/>
      <c r="U183" s="7"/>
    </row>
    <row r="184" spans="1:21" ht="45.75" customHeight="1" x14ac:dyDescent="0.25">
      <c r="A184" s="193"/>
      <c r="B184" s="261"/>
      <c r="C184" s="224"/>
      <c r="D184" s="264"/>
      <c r="E184" s="270"/>
      <c r="F184" s="61" t="s">
        <v>534</v>
      </c>
      <c r="G184" s="61"/>
      <c r="H184" s="61" t="s">
        <v>531</v>
      </c>
      <c r="I184" s="61" t="s">
        <v>532</v>
      </c>
      <c r="J184" s="61" t="s">
        <v>533</v>
      </c>
      <c r="K184" s="61"/>
      <c r="L184" s="61"/>
      <c r="M184" s="61"/>
      <c r="N184" s="61"/>
      <c r="O184" s="61"/>
      <c r="P184" s="61"/>
      <c r="Q184" s="63"/>
      <c r="R184" s="63"/>
      <c r="S184" s="63"/>
      <c r="T184" s="64"/>
      <c r="U184" s="7"/>
    </row>
    <row r="185" spans="1:21" ht="34.5" thickBot="1" x14ac:dyDescent="0.3">
      <c r="A185" s="173">
        <f>A182+1</f>
        <v>139</v>
      </c>
      <c r="B185" s="261"/>
      <c r="C185" s="224"/>
      <c r="D185" s="265"/>
      <c r="E185" s="271"/>
      <c r="F185" s="61" t="s">
        <v>41</v>
      </c>
      <c r="G185" s="61"/>
      <c r="H185" s="61" t="s">
        <v>452</v>
      </c>
      <c r="I185" s="61" t="s">
        <v>435</v>
      </c>
      <c r="J185" s="61" t="s">
        <v>430</v>
      </c>
      <c r="K185" s="61"/>
      <c r="L185" s="61"/>
      <c r="M185" s="61"/>
      <c r="N185" s="61"/>
      <c r="O185" s="61"/>
      <c r="P185" s="61"/>
      <c r="Q185" s="63" t="s">
        <v>7</v>
      </c>
      <c r="R185" s="63"/>
      <c r="S185" s="63" t="s">
        <v>7</v>
      </c>
      <c r="T185" s="64"/>
      <c r="U185" s="7"/>
    </row>
    <row r="186" spans="1:21" ht="34.5" customHeight="1" thickBot="1" x14ac:dyDescent="0.3">
      <c r="A186" s="173">
        <f t="shared" si="2"/>
        <v>140</v>
      </c>
      <c r="B186" s="261"/>
      <c r="C186" s="224"/>
      <c r="D186" s="105" t="s">
        <v>386</v>
      </c>
      <c r="E186" s="70"/>
      <c r="F186" s="61"/>
      <c r="G186" s="61"/>
      <c r="H186" s="61"/>
      <c r="I186" s="61"/>
      <c r="J186" s="61"/>
      <c r="K186" s="61"/>
      <c r="L186" s="61"/>
      <c r="M186" s="61"/>
      <c r="N186" s="61"/>
      <c r="O186" s="61"/>
      <c r="P186" s="61"/>
      <c r="Q186" s="63" t="s">
        <v>7</v>
      </c>
      <c r="R186" s="63"/>
      <c r="S186" s="63" t="s">
        <v>7</v>
      </c>
      <c r="T186" s="64"/>
      <c r="U186" s="7"/>
    </row>
    <row r="187" spans="1:21" ht="23.25" customHeight="1" thickBot="1" x14ac:dyDescent="0.3">
      <c r="A187" s="173">
        <f t="shared" si="2"/>
        <v>141</v>
      </c>
      <c r="B187" s="261"/>
      <c r="C187" s="224"/>
      <c r="D187" s="105" t="s">
        <v>293</v>
      </c>
      <c r="E187" s="70"/>
      <c r="F187" s="61"/>
      <c r="G187" s="61"/>
      <c r="H187" s="61"/>
      <c r="I187" s="61"/>
      <c r="J187" s="61"/>
      <c r="K187" s="61"/>
      <c r="L187" s="61"/>
      <c r="M187" s="61"/>
      <c r="N187" s="61"/>
      <c r="O187" s="61"/>
      <c r="P187" s="61"/>
      <c r="Q187" s="63" t="s">
        <v>7</v>
      </c>
      <c r="R187" s="63"/>
      <c r="S187" s="63" t="s">
        <v>7</v>
      </c>
      <c r="T187" s="64"/>
      <c r="U187" s="7"/>
    </row>
    <row r="188" spans="1:21" ht="23.25" customHeight="1" thickBot="1" x14ac:dyDescent="0.3">
      <c r="A188" s="173">
        <f t="shared" si="2"/>
        <v>142</v>
      </c>
      <c r="B188" s="261"/>
      <c r="C188" s="224"/>
      <c r="D188" s="105" t="s">
        <v>294</v>
      </c>
      <c r="E188" s="70"/>
      <c r="F188" s="61"/>
      <c r="G188" s="61"/>
      <c r="H188" s="61"/>
      <c r="I188" s="61"/>
      <c r="J188" s="61"/>
      <c r="K188" s="61"/>
      <c r="L188" s="61"/>
      <c r="M188" s="61"/>
      <c r="N188" s="61"/>
      <c r="O188" s="61"/>
      <c r="P188" s="61"/>
      <c r="Q188" s="63" t="s">
        <v>7</v>
      </c>
      <c r="R188" s="63"/>
      <c r="S188" s="63" t="s">
        <v>7</v>
      </c>
      <c r="T188" s="64"/>
      <c r="U188" s="74" t="s">
        <v>295</v>
      </c>
    </row>
    <row r="189" spans="1:21" ht="15.75" thickBot="1" x14ac:dyDescent="0.3">
      <c r="A189" s="173">
        <f t="shared" si="2"/>
        <v>143</v>
      </c>
      <c r="B189" s="261"/>
      <c r="C189" s="225"/>
      <c r="D189" s="105" t="s">
        <v>296</v>
      </c>
      <c r="E189" s="70"/>
      <c r="F189" s="61"/>
      <c r="G189" s="61"/>
      <c r="H189" s="61"/>
      <c r="I189" s="61"/>
      <c r="J189" s="61"/>
      <c r="K189" s="61"/>
      <c r="L189" s="61"/>
      <c r="M189" s="61"/>
      <c r="N189" s="61"/>
      <c r="O189" s="61"/>
      <c r="P189" s="61"/>
      <c r="Q189" s="63"/>
      <c r="R189" s="63"/>
      <c r="S189" s="63"/>
      <c r="T189" s="64"/>
      <c r="U189" s="74"/>
    </row>
    <row r="190" spans="1:21" ht="60.75" customHeight="1" thickBot="1" x14ac:dyDescent="0.3">
      <c r="A190" s="173">
        <f t="shared" si="2"/>
        <v>144</v>
      </c>
      <c r="B190" s="261"/>
      <c r="C190" s="130" t="s">
        <v>297</v>
      </c>
      <c r="D190" s="105"/>
      <c r="E190" s="70"/>
      <c r="F190" s="61"/>
      <c r="G190" s="61"/>
      <c r="H190" s="61"/>
      <c r="I190" s="61"/>
      <c r="J190" s="61"/>
      <c r="K190" s="61"/>
      <c r="L190" s="61"/>
      <c r="M190" s="61"/>
      <c r="N190" s="61"/>
      <c r="O190" s="61"/>
      <c r="P190" s="61"/>
      <c r="Q190" s="61" t="s">
        <v>4</v>
      </c>
      <c r="R190" s="61"/>
      <c r="S190" s="61" t="s">
        <v>4</v>
      </c>
      <c r="T190" s="62"/>
      <c r="U190" s="7" t="s">
        <v>298</v>
      </c>
    </row>
    <row r="191" spans="1:21" ht="23.25" thickBot="1" x14ac:dyDescent="0.3">
      <c r="A191" s="173">
        <f t="shared" si="2"/>
        <v>145</v>
      </c>
      <c r="B191" s="261"/>
      <c r="C191" s="223"/>
      <c r="D191" s="105" t="s">
        <v>299</v>
      </c>
      <c r="E191" s="70"/>
      <c r="F191" s="61"/>
      <c r="G191" s="61"/>
      <c r="H191" s="61"/>
      <c r="I191" s="61"/>
      <c r="J191" s="61"/>
      <c r="K191" s="61"/>
      <c r="L191" s="61"/>
      <c r="M191" s="61"/>
      <c r="N191" s="61"/>
      <c r="O191" s="61"/>
      <c r="P191" s="61"/>
      <c r="Q191" s="61" t="s">
        <v>18</v>
      </c>
      <c r="R191" s="61" t="s">
        <v>300</v>
      </c>
      <c r="S191" s="61" t="s">
        <v>18</v>
      </c>
      <c r="T191" s="62" t="s">
        <v>300</v>
      </c>
      <c r="U191" s="7"/>
    </row>
    <row r="192" spans="1:21" ht="23.25" thickBot="1" x14ac:dyDescent="0.3">
      <c r="A192" s="173">
        <f t="shared" si="2"/>
        <v>146</v>
      </c>
      <c r="B192" s="261"/>
      <c r="C192" s="224"/>
      <c r="D192" s="105" t="s">
        <v>388</v>
      </c>
      <c r="E192" s="70"/>
      <c r="F192" s="61"/>
      <c r="G192" s="61"/>
      <c r="H192" s="61"/>
      <c r="I192" s="61"/>
      <c r="J192" s="61"/>
      <c r="K192" s="61"/>
      <c r="L192" s="61"/>
      <c r="M192" s="61"/>
      <c r="N192" s="61"/>
      <c r="O192" s="61"/>
      <c r="P192" s="61"/>
      <c r="Q192" s="61"/>
      <c r="R192" s="61"/>
      <c r="S192" s="61"/>
      <c r="T192" s="62"/>
      <c r="U192" s="7"/>
    </row>
    <row r="193" spans="1:21" ht="34.5" thickBot="1" x14ac:dyDescent="0.3">
      <c r="A193" s="173">
        <f t="shared" si="2"/>
        <v>147</v>
      </c>
      <c r="B193" s="261"/>
      <c r="C193" s="224"/>
      <c r="D193" s="105" t="s">
        <v>387</v>
      </c>
      <c r="E193" s="70"/>
      <c r="F193" s="61" t="s">
        <v>41</v>
      </c>
      <c r="G193" s="61"/>
      <c r="H193" s="61" t="s">
        <v>518</v>
      </c>
      <c r="I193" s="61" t="s">
        <v>516</v>
      </c>
      <c r="J193" s="61" t="s">
        <v>514</v>
      </c>
      <c r="K193" s="61"/>
      <c r="L193" s="61"/>
      <c r="M193" s="61"/>
      <c r="N193" s="61"/>
      <c r="O193" s="61"/>
      <c r="P193" s="61"/>
      <c r="Q193" s="61"/>
      <c r="R193" s="61"/>
      <c r="S193" s="61"/>
      <c r="T193" s="62"/>
      <c r="U193" s="7"/>
    </row>
    <row r="194" spans="1:21" ht="23.25" thickBot="1" x14ac:dyDescent="0.3">
      <c r="A194" s="173">
        <f t="shared" si="2"/>
        <v>148</v>
      </c>
      <c r="B194" s="261"/>
      <c r="C194" s="224"/>
      <c r="D194" s="105" t="s">
        <v>498</v>
      </c>
      <c r="E194" s="70"/>
      <c r="F194" s="61"/>
      <c r="G194" s="61"/>
      <c r="H194" s="61"/>
      <c r="I194" s="61"/>
      <c r="J194" s="61"/>
      <c r="K194" s="61"/>
      <c r="L194" s="61"/>
      <c r="M194" s="61"/>
      <c r="N194" s="61"/>
      <c r="O194" s="61"/>
      <c r="P194" s="61"/>
      <c r="Q194" s="61" t="s">
        <v>4</v>
      </c>
      <c r="R194" s="61"/>
      <c r="S194" s="61" t="s">
        <v>18</v>
      </c>
      <c r="T194" s="62" t="s">
        <v>301</v>
      </c>
      <c r="U194" s="7"/>
    </row>
    <row r="195" spans="1:21" ht="15.75" thickBot="1" x14ac:dyDescent="0.3">
      <c r="A195" s="174">
        <f t="shared" si="2"/>
        <v>149</v>
      </c>
      <c r="B195" s="261"/>
      <c r="C195" s="224"/>
      <c r="D195" s="108" t="s">
        <v>509</v>
      </c>
      <c r="E195" s="70"/>
      <c r="F195" s="61"/>
      <c r="G195" s="61"/>
      <c r="H195" s="61"/>
      <c r="I195" s="61"/>
      <c r="J195" s="61"/>
      <c r="K195" s="61"/>
      <c r="L195" s="61"/>
      <c r="M195" s="61"/>
      <c r="N195" s="61"/>
      <c r="O195" s="61"/>
      <c r="P195" s="61"/>
      <c r="Q195" s="61"/>
      <c r="R195" s="61"/>
      <c r="S195" s="61"/>
      <c r="T195" s="62"/>
      <c r="U195" s="7"/>
    </row>
    <row r="196" spans="1:21" ht="15.75" thickBot="1" x14ac:dyDescent="0.3">
      <c r="A196" s="174">
        <f t="shared" si="2"/>
        <v>150</v>
      </c>
      <c r="B196" s="261"/>
      <c r="C196" s="224"/>
      <c r="D196" s="105" t="s">
        <v>510</v>
      </c>
      <c r="E196" s="70"/>
      <c r="F196" s="61"/>
      <c r="G196" s="61"/>
      <c r="H196" s="61"/>
      <c r="I196" s="61"/>
      <c r="J196" s="61"/>
      <c r="K196" s="61"/>
      <c r="L196" s="61"/>
      <c r="M196" s="61"/>
      <c r="N196" s="61"/>
      <c r="O196" s="61"/>
      <c r="P196" s="61"/>
      <c r="Q196" s="61"/>
      <c r="R196" s="61"/>
      <c r="S196" s="61"/>
      <c r="T196" s="62"/>
      <c r="U196" s="7"/>
    </row>
    <row r="197" spans="1:21" ht="23.25" customHeight="1" thickBot="1" x14ac:dyDescent="0.3">
      <c r="A197" s="173">
        <f t="shared" si="2"/>
        <v>151</v>
      </c>
      <c r="B197" s="261"/>
      <c r="C197" s="225"/>
      <c r="D197" s="105" t="s">
        <v>302</v>
      </c>
      <c r="E197" s="70"/>
      <c r="F197" s="61"/>
      <c r="G197" s="61"/>
      <c r="H197" s="61"/>
      <c r="I197" s="61"/>
      <c r="J197" s="61"/>
      <c r="K197" s="61"/>
      <c r="L197" s="61"/>
      <c r="M197" s="61"/>
      <c r="N197" s="61"/>
      <c r="O197" s="61"/>
      <c r="P197" s="61"/>
      <c r="Q197" s="61"/>
      <c r="R197" s="61"/>
      <c r="S197" s="61"/>
      <c r="T197" s="62"/>
      <c r="U197" s="7"/>
    </row>
    <row r="198" spans="1:21" ht="45.75" customHeight="1" thickBot="1" x14ac:dyDescent="0.3">
      <c r="A198" s="173">
        <f t="shared" si="2"/>
        <v>152</v>
      </c>
      <c r="B198" s="261"/>
      <c r="C198" s="133" t="s">
        <v>303</v>
      </c>
      <c r="D198" s="105"/>
      <c r="E198" s="70"/>
      <c r="F198" s="61"/>
      <c r="G198" s="61"/>
      <c r="H198" s="61"/>
      <c r="I198" s="61"/>
      <c r="J198" s="61"/>
      <c r="K198" s="61"/>
      <c r="L198" s="61"/>
      <c r="M198" s="61"/>
      <c r="N198" s="61"/>
      <c r="O198" s="61"/>
      <c r="P198" s="61"/>
      <c r="Q198" s="63" t="s">
        <v>7</v>
      </c>
      <c r="R198" s="63"/>
      <c r="S198" s="61" t="s">
        <v>4</v>
      </c>
      <c r="T198" s="62"/>
      <c r="U198" s="7" t="s">
        <v>499</v>
      </c>
    </row>
    <row r="199" spans="1:21" ht="45.75" thickBot="1" x14ac:dyDescent="0.3">
      <c r="A199" s="173">
        <f t="shared" si="2"/>
        <v>153</v>
      </c>
      <c r="B199" s="261"/>
      <c r="C199" s="178" t="s">
        <v>304</v>
      </c>
      <c r="D199" s="105"/>
      <c r="E199" s="70"/>
      <c r="F199" s="61" t="s">
        <v>41</v>
      </c>
      <c r="G199" s="61"/>
      <c r="H199" s="61" t="s">
        <v>453</v>
      </c>
      <c r="I199" s="58" t="s">
        <v>15</v>
      </c>
      <c r="J199" s="58"/>
      <c r="K199" s="61"/>
      <c r="L199" s="61"/>
      <c r="M199" s="61"/>
      <c r="N199" s="61"/>
      <c r="O199" s="61"/>
      <c r="P199" s="61"/>
      <c r="Q199" s="61" t="s">
        <v>4</v>
      </c>
      <c r="R199" s="61"/>
      <c r="S199" s="63" t="s">
        <v>7</v>
      </c>
      <c r="T199" s="64"/>
      <c r="U199" s="7" t="s">
        <v>500</v>
      </c>
    </row>
    <row r="200" spans="1:21" ht="15.75" thickBot="1" x14ac:dyDescent="0.3">
      <c r="A200" s="173">
        <f t="shared" si="2"/>
        <v>154</v>
      </c>
      <c r="B200" s="261"/>
      <c r="C200" s="133" t="s">
        <v>378</v>
      </c>
      <c r="D200" s="105"/>
      <c r="E200" s="70"/>
      <c r="F200" s="61"/>
      <c r="G200" s="61"/>
      <c r="H200" s="61"/>
      <c r="I200" s="58"/>
      <c r="J200" s="58"/>
      <c r="K200" s="61"/>
      <c r="L200" s="61"/>
      <c r="M200" s="61"/>
      <c r="N200" s="61"/>
      <c r="O200" s="61"/>
      <c r="P200" s="61"/>
      <c r="Q200" s="61"/>
      <c r="R200" s="61"/>
      <c r="S200" s="63"/>
      <c r="T200" s="64"/>
      <c r="U200" s="7"/>
    </row>
    <row r="201" spans="1:21" ht="23.25" thickBot="1" x14ac:dyDescent="0.3">
      <c r="A201" s="173">
        <f t="shared" si="2"/>
        <v>155</v>
      </c>
      <c r="B201" s="261"/>
      <c r="C201" s="134"/>
      <c r="D201" s="105" t="s">
        <v>501</v>
      </c>
      <c r="E201" s="70"/>
      <c r="F201" s="65" t="s">
        <v>41</v>
      </c>
      <c r="G201" s="61"/>
      <c r="H201" s="65" t="s">
        <v>305</v>
      </c>
      <c r="I201" s="58"/>
      <c r="J201" s="58"/>
      <c r="K201" s="61"/>
      <c r="L201" s="61"/>
      <c r="M201" s="61"/>
      <c r="N201" s="61"/>
      <c r="O201" s="61"/>
      <c r="P201" s="61"/>
      <c r="Q201" s="61"/>
      <c r="R201" s="61"/>
      <c r="S201" s="63"/>
      <c r="T201" s="64"/>
      <c r="U201" s="7"/>
    </row>
    <row r="202" spans="1:21" ht="15.75" customHeight="1" thickBot="1" x14ac:dyDescent="0.3">
      <c r="A202" s="173">
        <f t="shared" si="2"/>
        <v>156</v>
      </c>
      <c r="B202" s="261"/>
      <c r="C202" s="134"/>
      <c r="D202" s="105" t="s">
        <v>502</v>
      </c>
      <c r="E202" s="70"/>
      <c r="F202" s="61"/>
      <c r="G202" s="61"/>
      <c r="H202" s="61"/>
      <c r="I202" s="58"/>
      <c r="J202" s="58"/>
      <c r="K202" s="61"/>
      <c r="L202" s="61"/>
      <c r="M202" s="61"/>
      <c r="N202" s="61"/>
      <c r="O202" s="61"/>
      <c r="P202" s="61"/>
      <c r="Q202" s="61"/>
      <c r="R202" s="61"/>
      <c r="S202" s="63"/>
      <c r="T202" s="64"/>
      <c r="U202" s="7"/>
    </row>
    <row r="203" spans="1:21" ht="34.5" customHeight="1" thickBot="1" x14ac:dyDescent="0.3">
      <c r="A203" s="173">
        <f t="shared" si="2"/>
        <v>157</v>
      </c>
      <c r="B203" s="261"/>
      <c r="C203" s="134"/>
      <c r="D203" s="105" t="s">
        <v>503</v>
      </c>
      <c r="E203" s="70"/>
      <c r="F203" s="61"/>
      <c r="G203" s="61"/>
      <c r="H203" s="61"/>
      <c r="I203" s="58"/>
      <c r="J203" s="58"/>
      <c r="K203" s="61"/>
      <c r="L203" s="61"/>
      <c r="M203" s="61"/>
      <c r="N203" s="61"/>
      <c r="O203" s="61"/>
      <c r="P203" s="61"/>
      <c r="Q203" s="61"/>
      <c r="R203" s="61"/>
      <c r="S203" s="63"/>
      <c r="T203" s="64"/>
      <c r="U203" s="7"/>
    </row>
    <row r="204" spans="1:21" ht="15.75" customHeight="1" thickBot="1" x14ac:dyDescent="0.3">
      <c r="A204" s="173">
        <f t="shared" si="2"/>
        <v>158</v>
      </c>
      <c r="B204" s="261"/>
      <c r="C204" s="134"/>
      <c r="D204" s="105" t="s">
        <v>306</v>
      </c>
      <c r="E204" s="70"/>
      <c r="F204" s="61"/>
      <c r="G204" s="61"/>
      <c r="H204" s="61"/>
      <c r="I204" s="58"/>
      <c r="J204" s="58"/>
      <c r="K204" s="61"/>
      <c r="L204" s="61"/>
      <c r="M204" s="61"/>
      <c r="N204" s="61"/>
      <c r="O204" s="61"/>
      <c r="P204" s="61"/>
      <c r="Q204" s="61"/>
      <c r="R204" s="61"/>
      <c r="S204" s="63"/>
      <c r="T204" s="64"/>
      <c r="U204" s="7"/>
    </row>
    <row r="205" spans="1:21" ht="15.75" customHeight="1" thickBot="1" x14ac:dyDescent="0.3">
      <c r="A205" s="173">
        <f t="shared" si="2"/>
        <v>159</v>
      </c>
      <c r="B205" s="261"/>
      <c r="C205" s="130"/>
      <c r="D205" s="105" t="s">
        <v>307</v>
      </c>
      <c r="E205" s="70"/>
      <c r="F205" s="61"/>
      <c r="G205" s="61"/>
      <c r="H205" s="61"/>
      <c r="I205" s="58"/>
      <c r="J205" s="58"/>
      <c r="K205" s="61"/>
      <c r="L205" s="61"/>
      <c r="M205" s="61"/>
      <c r="N205" s="61"/>
      <c r="O205" s="61"/>
      <c r="P205" s="61"/>
      <c r="Q205" s="61"/>
      <c r="R205" s="61"/>
      <c r="S205" s="63"/>
      <c r="T205" s="64"/>
      <c r="U205" s="7"/>
    </row>
    <row r="206" spans="1:21" ht="30.75" customHeight="1" thickBot="1" x14ac:dyDescent="0.3">
      <c r="A206" s="173">
        <f t="shared" si="2"/>
        <v>160</v>
      </c>
      <c r="B206" s="261"/>
      <c r="C206" s="133" t="s">
        <v>308</v>
      </c>
      <c r="D206" s="75"/>
      <c r="E206" s="70"/>
      <c r="F206" s="66"/>
      <c r="G206" s="66"/>
      <c r="H206" s="66"/>
      <c r="I206" s="66"/>
      <c r="J206" s="95"/>
      <c r="K206" s="280">
        <v>1</v>
      </c>
      <c r="L206" s="280" t="s">
        <v>309</v>
      </c>
      <c r="M206" s="280">
        <v>1</v>
      </c>
      <c r="N206" s="280" t="s">
        <v>310</v>
      </c>
      <c r="O206" s="280">
        <v>2</v>
      </c>
      <c r="P206" s="280" t="s">
        <v>311</v>
      </c>
      <c r="Q206" s="280" t="s">
        <v>18</v>
      </c>
      <c r="R206" s="280" t="s">
        <v>504</v>
      </c>
      <c r="S206" s="280" t="s">
        <v>4</v>
      </c>
      <c r="T206" s="282"/>
      <c r="U206" s="7" t="s">
        <v>505</v>
      </c>
    </row>
    <row r="207" spans="1:21" ht="30.75" customHeight="1" x14ac:dyDescent="0.25">
      <c r="A207" s="199">
        <f>A206+1</f>
        <v>161</v>
      </c>
      <c r="B207" s="261"/>
      <c r="C207" s="277"/>
      <c r="D207" s="263" t="s">
        <v>389</v>
      </c>
      <c r="E207" s="70"/>
      <c r="F207" s="176" t="s">
        <v>41</v>
      </c>
      <c r="G207" s="176"/>
      <c r="H207" s="176" t="s">
        <v>511</v>
      </c>
      <c r="I207" s="58" t="s">
        <v>426</v>
      </c>
      <c r="J207" s="177" t="s">
        <v>430</v>
      </c>
      <c r="K207" s="281"/>
      <c r="L207" s="281"/>
      <c r="M207" s="281"/>
      <c r="N207" s="281"/>
      <c r="O207" s="281"/>
      <c r="P207" s="281"/>
      <c r="Q207" s="281"/>
      <c r="R207" s="281"/>
      <c r="S207" s="281"/>
      <c r="T207" s="283"/>
      <c r="U207" s="7"/>
    </row>
    <row r="208" spans="1:21" ht="34.5" customHeight="1" thickBot="1" x14ac:dyDescent="0.3">
      <c r="A208" s="199"/>
      <c r="B208" s="261"/>
      <c r="C208" s="278"/>
      <c r="D208" s="265"/>
      <c r="E208" s="70"/>
      <c r="F208" s="61" t="s">
        <v>512</v>
      </c>
      <c r="G208" s="61"/>
      <c r="H208" s="61" t="s">
        <v>454</v>
      </c>
      <c r="I208" s="61" t="s">
        <v>203</v>
      </c>
      <c r="J208" s="97" t="s">
        <v>430</v>
      </c>
      <c r="K208" s="281"/>
      <c r="L208" s="281"/>
      <c r="M208" s="281"/>
      <c r="N208" s="281"/>
      <c r="O208" s="281"/>
      <c r="P208" s="281"/>
      <c r="Q208" s="281"/>
      <c r="R208" s="281"/>
      <c r="S208" s="281"/>
      <c r="T208" s="283"/>
      <c r="U208" s="7"/>
    </row>
    <row r="209" spans="1:21" ht="23.25" customHeight="1" x14ac:dyDescent="0.25">
      <c r="A209" s="199">
        <f>A207+1</f>
        <v>162</v>
      </c>
      <c r="B209" s="261"/>
      <c r="C209" s="223" t="s">
        <v>312</v>
      </c>
      <c r="D209" s="257"/>
      <c r="E209" s="266"/>
      <c r="F209" s="59" t="s">
        <v>41</v>
      </c>
      <c r="G209" s="59"/>
      <c r="H209" s="59" t="s">
        <v>425</v>
      </c>
      <c r="I209" s="91" t="s">
        <v>417</v>
      </c>
      <c r="J209" s="61" t="s">
        <v>430</v>
      </c>
      <c r="K209" s="59"/>
      <c r="L209" s="59"/>
      <c r="M209" s="59"/>
      <c r="N209" s="59"/>
      <c r="O209" s="59"/>
      <c r="P209" s="59"/>
      <c r="Q209" s="59"/>
      <c r="R209" s="59"/>
      <c r="S209" s="59"/>
      <c r="T209" s="60"/>
      <c r="U209" s="7"/>
    </row>
    <row r="210" spans="1:21" ht="33.75" x14ac:dyDescent="0.25">
      <c r="A210" s="199"/>
      <c r="B210" s="261"/>
      <c r="C210" s="224"/>
      <c r="D210" s="258"/>
      <c r="E210" s="267"/>
      <c r="F210" s="61" t="s">
        <v>41</v>
      </c>
      <c r="G210" s="61"/>
      <c r="H210" s="61" t="s">
        <v>401</v>
      </c>
      <c r="I210" s="61" t="s">
        <v>40</v>
      </c>
      <c r="J210" s="65"/>
      <c r="K210" s="61">
        <v>8</v>
      </c>
      <c r="L210" s="61" t="s">
        <v>313</v>
      </c>
      <c r="M210" s="61">
        <v>12</v>
      </c>
      <c r="N210" s="61" t="s">
        <v>314</v>
      </c>
      <c r="O210" s="61">
        <v>9</v>
      </c>
      <c r="P210" s="61" t="s">
        <v>315</v>
      </c>
      <c r="Q210" s="61" t="s">
        <v>4</v>
      </c>
      <c r="R210" s="61"/>
      <c r="S210" s="61" t="s">
        <v>4</v>
      </c>
      <c r="T210" s="62"/>
      <c r="U210" s="7" t="s">
        <v>316</v>
      </c>
    </row>
    <row r="211" spans="1:21" ht="33.75" x14ac:dyDescent="0.25">
      <c r="A211" s="199"/>
      <c r="B211" s="261"/>
      <c r="C211" s="224"/>
      <c r="D211" s="258"/>
      <c r="E211" s="267"/>
      <c r="F211" s="61" t="s">
        <v>41</v>
      </c>
      <c r="G211" s="61"/>
      <c r="H211" s="61" t="s">
        <v>416</v>
      </c>
      <c r="I211" s="61" t="s">
        <v>417</v>
      </c>
      <c r="J211" s="61" t="s">
        <v>430</v>
      </c>
      <c r="K211" s="61"/>
      <c r="L211" s="61"/>
      <c r="M211" s="61"/>
      <c r="N211" s="61"/>
      <c r="O211" s="61"/>
      <c r="P211" s="61"/>
      <c r="Q211" s="61"/>
      <c r="R211" s="61"/>
      <c r="S211" s="61"/>
      <c r="T211" s="62"/>
      <c r="U211" s="7"/>
    </row>
    <row r="212" spans="1:21" ht="45.75" thickBot="1" x14ac:dyDescent="0.3">
      <c r="A212" s="199"/>
      <c r="B212" s="261"/>
      <c r="C212" s="225"/>
      <c r="D212" s="259"/>
      <c r="E212" s="268"/>
      <c r="F212" s="61"/>
      <c r="G212" s="61"/>
      <c r="H212" s="65" t="s">
        <v>506</v>
      </c>
      <c r="I212" s="65" t="s">
        <v>205</v>
      </c>
      <c r="J212" s="65"/>
      <c r="K212" s="61"/>
      <c r="L212" s="61"/>
      <c r="M212" s="61"/>
      <c r="N212" s="61"/>
      <c r="O212" s="61">
        <v>11</v>
      </c>
      <c r="P212" s="61" t="s">
        <v>317</v>
      </c>
      <c r="Q212" s="61"/>
      <c r="R212" s="61"/>
      <c r="S212" s="61"/>
      <c r="T212" s="62"/>
      <c r="U212" s="7"/>
    </row>
    <row r="213" spans="1:21" ht="23.25" thickBot="1" x14ac:dyDescent="0.3">
      <c r="A213" s="173">
        <f>A209+1</f>
        <v>163</v>
      </c>
      <c r="B213" s="261"/>
      <c r="C213" s="130" t="s">
        <v>318</v>
      </c>
      <c r="D213" s="105"/>
      <c r="E213" s="70"/>
      <c r="F213" s="61"/>
      <c r="G213" s="61"/>
      <c r="H213" s="61"/>
      <c r="I213" s="61"/>
      <c r="J213" s="61"/>
      <c r="K213" s="61"/>
      <c r="L213" s="61"/>
      <c r="M213" s="61"/>
      <c r="N213" s="61"/>
      <c r="O213" s="61"/>
      <c r="P213" s="61"/>
      <c r="Q213" s="61" t="s">
        <v>18</v>
      </c>
      <c r="R213" s="61" t="s">
        <v>319</v>
      </c>
      <c r="S213" s="61" t="s">
        <v>4</v>
      </c>
      <c r="T213" s="62"/>
      <c r="U213" s="7" t="s">
        <v>507</v>
      </c>
    </row>
    <row r="214" spans="1:21" ht="23.25" customHeight="1" thickBot="1" x14ac:dyDescent="0.3">
      <c r="A214" s="173">
        <f t="shared" si="2"/>
        <v>164</v>
      </c>
      <c r="B214" s="261"/>
      <c r="C214" s="130"/>
      <c r="D214" s="105" t="s">
        <v>508</v>
      </c>
      <c r="E214" s="70"/>
      <c r="F214" s="61"/>
      <c r="G214" s="61"/>
      <c r="H214" s="61"/>
      <c r="I214" s="61"/>
      <c r="J214" s="61"/>
      <c r="K214" s="61"/>
      <c r="L214" s="61"/>
      <c r="M214" s="61"/>
      <c r="N214" s="61"/>
      <c r="O214" s="61"/>
      <c r="P214" s="61"/>
      <c r="Q214" s="61"/>
      <c r="R214" s="61"/>
      <c r="S214" s="61"/>
      <c r="T214" s="62"/>
      <c r="U214" s="7"/>
    </row>
    <row r="215" spans="1:21" ht="30.75" customHeight="1" thickBot="1" x14ac:dyDescent="0.3">
      <c r="A215" s="173">
        <f t="shared" ref="A215:A246" si="3">A214+1</f>
        <v>165</v>
      </c>
      <c r="B215" s="261"/>
      <c r="C215" s="130" t="s">
        <v>320</v>
      </c>
      <c r="D215" s="105"/>
      <c r="E215" s="70"/>
      <c r="F215" s="61"/>
      <c r="G215" s="61"/>
      <c r="H215" s="61"/>
      <c r="I215" s="61"/>
      <c r="J215" s="61"/>
      <c r="K215" s="61"/>
      <c r="L215" s="61"/>
      <c r="M215" s="61"/>
      <c r="N215" s="61"/>
      <c r="O215" s="61"/>
      <c r="P215" s="61"/>
      <c r="Q215" s="61" t="s">
        <v>4</v>
      </c>
      <c r="R215" s="61"/>
      <c r="S215" s="61" t="s">
        <v>4</v>
      </c>
      <c r="T215" s="62"/>
      <c r="U215" s="7" t="s">
        <v>321</v>
      </c>
    </row>
    <row r="216" spans="1:21" ht="23.25" customHeight="1" thickBot="1" x14ac:dyDescent="0.3">
      <c r="A216" s="173">
        <f t="shared" si="3"/>
        <v>166</v>
      </c>
      <c r="B216" s="261"/>
      <c r="C216" s="226"/>
      <c r="D216" s="105" t="s">
        <v>322</v>
      </c>
      <c r="E216" s="70"/>
      <c r="F216" s="61"/>
      <c r="G216" s="61"/>
      <c r="H216" s="61"/>
      <c r="I216" s="61"/>
      <c r="J216" s="61"/>
      <c r="K216" s="61"/>
      <c r="L216" s="61"/>
      <c r="M216" s="61"/>
      <c r="N216" s="61"/>
      <c r="O216" s="61"/>
      <c r="P216" s="61"/>
      <c r="Q216" s="63" t="s">
        <v>7</v>
      </c>
      <c r="R216" s="63"/>
      <c r="S216" s="63" t="s">
        <v>7</v>
      </c>
      <c r="T216" s="64"/>
      <c r="U216" s="7"/>
    </row>
    <row r="217" spans="1:21" ht="15.75" thickBot="1" x14ac:dyDescent="0.3">
      <c r="A217" s="173">
        <f t="shared" si="3"/>
        <v>167</v>
      </c>
      <c r="B217" s="261"/>
      <c r="C217" s="227"/>
      <c r="D217" s="105" t="s">
        <v>323</v>
      </c>
      <c r="E217" s="70"/>
      <c r="F217" s="61"/>
      <c r="G217" s="61"/>
      <c r="H217" s="65" t="s">
        <v>324</v>
      </c>
      <c r="I217" s="65" t="s">
        <v>405</v>
      </c>
      <c r="J217" s="65"/>
      <c r="K217" s="61"/>
      <c r="L217" s="61"/>
      <c r="M217" s="61"/>
      <c r="N217" s="61"/>
      <c r="O217" s="61"/>
      <c r="P217" s="61"/>
      <c r="Q217" s="63"/>
      <c r="R217" s="63"/>
      <c r="S217" s="63"/>
      <c r="T217" s="64"/>
      <c r="U217" s="7"/>
    </row>
    <row r="218" spans="1:21" ht="56.25" x14ac:dyDescent="0.25">
      <c r="A218" s="199">
        <f t="shared" si="3"/>
        <v>168</v>
      </c>
      <c r="B218" s="261"/>
      <c r="C218" s="227"/>
      <c r="D218" s="257" t="s">
        <v>325</v>
      </c>
      <c r="E218" s="269"/>
      <c r="F218" s="61" t="s">
        <v>326</v>
      </c>
      <c r="G218" s="61"/>
      <c r="H218" s="65" t="s">
        <v>327</v>
      </c>
      <c r="I218" s="65" t="s">
        <v>218</v>
      </c>
      <c r="J218" s="65"/>
      <c r="K218" s="61"/>
      <c r="L218" s="61"/>
      <c r="M218" s="61"/>
      <c r="N218" s="61"/>
      <c r="O218" s="61"/>
      <c r="P218" s="61"/>
      <c r="Q218" s="63"/>
      <c r="R218" s="63"/>
      <c r="S218" s="63"/>
      <c r="T218" s="64"/>
      <c r="U218" s="7"/>
    </row>
    <row r="219" spans="1:21" ht="22.5" x14ac:dyDescent="0.25">
      <c r="A219" s="199"/>
      <c r="B219" s="261"/>
      <c r="C219" s="227"/>
      <c r="D219" s="258"/>
      <c r="E219" s="270"/>
      <c r="F219" s="61" t="s">
        <v>234</v>
      </c>
      <c r="G219" s="61"/>
      <c r="H219" s="61" t="s">
        <v>455</v>
      </c>
      <c r="I219" s="58" t="s">
        <v>426</v>
      </c>
      <c r="J219" s="65"/>
      <c r="K219" s="61"/>
      <c r="L219" s="61"/>
      <c r="M219" s="61"/>
      <c r="N219" s="61"/>
      <c r="O219" s="61"/>
      <c r="P219" s="61"/>
      <c r="Q219" s="63"/>
      <c r="R219" s="63"/>
      <c r="S219" s="63"/>
      <c r="T219" s="64"/>
      <c r="U219" s="7"/>
    </row>
    <row r="220" spans="1:21" ht="33.75" x14ac:dyDescent="0.25">
      <c r="A220" s="199"/>
      <c r="B220" s="261"/>
      <c r="C220" s="227"/>
      <c r="D220" s="258"/>
      <c r="E220" s="270"/>
      <c r="F220" s="61" t="s">
        <v>411</v>
      </c>
      <c r="G220" s="61"/>
      <c r="H220" s="61" t="s">
        <v>412</v>
      </c>
      <c r="I220" s="61" t="s">
        <v>408</v>
      </c>
      <c r="J220" s="61"/>
      <c r="K220" s="61"/>
      <c r="L220" s="61"/>
      <c r="M220" s="61"/>
      <c r="N220" s="61"/>
      <c r="O220" s="61"/>
      <c r="P220" s="61"/>
      <c r="Q220" s="63"/>
      <c r="R220" s="63"/>
      <c r="S220" s="63"/>
      <c r="T220" s="64"/>
      <c r="U220" s="7"/>
    </row>
    <row r="221" spans="1:21" ht="21" customHeight="1" x14ac:dyDescent="0.25">
      <c r="A221" s="199"/>
      <c r="B221" s="261"/>
      <c r="C221" s="227"/>
      <c r="D221" s="258"/>
      <c r="E221" s="270"/>
      <c r="F221" s="61" t="s">
        <v>204</v>
      </c>
      <c r="G221" s="61"/>
      <c r="H221" s="61" t="s">
        <v>406</v>
      </c>
      <c r="I221" s="61" t="s">
        <v>183</v>
      </c>
      <c r="J221" s="61"/>
      <c r="K221" s="61"/>
      <c r="L221" s="61"/>
      <c r="M221" s="61"/>
      <c r="N221" s="61"/>
      <c r="O221" s="61"/>
      <c r="P221" s="61"/>
      <c r="Q221" s="63"/>
      <c r="R221" s="63"/>
      <c r="S221" s="63"/>
      <c r="T221" s="64"/>
      <c r="U221" s="7"/>
    </row>
    <row r="222" spans="1:21" ht="45.75" thickBot="1" x14ac:dyDescent="0.3">
      <c r="A222" s="199"/>
      <c r="B222" s="261"/>
      <c r="C222" s="228"/>
      <c r="D222" s="259"/>
      <c r="E222" s="271"/>
      <c r="F222" s="65"/>
      <c r="G222" s="61"/>
      <c r="H222" s="61" t="s">
        <v>328</v>
      </c>
      <c r="I222" s="65" t="s">
        <v>329</v>
      </c>
      <c r="J222" s="65"/>
      <c r="K222" s="61">
        <v>5</v>
      </c>
      <c r="L222" s="61" t="s">
        <v>330</v>
      </c>
      <c r="M222" s="61">
        <v>5</v>
      </c>
      <c r="N222" s="61" t="s">
        <v>331</v>
      </c>
      <c r="O222" s="61">
        <v>4</v>
      </c>
      <c r="P222" s="61" t="s">
        <v>332</v>
      </c>
      <c r="Q222" s="61" t="s">
        <v>18</v>
      </c>
      <c r="R222" s="61" t="s">
        <v>333</v>
      </c>
      <c r="S222" s="61" t="s">
        <v>18</v>
      </c>
      <c r="T222" s="62" t="s">
        <v>334</v>
      </c>
      <c r="U222" s="7"/>
    </row>
    <row r="223" spans="1:21" ht="21" customHeight="1" x14ac:dyDescent="0.25">
      <c r="A223" s="199">
        <f>A218+1</f>
        <v>169</v>
      </c>
      <c r="B223" s="261"/>
      <c r="C223" s="223" t="s">
        <v>335</v>
      </c>
      <c r="D223" s="257"/>
      <c r="E223" s="266"/>
      <c r="F223" s="65"/>
      <c r="G223" s="61"/>
      <c r="H223" s="61" t="s">
        <v>456</v>
      </c>
      <c r="I223" s="65"/>
      <c r="J223" s="65"/>
      <c r="K223" s="61"/>
      <c r="L223" s="61"/>
      <c r="M223" s="61"/>
      <c r="N223" s="61"/>
      <c r="O223" s="61"/>
      <c r="P223" s="61"/>
      <c r="Q223" s="61"/>
      <c r="R223" s="61"/>
      <c r="S223" s="61"/>
      <c r="T223" s="62"/>
      <c r="U223" s="7"/>
    </row>
    <row r="224" spans="1:21" ht="26.25" customHeight="1" x14ac:dyDescent="0.25">
      <c r="A224" s="199"/>
      <c r="B224" s="261"/>
      <c r="C224" s="224"/>
      <c r="D224" s="258"/>
      <c r="E224" s="267"/>
      <c r="F224" s="61" t="s">
        <v>41</v>
      </c>
      <c r="G224" s="61"/>
      <c r="H224" s="61" t="s">
        <v>530</v>
      </c>
      <c r="I224" s="61" t="s">
        <v>526</v>
      </c>
      <c r="J224" s="61" t="s">
        <v>514</v>
      </c>
      <c r="K224" s="61"/>
      <c r="L224" s="61"/>
      <c r="M224" s="61"/>
      <c r="N224" s="61"/>
      <c r="O224" s="61"/>
      <c r="P224" s="61"/>
      <c r="Q224" s="61"/>
      <c r="R224" s="61"/>
      <c r="S224" s="61"/>
      <c r="T224" s="62"/>
      <c r="U224" s="7"/>
    </row>
    <row r="225" spans="1:21" ht="34.5" thickBot="1" x14ac:dyDescent="0.3">
      <c r="A225" s="199"/>
      <c r="B225" s="261"/>
      <c r="C225" s="225"/>
      <c r="D225" s="259"/>
      <c r="E225" s="268"/>
      <c r="F225" s="61" t="s">
        <v>41</v>
      </c>
      <c r="G225" s="61"/>
      <c r="H225" s="61" t="s">
        <v>402</v>
      </c>
      <c r="I225" s="61" t="s">
        <v>183</v>
      </c>
      <c r="J225" s="61"/>
      <c r="K225" s="61">
        <v>11</v>
      </c>
      <c r="L225" s="61" t="s">
        <v>336</v>
      </c>
      <c r="M225" s="61">
        <v>14</v>
      </c>
      <c r="N225" s="61" t="s">
        <v>337</v>
      </c>
      <c r="O225" s="61"/>
      <c r="P225" s="61"/>
      <c r="Q225" s="61" t="s">
        <v>18</v>
      </c>
      <c r="R225" s="61" t="s">
        <v>338</v>
      </c>
      <c r="S225" s="61" t="s">
        <v>4</v>
      </c>
      <c r="T225" s="62"/>
      <c r="U225" s="7" t="s">
        <v>339</v>
      </c>
    </row>
    <row r="226" spans="1:21" ht="15.75" thickBot="1" x14ac:dyDescent="0.3">
      <c r="A226" s="173">
        <f>A223+1</f>
        <v>170</v>
      </c>
      <c r="B226" s="261"/>
      <c r="C226" s="223"/>
      <c r="D226" s="197" t="s">
        <v>247</v>
      </c>
      <c r="E226" s="70"/>
      <c r="F226" s="61"/>
      <c r="G226" s="61"/>
      <c r="H226" s="61"/>
      <c r="I226" s="61"/>
      <c r="J226" s="61"/>
      <c r="K226" s="61"/>
      <c r="L226" s="61"/>
      <c r="M226" s="61"/>
      <c r="N226" s="61"/>
      <c r="O226" s="61"/>
      <c r="P226" s="61"/>
      <c r="Q226" s="63" t="s">
        <v>7</v>
      </c>
      <c r="R226" s="63"/>
      <c r="S226" s="63" t="s">
        <v>7</v>
      </c>
      <c r="T226" s="64"/>
      <c r="U226" s="7"/>
    </row>
    <row r="227" spans="1:21" ht="15.75" thickBot="1" x14ac:dyDescent="0.3">
      <c r="A227" s="173">
        <f t="shared" si="3"/>
        <v>171</v>
      </c>
      <c r="B227" s="261"/>
      <c r="C227" s="224"/>
      <c r="D227" s="197" t="s">
        <v>340</v>
      </c>
      <c r="E227" s="70"/>
      <c r="F227" s="61"/>
      <c r="G227" s="61"/>
      <c r="H227" s="61"/>
      <c r="I227" s="61"/>
      <c r="J227" s="61"/>
      <c r="K227" s="61"/>
      <c r="L227" s="61"/>
      <c r="M227" s="61"/>
      <c r="N227" s="61"/>
      <c r="O227" s="61"/>
      <c r="P227" s="61"/>
      <c r="Q227" s="63" t="s">
        <v>7</v>
      </c>
      <c r="R227" s="63"/>
      <c r="S227" s="63" t="s">
        <v>7</v>
      </c>
      <c r="T227" s="64"/>
      <c r="U227" s="7"/>
    </row>
    <row r="228" spans="1:21" ht="22.5" x14ac:dyDescent="0.25">
      <c r="A228" s="199">
        <f t="shared" si="3"/>
        <v>172</v>
      </c>
      <c r="B228" s="261"/>
      <c r="C228" s="224"/>
      <c r="D228" s="257" t="s">
        <v>341</v>
      </c>
      <c r="E228" s="266"/>
      <c r="F228" s="61"/>
      <c r="G228" s="61"/>
      <c r="H228" s="61" t="s">
        <v>342</v>
      </c>
      <c r="I228" s="58" t="s">
        <v>15</v>
      </c>
      <c r="J228" s="58"/>
      <c r="K228" s="61"/>
      <c r="L228" s="61"/>
      <c r="M228" s="61"/>
      <c r="N228" s="61"/>
      <c r="O228" s="61"/>
      <c r="P228" s="61"/>
      <c r="Q228" s="63"/>
      <c r="R228" s="63"/>
      <c r="S228" s="63"/>
      <c r="T228" s="64"/>
      <c r="U228" s="7"/>
    </row>
    <row r="229" spans="1:21" ht="22.5" x14ac:dyDescent="0.25">
      <c r="A229" s="199"/>
      <c r="B229" s="261"/>
      <c r="C229" s="224"/>
      <c r="D229" s="258"/>
      <c r="E229" s="267"/>
      <c r="F229" s="61" t="s">
        <v>41</v>
      </c>
      <c r="G229" s="61"/>
      <c r="H229" s="61" t="s">
        <v>403</v>
      </c>
      <c r="I229" s="58" t="s">
        <v>203</v>
      </c>
      <c r="J229" s="58" t="s">
        <v>430</v>
      </c>
      <c r="K229" s="61"/>
      <c r="L229" s="61"/>
      <c r="M229" s="61"/>
      <c r="N229" s="61"/>
      <c r="O229" s="61"/>
      <c r="P229" s="61"/>
      <c r="Q229" s="63"/>
      <c r="R229" s="63"/>
      <c r="S229" s="63"/>
      <c r="T229" s="64"/>
      <c r="U229" s="7"/>
    </row>
    <row r="230" spans="1:21" ht="22.5" x14ac:dyDescent="0.25">
      <c r="A230" s="199"/>
      <c r="B230" s="261"/>
      <c r="C230" s="224"/>
      <c r="D230" s="258"/>
      <c r="E230" s="267"/>
      <c r="F230" s="61" t="s">
        <v>41</v>
      </c>
      <c r="G230" s="61"/>
      <c r="H230" s="61" t="s">
        <v>529</v>
      </c>
      <c r="I230" s="58" t="s">
        <v>526</v>
      </c>
      <c r="J230" s="58" t="s">
        <v>514</v>
      </c>
      <c r="K230" s="61"/>
      <c r="L230" s="61"/>
      <c r="M230" s="61"/>
      <c r="N230" s="61"/>
      <c r="O230" s="61"/>
      <c r="P230" s="61"/>
      <c r="Q230" s="63"/>
      <c r="R230" s="63"/>
      <c r="S230" s="63"/>
      <c r="T230" s="64"/>
      <c r="U230" s="7"/>
    </row>
    <row r="231" spans="1:21" ht="27.75" customHeight="1" x14ac:dyDescent="0.25">
      <c r="A231" s="199"/>
      <c r="B231" s="261"/>
      <c r="C231" s="224"/>
      <c r="D231" s="258"/>
      <c r="E231" s="267"/>
      <c r="F231" s="61" t="s">
        <v>517</v>
      </c>
      <c r="G231" s="61"/>
      <c r="H231" s="61" t="s">
        <v>519</v>
      </c>
      <c r="I231" s="58" t="s">
        <v>516</v>
      </c>
      <c r="J231" s="58" t="s">
        <v>514</v>
      </c>
      <c r="K231" s="61"/>
      <c r="L231" s="61"/>
      <c r="M231" s="61"/>
      <c r="N231" s="61"/>
      <c r="O231" s="61"/>
      <c r="P231" s="61"/>
      <c r="Q231" s="63"/>
      <c r="R231" s="63"/>
      <c r="S231" s="63"/>
      <c r="T231" s="64"/>
      <c r="U231" s="7"/>
    </row>
    <row r="232" spans="1:21" ht="27.75" customHeight="1" x14ac:dyDescent="0.25">
      <c r="A232" s="199"/>
      <c r="B232" s="261"/>
      <c r="C232" s="224"/>
      <c r="D232" s="258"/>
      <c r="E232" s="267"/>
      <c r="F232" s="61" t="s">
        <v>547</v>
      </c>
      <c r="G232" s="61"/>
      <c r="H232" s="61" t="s">
        <v>548</v>
      </c>
      <c r="I232" s="58" t="s">
        <v>549</v>
      </c>
      <c r="J232" s="58" t="s">
        <v>533</v>
      </c>
      <c r="K232" s="61"/>
      <c r="L232" s="61"/>
      <c r="M232" s="61"/>
      <c r="N232" s="61"/>
      <c r="O232" s="61"/>
      <c r="P232" s="61"/>
      <c r="Q232" s="63"/>
      <c r="R232" s="63"/>
      <c r="S232" s="63"/>
      <c r="T232" s="64"/>
      <c r="U232" s="7"/>
    </row>
    <row r="233" spans="1:21" ht="22.5" x14ac:dyDescent="0.25">
      <c r="A233" s="199"/>
      <c r="B233" s="261"/>
      <c r="C233" s="224"/>
      <c r="D233" s="258"/>
      <c r="E233" s="267"/>
      <c r="F233" s="61" t="s">
        <v>41</v>
      </c>
      <c r="G233" s="61"/>
      <c r="H233" s="61" t="s">
        <v>420</v>
      </c>
      <c r="I233" s="61" t="s">
        <v>417</v>
      </c>
      <c r="J233" s="61" t="s">
        <v>430</v>
      </c>
      <c r="K233" s="61"/>
      <c r="L233" s="61"/>
      <c r="M233" s="61"/>
      <c r="N233" s="61"/>
      <c r="O233" s="61"/>
      <c r="P233" s="61"/>
      <c r="Q233" s="63"/>
      <c r="R233" s="63"/>
      <c r="S233" s="63"/>
      <c r="T233" s="64"/>
      <c r="U233" s="7"/>
    </row>
    <row r="234" spans="1:21" ht="45.75" thickBot="1" x14ac:dyDescent="0.3">
      <c r="A234" s="199"/>
      <c r="B234" s="261"/>
      <c r="C234" s="224"/>
      <c r="D234" s="259"/>
      <c r="E234" s="268"/>
      <c r="F234" s="61" t="s">
        <v>41</v>
      </c>
      <c r="G234" s="61"/>
      <c r="H234" s="61" t="s">
        <v>404</v>
      </c>
      <c r="I234" s="61" t="s">
        <v>183</v>
      </c>
      <c r="J234" s="61"/>
      <c r="K234" s="61"/>
      <c r="L234" s="61"/>
      <c r="M234" s="61"/>
      <c r="N234" s="61"/>
      <c r="O234" s="61"/>
      <c r="P234" s="61"/>
      <c r="Q234" s="63" t="s">
        <v>7</v>
      </c>
      <c r="R234" s="63"/>
      <c r="S234" s="63" t="s">
        <v>7</v>
      </c>
      <c r="T234" s="64"/>
      <c r="U234" s="7"/>
    </row>
    <row r="235" spans="1:21" ht="34.5" thickBot="1" x14ac:dyDescent="0.3">
      <c r="A235" s="173">
        <f>A228+1</f>
        <v>173</v>
      </c>
      <c r="B235" s="261"/>
      <c r="C235" s="224"/>
      <c r="D235" s="105" t="s">
        <v>343</v>
      </c>
      <c r="E235" s="70"/>
      <c r="F235" s="61" t="s">
        <v>221</v>
      </c>
      <c r="G235" s="61"/>
      <c r="H235" s="61" t="s">
        <v>419</v>
      </c>
      <c r="I235" s="61" t="s">
        <v>417</v>
      </c>
      <c r="J235" s="61" t="s">
        <v>430</v>
      </c>
      <c r="K235" s="61"/>
      <c r="L235" s="61"/>
      <c r="M235" s="61">
        <v>15</v>
      </c>
      <c r="N235" s="61" t="s">
        <v>344</v>
      </c>
      <c r="O235" s="61"/>
      <c r="P235" s="61"/>
      <c r="Q235" s="63" t="s">
        <v>7</v>
      </c>
      <c r="R235" s="63"/>
      <c r="S235" s="63" t="s">
        <v>7</v>
      </c>
      <c r="T235" s="64"/>
      <c r="U235" s="7"/>
    </row>
    <row r="236" spans="1:21" ht="15.75" thickBot="1" x14ac:dyDescent="0.3">
      <c r="A236" s="173">
        <f t="shared" si="3"/>
        <v>174</v>
      </c>
      <c r="B236" s="261"/>
      <c r="C236" s="133" t="s">
        <v>345</v>
      </c>
      <c r="D236" s="105"/>
      <c r="E236" s="70"/>
      <c r="F236" s="61"/>
      <c r="G236" s="61"/>
      <c r="H236" s="61"/>
      <c r="I236" s="61"/>
      <c r="J236" s="61"/>
      <c r="K236" s="61"/>
      <c r="L236" s="61"/>
      <c r="M236" s="61"/>
      <c r="N236" s="61"/>
      <c r="O236" s="61"/>
      <c r="P236" s="61"/>
      <c r="Q236" s="63" t="s">
        <v>7</v>
      </c>
      <c r="R236" s="63"/>
      <c r="S236" s="63"/>
      <c r="T236" s="64"/>
      <c r="U236" s="7"/>
    </row>
    <row r="237" spans="1:21" ht="15.75" thickBot="1" x14ac:dyDescent="0.3">
      <c r="A237" s="173">
        <f t="shared" si="3"/>
        <v>175</v>
      </c>
      <c r="B237" s="261"/>
      <c r="C237" s="133" t="s">
        <v>379</v>
      </c>
      <c r="D237" s="105"/>
      <c r="E237" s="153"/>
      <c r="F237" s="71"/>
      <c r="G237" s="71"/>
      <c r="H237" s="71"/>
      <c r="I237" s="71"/>
      <c r="J237" s="96"/>
      <c r="K237" s="71"/>
      <c r="L237" s="71"/>
      <c r="M237" s="71"/>
      <c r="N237" s="71"/>
      <c r="O237" s="71"/>
      <c r="P237" s="71"/>
      <c r="Q237" s="67"/>
      <c r="R237" s="67"/>
      <c r="S237" s="67"/>
      <c r="T237" s="68"/>
      <c r="U237" s="7"/>
    </row>
    <row r="238" spans="1:21" ht="15.75" thickBot="1" x14ac:dyDescent="0.3">
      <c r="A238" s="173">
        <f t="shared" si="3"/>
        <v>176</v>
      </c>
      <c r="B238" s="262"/>
      <c r="C238" s="133" t="s">
        <v>380</v>
      </c>
      <c r="D238" s="105"/>
      <c r="E238" s="153"/>
      <c r="F238" s="71"/>
      <c r="G238" s="71"/>
      <c r="H238" s="71"/>
      <c r="I238" s="71"/>
      <c r="J238" s="96"/>
      <c r="K238" s="71"/>
      <c r="L238" s="71"/>
      <c r="M238" s="71"/>
      <c r="N238" s="71"/>
      <c r="O238" s="71"/>
      <c r="P238" s="71"/>
      <c r="Q238" s="67"/>
      <c r="R238" s="67"/>
      <c r="S238" s="67"/>
      <c r="T238" s="68"/>
      <c r="U238" s="7"/>
    </row>
    <row r="239" spans="1:21" ht="15.75" thickBot="1" x14ac:dyDescent="0.3">
      <c r="A239" s="173">
        <f t="shared" si="3"/>
        <v>177</v>
      </c>
      <c r="B239" s="86" t="s">
        <v>346</v>
      </c>
      <c r="C239" s="135"/>
      <c r="D239" s="169"/>
      <c r="E239" s="154"/>
      <c r="F239" s="76"/>
      <c r="G239" s="76"/>
      <c r="H239" s="76"/>
      <c r="I239" s="76"/>
      <c r="J239" s="76"/>
      <c r="K239" s="76"/>
      <c r="L239" s="76"/>
      <c r="M239" s="76"/>
      <c r="N239" s="76"/>
      <c r="O239" s="76"/>
      <c r="P239" s="76"/>
      <c r="Q239" s="76" t="s">
        <v>4</v>
      </c>
      <c r="R239" s="76"/>
      <c r="S239" s="76" t="s">
        <v>4</v>
      </c>
      <c r="T239" s="77"/>
      <c r="U239" s="7"/>
    </row>
    <row r="240" spans="1:21" ht="30.75" thickBot="1" x14ac:dyDescent="0.3">
      <c r="A240" s="173">
        <f t="shared" si="3"/>
        <v>178</v>
      </c>
      <c r="B240" s="254"/>
      <c r="C240" s="136" t="s">
        <v>347</v>
      </c>
      <c r="D240" s="169"/>
      <c r="E240" s="155"/>
      <c r="F240" s="78"/>
      <c r="G240" s="78"/>
      <c r="H240" s="78"/>
      <c r="I240" s="78"/>
      <c r="J240" s="78"/>
      <c r="K240" s="78"/>
      <c r="L240" s="78"/>
      <c r="M240" s="78"/>
      <c r="N240" s="78"/>
      <c r="O240" s="78"/>
      <c r="P240" s="78"/>
      <c r="Q240" s="78" t="s">
        <v>4</v>
      </c>
      <c r="R240" s="78"/>
      <c r="S240" s="78" t="s">
        <v>4</v>
      </c>
      <c r="T240" s="79"/>
      <c r="U240" s="7" t="s">
        <v>348</v>
      </c>
    </row>
    <row r="241" spans="1:21" ht="30.75" thickBot="1" x14ac:dyDescent="0.3">
      <c r="A241" s="173">
        <f t="shared" si="3"/>
        <v>179</v>
      </c>
      <c r="B241" s="255"/>
      <c r="C241" s="136" t="s">
        <v>349</v>
      </c>
      <c r="D241" s="169"/>
      <c r="E241" s="156"/>
      <c r="F241" s="78"/>
      <c r="G241" s="78"/>
      <c r="H241" s="78"/>
      <c r="I241" s="78"/>
      <c r="J241" s="78"/>
      <c r="K241" s="78"/>
      <c r="L241" s="78"/>
      <c r="M241" s="78"/>
      <c r="N241" s="78"/>
      <c r="O241" s="78"/>
      <c r="P241" s="78"/>
      <c r="Q241" s="78" t="s">
        <v>4</v>
      </c>
      <c r="R241" s="78"/>
      <c r="S241" s="78" t="s">
        <v>4</v>
      </c>
      <c r="T241" s="79"/>
      <c r="U241" s="7" t="s">
        <v>350</v>
      </c>
    </row>
    <row r="242" spans="1:21" ht="23.25" thickBot="1" x14ac:dyDescent="0.3">
      <c r="A242" s="173">
        <f t="shared" si="3"/>
        <v>180</v>
      </c>
      <c r="B242" s="255"/>
      <c r="C242" s="136"/>
      <c r="D242" s="169" t="s">
        <v>351</v>
      </c>
      <c r="E242" s="156"/>
      <c r="F242" s="78"/>
      <c r="G242" s="78"/>
      <c r="H242" s="78"/>
      <c r="I242" s="78"/>
      <c r="J242" s="78"/>
      <c r="K242" s="78"/>
      <c r="L242" s="78"/>
      <c r="M242" s="78"/>
      <c r="N242" s="78"/>
      <c r="O242" s="78"/>
      <c r="P242" s="78"/>
      <c r="Q242" s="80" t="s">
        <v>7</v>
      </c>
      <c r="R242" s="80"/>
      <c r="S242" s="80" t="s">
        <v>7</v>
      </c>
      <c r="T242" s="81"/>
      <c r="U242" s="7"/>
    </row>
    <row r="243" spans="1:21" ht="30.75" thickBot="1" x14ac:dyDescent="0.3">
      <c r="A243" s="173">
        <f t="shared" si="3"/>
        <v>181</v>
      </c>
      <c r="B243" s="255"/>
      <c r="C243" s="136" t="s">
        <v>352</v>
      </c>
      <c r="D243" s="169"/>
      <c r="E243" s="156"/>
      <c r="F243" s="78"/>
      <c r="G243" s="78"/>
      <c r="H243" s="78"/>
      <c r="I243" s="78"/>
      <c r="J243" s="78"/>
      <c r="K243" s="78"/>
      <c r="L243" s="78"/>
      <c r="M243" s="78"/>
      <c r="N243" s="78"/>
      <c r="O243" s="78"/>
      <c r="P243" s="78"/>
      <c r="Q243" s="80" t="s">
        <v>7</v>
      </c>
      <c r="R243" s="80"/>
      <c r="S243" s="80" t="s">
        <v>7</v>
      </c>
      <c r="T243" s="81"/>
      <c r="U243" s="7" t="s">
        <v>353</v>
      </c>
    </row>
    <row r="244" spans="1:21" ht="15.75" thickBot="1" x14ac:dyDescent="0.3">
      <c r="A244" s="173">
        <f t="shared" si="3"/>
        <v>182</v>
      </c>
      <c r="B244" s="255"/>
      <c r="C244" s="136"/>
      <c r="D244" s="169" t="s">
        <v>354</v>
      </c>
      <c r="E244" s="156"/>
      <c r="F244" s="78"/>
      <c r="G244" s="78"/>
      <c r="H244" s="78"/>
      <c r="I244" s="78"/>
      <c r="J244" s="78"/>
      <c r="K244" s="78"/>
      <c r="L244" s="78"/>
      <c r="M244" s="78"/>
      <c r="N244" s="78"/>
      <c r="O244" s="78"/>
      <c r="P244" s="78"/>
      <c r="Q244" s="80" t="s">
        <v>7</v>
      </c>
      <c r="R244" s="80"/>
      <c r="S244" s="80" t="s">
        <v>7</v>
      </c>
      <c r="T244" s="81"/>
      <c r="U244" s="7"/>
    </row>
    <row r="245" spans="1:21" ht="23.25" thickBot="1" x14ac:dyDescent="0.3">
      <c r="A245" s="173">
        <f t="shared" si="3"/>
        <v>183</v>
      </c>
      <c r="B245" s="255"/>
      <c r="C245" s="136" t="s">
        <v>355</v>
      </c>
      <c r="D245" s="169"/>
      <c r="E245" s="156"/>
      <c r="F245" s="78"/>
      <c r="G245" s="78"/>
      <c r="H245" s="78"/>
      <c r="I245" s="78"/>
      <c r="J245" s="78"/>
      <c r="K245" s="78"/>
      <c r="L245" s="78"/>
      <c r="M245" s="78"/>
      <c r="N245" s="78"/>
      <c r="O245" s="78"/>
      <c r="P245" s="78"/>
      <c r="Q245" s="78" t="s">
        <v>18</v>
      </c>
      <c r="R245" s="78" t="s">
        <v>356</v>
      </c>
      <c r="S245" s="78" t="s">
        <v>18</v>
      </c>
      <c r="T245" s="79" t="s">
        <v>356</v>
      </c>
      <c r="U245" s="7" t="s">
        <v>357</v>
      </c>
    </row>
    <row r="246" spans="1:21" ht="102" thickBot="1" x14ac:dyDescent="0.3">
      <c r="A246" s="175">
        <f t="shared" si="3"/>
        <v>184</v>
      </c>
      <c r="B246" s="256"/>
      <c r="C246" s="137" t="s">
        <v>358</v>
      </c>
      <c r="D246" s="169"/>
      <c r="E246" s="157" t="s">
        <v>359</v>
      </c>
      <c r="F246" s="82"/>
      <c r="G246" s="82"/>
      <c r="H246" s="82"/>
      <c r="I246" s="82"/>
      <c r="J246" s="82"/>
      <c r="K246" s="82"/>
      <c r="L246" s="82"/>
      <c r="M246" s="82"/>
      <c r="N246" s="82"/>
      <c r="O246" s="82"/>
      <c r="P246" s="82"/>
      <c r="Q246" s="82"/>
      <c r="R246" s="82"/>
      <c r="S246" s="82"/>
      <c r="T246" s="83"/>
      <c r="U246" s="7"/>
    </row>
  </sheetData>
  <autoFilter ref="B1:U246">
    <filterColumn colId="9" showButton="0"/>
    <filterColumn colId="11" showButton="0"/>
    <filterColumn colId="13" showButton="0"/>
    <filterColumn colId="15" showButton="0"/>
    <filterColumn colId="17" showButton="0"/>
  </autoFilter>
  <mergeCells count="112">
    <mergeCell ref="K1:L1"/>
    <mergeCell ref="M1:N1"/>
    <mergeCell ref="O1:P1"/>
    <mergeCell ref="Q1:R1"/>
    <mergeCell ref="S1:T1"/>
    <mergeCell ref="E209:E212"/>
    <mergeCell ref="S206:S208"/>
    <mergeCell ref="T206:T208"/>
    <mergeCell ref="C162:C169"/>
    <mergeCell ref="C176:C179"/>
    <mergeCell ref="C171:C174"/>
    <mergeCell ref="K206:K208"/>
    <mergeCell ref="L206:L208"/>
    <mergeCell ref="M206:M208"/>
    <mergeCell ref="N206:N208"/>
    <mergeCell ref="O206:O208"/>
    <mergeCell ref="P206:P208"/>
    <mergeCell ref="Q206:Q208"/>
    <mergeCell ref="R206:R208"/>
    <mergeCell ref="C8:C11"/>
    <mergeCell ref="E94:E96"/>
    <mergeCell ref="D129:D132"/>
    <mergeCell ref="E129:E132"/>
    <mergeCell ref="E106:E111"/>
    <mergeCell ref="D94:D96"/>
    <mergeCell ref="E112:E113"/>
    <mergeCell ref="D115:D117"/>
    <mergeCell ref="E121:E124"/>
    <mergeCell ref="E115:E117"/>
    <mergeCell ref="E118:E120"/>
    <mergeCell ref="C191:C197"/>
    <mergeCell ref="C207:C208"/>
    <mergeCell ref="D207:D208"/>
    <mergeCell ref="D125:D126"/>
    <mergeCell ref="D133:D134"/>
    <mergeCell ref="D136:D139"/>
    <mergeCell ref="D142:D146"/>
    <mergeCell ref="D183:D185"/>
    <mergeCell ref="C127:C151"/>
    <mergeCell ref="E228:E234"/>
    <mergeCell ref="D162:D165"/>
    <mergeCell ref="D166:D169"/>
    <mergeCell ref="E166:E169"/>
    <mergeCell ref="E162:E165"/>
    <mergeCell ref="E223:E225"/>
    <mergeCell ref="E218:E222"/>
    <mergeCell ref="E150:E155"/>
    <mergeCell ref="E136:E139"/>
    <mergeCell ref="E142:E146"/>
    <mergeCell ref="E183:E185"/>
    <mergeCell ref="D156:D160"/>
    <mergeCell ref="E156:E160"/>
    <mergeCell ref="C18:C20"/>
    <mergeCell ref="D18:D20"/>
    <mergeCell ref="B48:B60"/>
    <mergeCell ref="C56:C57"/>
    <mergeCell ref="B62:B76"/>
    <mergeCell ref="C63:C66"/>
    <mergeCell ref="C68:C71"/>
    <mergeCell ref="C73:C74"/>
    <mergeCell ref="B240:B246"/>
    <mergeCell ref="C209:C212"/>
    <mergeCell ref="D209:D212"/>
    <mergeCell ref="C216:C222"/>
    <mergeCell ref="D218:D222"/>
    <mergeCell ref="C223:C225"/>
    <mergeCell ref="D223:D225"/>
    <mergeCell ref="B103:B238"/>
    <mergeCell ref="D118:D120"/>
    <mergeCell ref="D106:D111"/>
    <mergeCell ref="D112:D113"/>
    <mergeCell ref="C226:C235"/>
    <mergeCell ref="D228:D234"/>
    <mergeCell ref="D121:D124"/>
    <mergeCell ref="D150:D155"/>
    <mergeCell ref="C181:C189"/>
    <mergeCell ref="B3:B16"/>
    <mergeCell ref="A121:A124"/>
    <mergeCell ref="A125:A126"/>
    <mergeCell ref="A94:A96"/>
    <mergeCell ref="A106:A111"/>
    <mergeCell ref="A112:A113"/>
    <mergeCell ref="A115:A117"/>
    <mergeCell ref="A118:A120"/>
    <mergeCell ref="E18:E20"/>
    <mergeCell ref="C21:C25"/>
    <mergeCell ref="C27:C29"/>
    <mergeCell ref="C41:C43"/>
    <mergeCell ref="C45:C46"/>
    <mergeCell ref="C125:C126"/>
    <mergeCell ref="B78:B88"/>
    <mergeCell ref="C79:C80"/>
    <mergeCell ref="C86:C88"/>
    <mergeCell ref="B90:B101"/>
    <mergeCell ref="C93:C97"/>
    <mergeCell ref="C106:C113"/>
    <mergeCell ref="C115:C124"/>
    <mergeCell ref="D22:D23"/>
    <mergeCell ref="E22:E23"/>
    <mergeCell ref="B18:B46"/>
    <mergeCell ref="A228:A234"/>
    <mergeCell ref="A162:A165"/>
    <mergeCell ref="A166:A169"/>
    <mergeCell ref="A209:A212"/>
    <mergeCell ref="A218:A222"/>
    <mergeCell ref="A223:A225"/>
    <mergeCell ref="A129:A132"/>
    <mergeCell ref="A133:A134"/>
    <mergeCell ref="A142:A146"/>
    <mergeCell ref="A207:A208"/>
    <mergeCell ref="A150:A155"/>
    <mergeCell ref="A156:A160"/>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Arkusz2</vt:lpstr>
      <vt:lpstr>Arkusz3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Piotr Bojanowski</dc:creator>
  <cp:lastModifiedBy>Louis Marinos</cp:lastModifiedBy>
  <dcterms:created xsi:type="dcterms:W3CDTF">2015-09-15T07:32:46Z</dcterms:created>
  <dcterms:modified xsi:type="dcterms:W3CDTF">2016-09-02T07:25:44Z</dcterms:modified>
</cp:coreProperties>
</file>