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15" windowWidth="19335" windowHeight="7095" activeTab="4"/>
  </bookViews>
  <sheets>
    <sheet name="2022-23 L" sheetId="1" r:id="rId1"/>
    <sheet name="2022-23 Met" sheetId="2" r:id="rId2"/>
    <sheet name="2022-23 M" sheetId="3" r:id="rId3"/>
    <sheet name="2022-23 L (2)" sheetId="5" r:id="rId4"/>
    <sheet name="2022-23 L (3)" sheetId="7" r:id="rId5"/>
    <sheet name="2022-23 M (2)" sheetId="4" r:id="rId6"/>
  </sheets>
  <calcPr calcId="124519"/>
</workbook>
</file>

<file path=xl/calcChain.xml><?xml version="1.0" encoding="utf-8"?>
<calcChain xmlns="http://schemas.openxmlformats.org/spreadsheetml/2006/main">
  <c r="I6" i="7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5"/>
  <c r="AH6"/>
  <c r="AJ6" s="1"/>
  <c r="AI6"/>
  <c r="AK6"/>
  <c r="AL6"/>
  <c r="AM6"/>
  <c r="AH7"/>
  <c r="AJ7" s="1"/>
  <c r="AI7"/>
  <c r="AK7"/>
  <c r="AM7" s="1"/>
  <c r="AL7"/>
  <c r="AH8"/>
  <c r="AI8"/>
  <c r="AJ8" s="1"/>
  <c r="AK8"/>
  <c r="AL8"/>
  <c r="AM8"/>
  <c r="AH9"/>
  <c r="AJ9" s="1"/>
  <c r="AI9"/>
  <c r="AK9"/>
  <c r="AM9" s="1"/>
  <c r="AL9"/>
  <c r="AH10"/>
  <c r="AI10"/>
  <c r="AJ10" s="1"/>
  <c r="AK10"/>
  <c r="AL10"/>
  <c r="AM10"/>
  <c r="AH11"/>
  <c r="AJ11" s="1"/>
  <c r="AI11"/>
  <c r="AK11"/>
  <c r="AM11" s="1"/>
  <c r="AL11"/>
  <c r="AH12"/>
  <c r="AI12"/>
  <c r="AJ12" s="1"/>
  <c r="AK12"/>
  <c r="AL12"/>
  <c r="AM12"/>
  <c r="AH13"/>
  <c r="AJ13" s="1"/>
  <c r="AI13"/>
  <c r="AK13"/>
  <c r="AL13"/>
  <c r="AM13"/>
  <c r="AH14"/>
  <c r="AI14"/>
  <c r="AJ14" s="1"/>
  <c r="AK14"/>
  <c r="AL14"/>
  <c r="AM14"/>
  <c r="AH15"/>
  <c r="AJ15" s="1"/>
  <c r="AI15"/>
  <c r="AK15"/>
  <c r="AM15" s="1"/>
  <c r="AL15"/>
  <c r="AH16"/>
  <c r="AI16"/>
  <c r="AJ16" s="1"/>
  <c r="AK16"/>
  <c r="AL16"/>
  <c r="AM16"/>
  <c r="AH17"/>
  <c r="AJ17" s="1"/>
  <c r="AI17"/>
  <c r="AK17"/>
  <c r="AL17"/>
  <c r="AM17"/>
  <c r="AH18"/>
  <c r="AI18"/>
  <c r="AJ18" s="1"/>
  <c r="AK18"/>
  <c r="AL18"/>
  <c r="AM18"/>
  <c r="AH19"/>
  <c r="AJ19" s="1"/>
  <c r="AI19"/>
  <c r="AK19"/>
  <c r="AL19"/>
  <c r="AM19"/>
  <c r="AH20"/>
  <c r="AI20"/>
  <c r="AJ20" s="1"/>
  <c r="AK20"/>
  <c r="AL20"/>
  <c r="AM20"/>
  <c r="AH21"/>
  <c r="AJ21" s="1"/>
  <c r="AI21"/>
  <c r="AK21"/>
  <c r="AL21"/>
  <c r="AM21"/>
  <c r="AH22"/>
  <c r="AI22"/>
  <c r="AJ22" s="1"/>
  <c r="AK22"/>
  <c r="AL22"/>
  <c r="AM22"/>
  <c r="AH23"/>
  <c r="AJ23" s="1"/>
  <c r="AI23"/>
  <c r="AK23"/>
  <c r="AL23"/>
  <c r="AM23"/>
  <c r="AH24"/>
  <c r="AI24"/>
  <c r="AJ24" s="1"/>
  <c r="AK24"/>
  <c r="AL24"/>
  <c r="AM24"/>
  <c r="AH25"/>
  <c r="AJ25" s="1"/>
  <c r="AI25"/>
  <c r="AK25"/>
  <c r="AL25"/>
  <c r="AM25"/>
  <c r="AH26"/>
  <c r="AI26"/>
  <c r="AJ26" s="1"/>
  <c r="AK26"/>
  <c r="AL26"/>
  <c r="AM26"/>
  <c r="AH27"/>
  <c r="AJ27" s="1"/>
  <c r="AI27"/>
  <c r="AK27"/>
  <c r="AL27"/>
  <c r="AM27"/>
  <c r="AH28"/>
  <c r="AI28"/>
  <c r="AJ28" s="1"/>
  <c r="AK28"/>
  <c r="AL28"/>
  <c r="AM28"/>
  <c r="AH29"/>
  <c r="AJ29" s="1"/>
  <c r="AI29"/>
  <c r="AK29"/>
  <c r="AL29"/>
  <c r="AM29"/>
  <c r="AH30"/>
  <c r="AI30"/>
  <c r="AJ30" s="1"/>
  <c r="AK30"/>
  <c r="AL30"/>
  <c r="AM30"/>
  <c r="AH31"/>
  <c r="AJ31" s="1"/>
  <c r="AI31"/>
  <c r="AK31"/>
  <c r="AL31"/>
  <c r="AM31"/>
  <c r="AH32"/>
  <c r="AI32"/>
  <c r="AJ32" s="1"/>
  <c r="AK32"/>
  <c r="AL32"/>
  <c r="AM32"/>
  <c r="AH33"/>
  <c r="AJ33" s="1"/>
  <c r="AI33"/>
  <c r="AK33"/>
  <c r="AL33"/>
  <c r="AM33"/>
  <c r="AH34"/>
  <c r="AI34"/>
  <c r="AJ34" s="1"/>
  <c r="AK34"/>
  <c r="AL34"/>
  <c r="AM34"/>
  <c r="AH35"/>
  <c r="AJ35" s="1"/>
  <c r="AI35"/>
  <c r="AK35"/>
  <c r="AL35"/>
  <c r="AM35"/>
  <c r="AH36"/>
  <c r="AI36"/>
  <c r="AJ36" s="1"/>
  <c r="AK36"/>
  <c r="AL36"/>
  <c r="AM36"/>
  <c r="AH37"/>
  <c r="AJ37" s="1"/>
  <c r="AI37"/>
  <c r="AK37"/>
  <c r="AL37"/>
  <c r="AM37"/>
  <c r="AH38"/>
  <c r="AI38"/>
  <c r="AJ38" s="1"/>
  <c r="AK38"/>
  <c r="AL38"/>
  <c r="AM38"/>
  <c r="AH39"/>
  <c r="AJ39" s="1"/>
  <c r="AI39"/>
  <c r="AK39"/>
  <c r="AL39"/>
  <c r="AM39"/>
  <c r="AH40"/>
  <c r="AI40"/>
  <c r="AJ40" s="1"/>
  <c r="AK40"/>
  <c r="AL40"/>
  <c r="AM40"/>
  <c r="AH41"/>
  <c r="AJ41" s="1"/>
  <c r="AI41"/>
  <c r="AK41"/>
  <c r="AM41" s="1"/>
  <c r="AL41"/>
  <c r="AH42"/>
  <c r="AI42"/>
  <c r="AJ42" s="1"/>
  <c r="AK42"/>
  <c r="AL42"/>
  <c r="AM42"/>
  <c r="AH43"/>
  <c r="AJ43" s="1"/>
  <c r="AI43"/>
  <c r="AK43"/>
  <c r="AL43"/>
  <c r="AM43"/>
  <c r="AH44"/>
  <c r="AI44"/>
  <c r="AJ44" s="1"/>
  <c r="AK44"/>
  <c r="AL44"/>
  <c r="AM44"/>
  <c r="AH45"/>
  <c r="AJ45" s="1"/>
  <c r="AI45"/>
  <c r="AK45"/>
  <c r="AL45"/>
  <c r="AM45"/>
  <c r="AH46"/>
  <c r="AI46"/>
  <c r="AJ46" s="1"/>
  <c r="AK46"/>
  <c r="AL46"/>
  <c r="AM46"/>
  <c r="AH47"/>
  <c r="AJ47" s="1"/>
  <c r="AI47"/>
  <c r="AK47"/>
  <c r="AL47"/>
  <c r="AM47"/>
  <c r="AH48"/>
  <c r="AI48"/>
  <c r="AJ48" s="1"/>
  <c r="AK48"/>
  <c r="AL48"/>
  <c r="AM48"/>
  <c r="AH49"/>
  <c r="AJ49" s="1"/>
  <c r="AI49"/>
  <c r="AK49"/>
  <c r="AL49"/>
  <c r="AM49"/>
  <c r="AH50"/>
  <c r="AI50"/>
  <c r="AJ50" s="1"/>
  <c r="AK50"/>
  <c r="AL50"/>
  <c r="AM50"/>
  <c r="AH51"/>
  <c r="AJ51" s="1"/>
  <c r="AI51"/>
  <c r="AK51"/>
  <c r="AL51"/>
  <c r="AM51"/>
  <c r="AH52"/>
  <c r="AI52"/>
  <c r="AJ52" s="1"/>
  <c r="AK52"/>
  <c r="AL52"/>
  <c r="AM52"/>
  <c r="AH53"/>
  <c r="AJ53" s="1"/>
  <c r="AI53"/>
  <c r="AK53"/>
  <c r="AL53"/>
  <c r="AM53"/>
  <c r="AH54"/>
  <c r="AI54"/>
  <c r="AJ54" s="1"/>
  <c r="AK54"/>
  <c r="AL54"/>
  <c r="AM54"/>
  <c r="AH55"/>
  <c r="AJ55" s="1"/>
  <c r="AI55"/>
  <c r="AK55"/>
  <c r="AL55"/>
  <c r="AM55"/>
  <c r="AH56"/>
  <c r="AI56"/>
  <c r="AJ56" s="1"/>
  <c r="AK56"/>
  <c r="AM56" s="1"/>
  <c r="AL56"/>
  <c r="AH57"/>
  <c r="AJ57" s="1"/>
  <c r="AI57"/>
  <c r="AK57"/>
  <c r="AM57" s="1"/>
  <c r="AL57"/>
  <c r="AH58"/>
  <c r="AI58"/>
  <c r="AJ58" s="1"/>
  <c r="AK58"/>
  <c r="AL58"/>
  <c r="AM58"/>
  <c r="AH59"/>
  <c r="AJ59" s="1"/>
  <c r="AI59"/>
  <c r="AK59"/>
  <c r="AM59" s="1"/>
  <c r="AL59"/>
  <c r="AH60"/>
  <c r="AI60"/>
  <c r="AJ60" s="1"/>
  <c r="AK60"/>
  <c r="AL60"/>
  <c r="AM60"/>
  <c r="AH61"/>
  <c r="AJ61" s="1"/>
  <c r="AI61"/>
  <c r="AK61"/>
  <c r="AM61" s="1"/>
  <c r="AL61"/>
  <c r="AH62"/>
  <c r="AI62"/>
  <c r="AJ62" s="1"/>
  <c r="AK62"/>
  <c r="AL62"/>
  <c r="AM62"/>
  <c r="AH63"/>
  <c r="AJ63" s="1"/>
  <c r="AI63"/>
  <c r="AK63"/>
  <c r="AM63" s="1"/>
  <c r="AL63"/>
  <c r="AH64"/>
  <c r="AI64"/>
  <c r="AJ64" s="1"/>
  <c r="AK64"/>
  <c r="AL64"/>
  <c r="AM64"/>
  <c r="AH65"/>
  <c r="AJ65" s="1"/>
  <c r="AI65"/>
  <c r="AK65"/>
  <c r="AM65" s="1"/>
  <c r="AL65"/>
  <c r="AH66"/>
  <c r="AI66"/>
  <c r="AJ66" s="1"/>
  <c r="AK66"/>
  <c r="AL66"/>
  <c r="AM66"/>
  <c r="AH67"/>
  <c r="AJ67" s="1"/>
  <c r="AI67"/>
  <c r="AK67"/>
  <c r="AM67" s="1"/>
  <c r="AL67"/>
  <c r="AH68"/>
  <c r="AI68"/>
  <c r="AJ68" s="1"/>
  <c r="AK68"/>
  <c r="AL68"/>
  <c r="AM68"/>
  <c r="AH69"/>
  <c r="AJ69" s="1"/>
  <c r="AI69"/>
  <c r="AK69"/>
  <c r="AM69" s="1"/>
  <c r="AL69"/>
  <c r="AH70"/>
  <c r="AI70"/>
  <c r="AJ70" s="1"/>
  <c r="AK70"/>
  <c r="AL70"/>
  <c r="AM70"/>
  <c r="AH71"/>
  <c r="AJ71" s="1"/>
  <c r="AI71"/>
  <c r="AK71"/>
  <c r="AM71" s="1"/>
  <c r="AL71"/>
  <c r="AH72"/>
  <c r="AI72"/>
  <c r="AJ72" s="1"/>
  <c r="AK72"/>
  <c r="AL72"/>
  <c r="AM72"/>
  <c r="AH73"/>
  <c r="AJ73" s="1"/>
  <c r="AI73"/>
  <c r="AK73"/>
  <c r="AM73" s="1"/>
  <c r="AL73"/>
  <c r="AH74"/>
  <c r="AI74"/>
  <c r="AJ74" s="1"/>
  <c r="AK74"/>
  <c r="AL74"/>
  <c r="AM74"/>
  <c r="AH75"/>
  <c r="AI75"/>
  <c r="AJ75" s="1"/>
  <c r="AK75"/>
  <c r="AM75" s="1"/>
  <c r="AL75"/>
  <c r="AH76"/>
  <c r="AJ76" s="1"/>
  <c r="AI76"/>
  <c r="AK76"/>
  <c r="AL76"/>
  <c r="AM76"/>
  <c r="AH77"/>
  <c r="AI77"/>
  <c r="AJ77" s="1"/>
  <c r="AK77"/>
  <c r="AM77" s="1"/>
  <c r="AL77"/>
  <c r="AH78"/>
  <c r="AJ78" s="1"/>
  <c r="AI78"/>
  <c r="AK78"/>
  <c r="AL78"/>
  <c r="AM78"/>
  <c r="AH79"/>
  <c r="AI79"/>
  <c r="AJ79" s="1"/>
  <c r="AK79"/>
  <c r="AM79" s="1"/>
  <c r="AL79"/>
  <c r="AH80"/>
  <c r="AJ80" s="1"/>
  <c r="AI80"/>
  <c r="AK80"/>
  <c r="AL80"/>
  <c r="AM80"/>
  <c r="AH81"/>
  <c r="AI81"/>
  <c r="AJ81" s="1"/>
  <c r="AK81"/>
  <c r="AM81" s="1"/>
  <c r="AL81"/>
  <c r="AH82"/>
  <c r="AJ82" s="1"/>
  <c r="AI82"/>
  <c r="AK82"/>
  <c r="AL82"/>
  <c r="AM82"/>
  <c r="AH83"/>
  <c r="AI83"/>
  <c r="AJ83" s="1"/>
  <c r="AK83"/>
  <c r="AM83" s="1"/>
  <c r="AL83"/>
  <c r="AH84"/>
  <c r="AJ84" s="1"/>
  <c r="AI84"/>
  <c r="AK84"/>
  <c r="AL84"/>
  <c r="AM84"/>
  <c r="AH85"/>
  <c r="AI85"/>
  <c r="AJ85" s="1"/>
  <c r="AK85"/>
  <c r="AM85" s="1"/>
  <c r="AL85"/>
  <c r="AH86"/>
  <c r="AJ86" s="1"/>
  <c r="AI86"/>
  <c r="AK86"/>
  <c r="AL86"/>
  <c r="AM86"/>
  <c r="AH87"/>
  <c r="AI87"/>
  <c r="AJ87" s="1"/>
  <c r="AK87"/>
  <c r="AM87" s="1"/>
  <c r="AL87"/>
  <c r="AH88"/>
  <c r="AI88"/>
  <c r="AJ88" s="1"/>
  <c r="AK88"/>
  <c r="AL88"/>
  <c r="AM88"/>
  <c r="AH89"/>
  <c r="AI89"/>
  <c r="AJ89" s="1"/>
  <c r="AK89"/>
  <c r="AM89" s="1"/>
  <c r="AL89"/>
  <c r="AH90"/>
  <c r="AI90"/>
  <c r="AJ90" s="1"/>
  <c r="AK90"/>
  <c r="AL90"/>
  <c r="AM90"/>
  <c r="AH91"/>
  <c r="AI91"/>
  <c r="AJ91" s="1"/>
  <c r="AK91"/>
  <c r="AM91" s="1"/>
  <c r="AL91"/>
  <c r="AH92"/>
  <c r="AI92"/>
  <c r="AJ92" s="1"/>
  <c r="AK92"/>
  <c r="AL92"/>
  <c r="AM92"/>
  <c r="AH93"/>
  <c r="AI93"/>
  <c r="AJ93" s="1"/>
  <c r="AK93"/>
  <c r="AM93" s="1"/>
  <c r="AL93"/>
  <c r="AH94"/>
  <c r="AI94"/>
  <c r="AJ94" s="1"/>
  <c r="AK94"/>
  <c r="AL94"/>
  <c r="AM94"/>
  <c r="AH95"/>
  <c r="AI95"/>
  <c r="AJ95" s="1"/>
  <c r="AK95"/>
  <c r="AM95" s="1"/>
  <c r="AL95"/>
  <c r="AH96"/>
  <c r="AI96"/>
  <c r="AJ96" s="1"/>
  <c r="AK96"/>
  <c r="AL96"/>
  <c r="AM96"/>
  <c r="AH97"/>
  <c r="AI97"/>
  <c r="AJ97" s="1"/>
  <c r="AK97"/>
  <c r="AM97" s="1"/>
  <c r="AL97"/>
  <c r="AH98"/>
  <c r="AI98"/>
  <c r="AJ98" s="1"/>
  <c r="AK98"/>
  <c r="AL98"/>
  <c r="AM98"/>
  <c r="AH99"/>
  <c r="AI99"/>
  <c r="AJ99" s="1"/>
  <c r="AK99"/>
  <c r="AM99" s="1"/>
  <c r="AL99"/>
  <c r="AH100"/>
  <c r="AJ100" s="1"/>
  <c r="AI100"/>
  <c r="AK100"/>
  <c r="AL100"/>
  <c r="AM100"/>
  <c r="AH101"/>
  <c r="AI101"/>
  <c r="AJ101" s="1"/>
  <c r="AK101"/>
  <c r="AM101" s="1"/>
  <c r="AL101"/>
  <c r="AH102"/>
  <c r="AJ102" s="1"/>
  <c r="AI102"/>
  <c r="AK102"/>
  <c r="AL102"/>
  <c r="AM102"/>
  <c r="AH103"/>
  <c r="AI103"/>
  <c r="AJ103" s="1"/>
  <c r="AK103"/>
  <c r="AM103" s="1"/>
  <c r="AL103"/>
  <c r="AH104"/>
  <c r="AJ104" s="1"/>
  <c r="AI104"/>
  <c r="AK104"/>
  <c r="AL104"/>
  <c r="AM104"/>
  <c r="AH105"/>
  <c r="AI105"/>
  <c r="AJ105" s="1"/>
  <c r="AK105"/>
  <c r="AM105" s="1"/>
  <c r="AL105"/>
  <c r="AH106"/>
  <c r="AJ106" s="1"/>
  <c r="AI106"/>
  <c r="AK106"/>
  <c r="AL106"/>
  <c r="AM106"/>
  <c r="AH107"/>
  <c r="AI107"/>
  <c r="AJ107" s="1"/>
  <c r="AK107"/>
  <c r="AM107" s="1"/>
  <c r="AL107"/>
  <c r="AH108"/>
  <c r="AJ108" s="1"/>
  <c r="AI108"/>
  <c r="AK108"/>
  <c r="AL108"/>
  <c r="AM108"/>
  <c r="AH109"/>
  <c r="AI109"/>
  <c r="AJ109" s="1"/>
  <c r="AK109"/>
  <c r="AM109" s="1"/>
  <c r="AL109"/>
  <c r="AH110"/>
  <c r="AJ110" s="1"/>
  <c r="AI110"/>
  <c r="AK110"/>
  <c r="AL110"/>
  <c r="AM110"/>
  <c r="AH111"/>
  <c r="AI111"/>
  <c r="AJ111" s="1"/>
  <c r="AK111"/>
  <c r="AM111" s="1"/>
  <c r="AL111"/>
  <c r="AH112"/>
  <c r="AI112"/>
  <c r="AJ112" s="1"/>
  <c r="AK112"/>
  <c r="AL112"/>
  <c r="AM112"/>
  <c r="AH113"/>
  <c r="AJ113" s="1"/>
  <c r="AI113"/>
  <c r="AK113"/>
  <c r="AM113" s="1"/>
  <c r="AL113"/>
  <c r="AH114"/>
  <c r="AI114"/>
  <c r="AJ114" s="1"/>
  <c r="AK114"/>
  <c r="AL114"/>
  <c r="AM114"/>
  <c r="AH115"/>
  <c r="AI115"/>
  <c r="AJ115" s="1"/>
  <c r="AK115"/>
  <c r="AM115" s="1"/>
  <c r="AL115"/>
  <c r="AH116"/>
  <c r="AI116"/>
  <c r="AJ116" s="1"/>
  <c r="AK116"/>
  <c r="AL116"/>
  <c r="AM116"/>
  <c r="AH117"/>
  <c r="AI117"/>
  <c r="AJ117" s="1"/>
  <c r="AK117"/>
  <c r="AM117" s="1"/>
  <c r="AL117"/>
  <c r="AH118"/>
  <c r="AI118"/>
  <c r="AJ118" s="1"/>
  <c r="AK118"/>
  <c r="AL118"/>
  <c r="AM118"/>
  <c r="AH119"/>
  <c r="AI119"/>
  <c r="AJ119" s="1"/>
  <c r="AK119"/>
  <c r="AM119" s="1"/>
  <c r="AL119"/>
  <c r="AH120"/>
  <c r="AJ120" s="1"/>
  <c r="AI120"/>
  <c r="AK120"/>
  <c r="AL120"/>
  <c r="AM120"/>
  <c r="AH121"/>
  <c r="AI121"/>
  <c r="AJ121" s="1"/>
  <c r="AK121"/>
  <c r="AM121" s="1"/>
  <c r="AL121"/>
  <c r="AH122"/>
  <c r="AJ122" s="1"/>
  <c r="AI122"/>
  <c r="AK122"/>
  <c r="AL122"/>
  <c r="AM122"/>
  <c r="AH123"/>
  <c r="AI123"/>
  <c r="AJ123" s="1"/>
  <c r="AK123"/>
  <c r="AM123" s="1"/>
  <c r="AL123"/>
  <c r="AH124"/>
  <c r="AI124"/>
  <c r="AJ124" s="1"/>
  <c r="AK124"/>
  <c r="AL124"/>
  <c r="AM124"/>
  <c r="AH125"/>
  <c r="AI125"/>
  <c r="AJ125" s="1"/>
  <c r="AK125"/>
  <c r="AM125" s="1"/>
  <c r="AL125"/>
  <c r="AH126"/>
  <c r="AI126"/>
  <c r="AJ126" s="1"/>
  <c r="AK126"/>
  <c r="AL126"/>
  <c r="AM126"/>
  <c r="AH127"/>
  <c r="AI127"/>
  <c r="AJ127" s="1"/>
  <c r="AK127"/>
  <c r="AM127" s="1"/>
  <c r="AL127"/>
  <c r="AH128"/>
  <c r="AI128"/>
  <c r="AJ128" s="1"/>
  <c r="AK128"/>
  <c r="AL128"/>
  <c r="AM128"/>
  <c r="AH129"/>
  <c r="AI129"/>
  <c r="AJ129" s="1"/>
  <c r="AK129"/>
  <c r="AM129" s="1"/>
  <c r="AL129"/>
  <c r="AH130"/>
  <c r="AJ130" s="1"/>
  <c r="AI130"/>
  <c r="AK130"/>
  <c r="AL130"/>
  <c r="AM130"/>
  <c r="AH131"/>
  <c r="AI131"/>
  <c r="AJ131" s="1"/>
  <c r="AK131"/>
  <c r="AM131" s="1"/>
  <c r="AL131"/>
  <c r="AH132"/>
  <c r="AJ132" s="1"/>
  <c r="AI132"/>
  <c r="AK132"/>
  <c r="AL132"/>
  <c r="AM132"/>
  <c r="AH133"/>
  <c r="AI133"/>
  <c r="AJ133" s="1"/>
  <c r="AK133"/>
  <c r="AM133" s="1"/>
  <c r="AL133"/>
  <c r="AH134"/>
  <c r="AI134"/>
  <c r="AJ134" s="1"/>
  <c r="AK134"/>
  <c r="AL134"/>
  <c r="AM134"/>
  <c r="AH135"/>
  <c r="AI135"/>
  <c r="AJ135" s="1"/>
  <c r="AK135"/>
  <c r="AM135" s="1"/>
  <c r="AL135"/>
  <c r="AH136"/>
  <c r="AJ136" s="1"/>
  <c r="AI136"/>
  <c r="AK136"/>
  <c r="AL136"/>
  <c r="AM136"/>
  <c r="AH137"/>
  <c r="AI137"/>
  <c r="AJ137" s="1"/>
  <c r="AK137"/>
  <c r="AM137" s="1"/>
  <c r="AL137"/>
  <c r="AH138"/>
  <c r="AJ138" s="1"/>
  <c r="AI138"/>
  <c r="AK138"/>
  <c r="AL138"/>
  <c r="AM138"/>
  <c r="AH139"/>
  <c r="AI139"/>
  <c r="AJ139" s="1"/>
  <c r="AK139"/>
  <c r="AM139" s="1"/>
  <c r="AL139"/>
  <c r="AH140"/>
  <c r="AJ140" s="1"/>
  <c r="AI140"/>
  <c r="AK140"/>
  <c r="AL140"/>
  <c r="AM140"/>
  <c r="AH141"/>
  <c r="AI141"/>
  <c r="AJ141" s="1"/>
  <c r="AK141"/>
  <c r="AM141" s="1"/>
  <c r="AL141"/>
  <c r="AH142"/>
  <c r="AJ142" s="1"/>
  <c r="AI142"/>
  <c r="AK142"/>
  <c r="AL142"/>
  <c r="AM142"/>
  <c r="AH143"/>
  <c r="AI143"/>
  <c r="AJ143" s="1"/>
  <c r="AK143"/>
  <c r="AM143" s="1"/>
  <c r="AL143"/>
  <c r="AH144"/>
  <c r="AJ144" s="1"/>
  <c r="AI144"/>
  <c r="AK144"/>
  <c r="AL144"/>
  <c r="AM144"/>
  <c r="AH145"/>
  <c r="AI145"/>
  <c r="AJ145" s="1"/>
  <c r="AK145"/>
  <c r="AM145" s="1"/>
  <c r="AL145"/>
  <c r="AH146"/>
  <c r="AJ146" s="1"/>
  <c r="AI146"/>
  <c r="AK146"/>
  <c r="AL146"/>
  <c r="AM146"/>
  <c r="AH147"/>
  <c r="AI147"/>
  <c r="AJ147" s="1"/>
  <c r="AK147"/>
  <c r="AM147" s="1"/>
  <c r="AL147"/>
  <c r="AH148"/>
  <c r="AI148"/>
  <c r="AJ148" s="1"/>
  <c r="AK148"/>
  <c r="AL148"/>
  <c r="AM148"/>
  <c r="AH149"/>
  <c r="AJ149" s="1"/>
  <c r="AI149"/>
  <c r="AK149"/>
  <c r="AM149" s="1"/>
  <c r="AL149"/>
  <c r="AL5"/>
  <c r="AM5" s="1"/>
  <c r="AK5"/>
  <c r="AI5"/>
  <c r="AH5"/>
  <c r="AJ5" s="1"/>
  <c r="H1494" i="5" l="1"/>
  <c r="G1494"/>
  <c r="F1494"/>
  <c r="H1493"/>
  <c r="G1493"/>
  <c r="F1493"/>
  <c r="E1493"/>
  <c r="H1486"/>
  <c r="G1486"/>
  <c r="F1486"/>
  <c r="E1486"/>
  <c r="H1478"/>
  <c r="G1478"/>
  <c r="F1478"/>
  <c r="E1478"/>
  <c r="H1470"/>
  <c r="G1470"/>
  <c r="F1470"/>
  <c r="E1470"/>
  <c r="H1462"/>
  <c r="G1462"/>
  <c r="F1462"/>
  <c r="E1462"/>
  <c r="H1454"/>
  <c r="G1454"/>
  <c r="F1454"/>
  <c r="E1454"/>
  <c r="H1447"/>
  <c r="G1447"/>
  <c r="F1447"/>
  <c r="E1447"/>
  <c r="H1437"/>
  <c r="G1437"/>
  <c r="F1437"/>
  <c r="E1437"/>
  <c r="H1428"/>
  <c r="G1428"/>
  <c r="F1428"/>
  <c r="E1428"/>
  <c r="H1418"/>
  <c r="G1418"/>
  <c r="F1418"/>
  <c r="E1418"/>
  <c r="H1413"/>
  <c r="G1413"/>
  <c r="F1413"/>
  <c r="E1413"/>
  <c r="H1406"/>
  <c r="G1406"/>
  <c r="F1406"/>
  <c r="E1406"/>
  <c r="H1398"/>
  <c r="G1398"/>
  <c r="F1398"/>
  <c r="E1398"/>
  <c r="H1388"/>
  <c r="G1388"/>
  <c r="F1388"/>
  <c r="E1388"/>
  <c r="H1380"/>
  <c r="G1380"/>
  <c r="F1380"/>
  <c r="E1380"/>
  <c r="H1371"/>
  <c r="G1371"/>
  <c r="F1371"/>
  <c r="E1371"/>
  <c r="H1364"/>
  <c r="G1364"/>
  <c r="F1364"/>
  <c r="E1364"/>
  <c r="H1354"/>
  <c r="G1354"/>
  <c r="F1354"/>
  <c r="E1354"/>
  <c r="H1344"/>
  <c r="G1344"/>
  <c r="F1344"/>
  <c r="E1344"/>
  <c r="H1335"/>
  <c r="G1335"/>
  <c r="F1335"/>
  <c r="E1335"/>
  <c r="H1327"/>
  <c r="G1327"/>
  <c r="F1327"/>
  <c r="E1327"/>
  <c r="H1317"/>
  <c r="G1317"/>
  <c r="F1317"/>
  <c r="E1317"/>
  <c r="H1309"/>
  <c r="G1309"/>
  <c r="F1309"/>
  <c r="E1309"/>
  <c r="H1303"/>
  <c r="G1303"/>
  <c r="F1303"/>
  <c r="E1303"/>
  <c r="H1293"/>
  <c r="G1293"/>
  <c r="F1293"/>
  <c r="E1293"/>
  <c r="H1285"/>
  <c r="G1285"/>
  <c r="F1285"/>
  <c r="E1285"/>
  <c r="H1277"/>
  <c r="G1277"/>
  <c r="F1277"/>
  <c r="E1277"/>
  <c r="H1268"/>
  <c r="G1268"/>
  <c r="F1268"/>
  <c r="E1268"/>
  <c r="H1259"/>
  <c r="G1259"/>
  <c r="F1259"/>
  <c r="E1259"/>
  <c r="H1250"/>
  <c r="G1250"/>
  <c r="F1250"/>
  <c r="E1250"/>
  <c r="H1242"/>
  <c r="G1242"/>
  <c r="F1242"/>
  <c r="E1242"/>
  <c r="H1233"/>
  <c r="G1233"/>
  <c r="F1233"/>
  <c r="E1233"/>
  <c r="H1224"/>
  <c r="G1224"/>
  <c r="F1224"/>
  <c r="E1224"/>
  <c r="H1218"/>
  <c r="G1218"/>
  <c r="F1218"/>
  <c r="E1218"/>
  <c r="H1212"/>
  <c r="G1212"/>
  <c r="F1212"/>
  <c r="E1212"/>
  <c r="H1205"/>
  <c r="G1205"/>
  <c r="F1205"/>
  <c r="E1205"/>
  <c r="H1197"/>
  <c r="G1197"/>
  <c r="F1197"/>
  <c r="E1197"/>
  <c r="H1189"/>
  <c r="G1189"/>
  <c r="F1189"/>
  <c r="E1189"/>
  <c r="H1180"/>
  <c r="G1180"/>
  <c r="F1180"/>
  <c r="E1180"/>
  <c r="H1173"/>
  <c r="G1173"/>
  <c r="F1173"/>
  <c r="E1173"/>
  <c r="H1164"/>
  <c r="G1164"/>
  <c r="F1164"/>
  <c r="E1164"/>
  <c r="H1158"/>
  <c r="G1158"/>
  <c r="F1158"/>
  <c r="E1158"/>
  <c r="H1150"/>
  <c r="G1150"/>
  <c r="F1150"/>
  <c r="E1150"/>
  <c r="H1142"/>
  <c r="G1142"/>
  <c r="F1142"/>
  <c r="E1142"/>
  <c r="H1134"/>
  <c r="G1134"/>
  <c r="F1134"/>
  <c r="E1134"/>
  <c r="H1123"/>
  <c r="G1123"/>
  <c r="F1123"/>
  <c r="E1123"/>
  <c r="H1115"/>
  <c r="G1115"/>
  <c r="F1115"/>
  <c r="E1115"/>
  <c r="H1104"/>
  <c r="G1104"/>
  <c r="F1104"/>
  <c r="E1104"/>
  <c r="H1094"/>
  <c r="G1094"/>
  <c r="F1094"/>
  <c r="E1094"/>
  <c r="H1084"/>
  <c r="G1084"/>
  <c r="F1084"/>
  <c r="E1084"/>
  <c r="H1077"/>
  <c r="G1077"/>
  <c r="F1077"/>
  <c r="E1077"/>
  <c r="H1067"/>
  <c r="G1067"/>
  <c r="F1067"/>
  <c r="E1067"/>
  <c r="H1057"/>
  <c r="G1057"/>
  <c r="F1057"/>
  <c r="E1057"/>
  <c r="H1048"/>
  <c r="G1048"/>
  <c r="F1048"/>
  <c r="E1048"/>
  <c r="H1038"/>
  <c r="G1038"/>
  <c r="F1038"/>
  <c r="E1038"/>
  <c r="H1031"/>
  <c r="G1031"/>
  <c r="F1031"/>
  <c r="E1031"/>
  <c r="H1023"/>
  <c r="G1023"/>
  <c r="F1023"/>
  <c r="E1023"/>
  <c r="H1016"/>
  <c r="G1016"/>
  <c r="F1016"/>
  <c r="E1016"/>
  <c r="H1009"/>
  <c r="G1009"/>
  <c r="F1009"/>
  <c r="E1009"/>
  <c r="H1002"/>
  <c r="G1002"/>
  <c r="F1002"/>
  <c r="E1002"/>
  <c r="H994"/>
  <c r="G994"/>
  <c r="F994"/>
  <c r="E994"/>
  <c r="H985"/>
  <c r="G985"/>
  <c r="F985"/>
  <c r="E985"/>
  <c r="H976"/>
  <c r="G976"/>
  <c r="F976"/>
  <c r="E976"/>
  <c r="H969"/>
  <c r="G969"/>
  <c r="F969"/>
  <c r="E969"/>
  <c r="H961"/>
  <c r="G961"/>
  <c r="F961"/>
  <c r="E961"/>
  <c r="H952"/>
  <c r="G952"/>
  <c r="F952"/>
  <c r="E952"/>
  <c r="H942"/>
  <c r="G942"/>
  <c r="F942"/>
  <c r="E942"/>
  <c r="H932"/>
  <c r="G932"/>
  <c r="F932"/>
  <c r="E932"/>
  <c r="H923"/>
  <c r="G923"/>
  <c r="F923"/>
  <c r="E923"/>
  <c r="H914"/>
  <c r="G914"/>
  <c r="F914"/>
  <c r="E914"/>
  <c r="H906"/>
  <c r="G906"/>
  <c r="F906"/>
  <c r="E906"/>
  <c r="H899"/>
  <c r="G899"/>
  <c r="F899"/>
  <c r="E899"/>
  <c r="H890"/>
  <c r="G890"/>
  <c r="F890"/>
  <c r="E890"/>
  <c r="H882"/>
  <c r="G882"/>
  <c r="F882"/>
  <c r="E882"/>
  <c r="H873"/>
  <c r="G873"/>
  <c r="F873"/>
  <c r="E873"/>
  <c r="H866"/>
  <c r="G866"/>
  <c r="F866"/>
  <c r="E866"/>
  <c r="H857"/>
  <c r="G857"/>
  <c r="F857"/>
  <c r="E857"/>
  <c r="H849"/>
  <c r="G849"/>
  <c r="F849"/>
  <c r="E849"/>
  <c r="H839"/>
  <c r="G839"/>
  <c r="F839"/>
  <c r="E839"/>
  <c r="H830"/>
  <c r="G830"/>
  <c r="F830"/>
  <c r="E830"/>
  <c r="H822"/>
  <c r="G822"/>
  <c r="F822"/>
  <c r="E822"/>
  <c r="H812"/>
  <c r="G812"/>
  <c r="F812"/>
  <c r="E812"/>
  <c r="H804"/>
  <c r="G804"/>
  <c r="F804"/>
  <c r="E804"/>
  <c r="H796"/>
  <c r="G796"/>
  <c r="F796"/>
  <c r="E796"/>
  <c r="H788"/>
  <c r="G788"/>
  <c r="F788"/>
  <c r="E788"/>
  <c r="H777"/>
  <c r="G777"/>
  <c r="F777"/>
  <c r="E777"/>
  <c r="H766"/>
  <c r="G766"/>
  <c r="F766"/>
  <c r="E766"/>
  <c r="H758"/>
  <c r="G758"/>
  <c r="F758"/>
  <c r="E758"/>
  <c r="H750"/>
  <c r="G750"/>
  <c r="F750"/>
  <c r="E750"/>
  <c r="H743"/>
  <c r="G743"/>
  <c r="F743"/>
  <c r="E743"/>
  <c r="H734"/>
  <c r="G734"/>
  <c r="F734"/>
  <c r="E734"/>
  <c r="H726"/>
  <c r="G726"/>
  <c r="F726"/>
  <c r="E726"/>
  <c r="H716"/>
  <c r="G716"/>
  <c r="F716"/>
  <c r="E716"/>
  <c r="H706"/>
  <c r="G706"/>
  <c r="F706"/>
  <c r="E706"/>
  <c r="H696"/>
  <c r="G696"/>
  <c r="F696"/>
  <c r="E696"/>
  <c r="H688"/>
  <c r="G688"/>
  <c r="F688"/>
  <c r="E688"/>
  <c r="H678"/>
  <c r="G678"/>
  <c r="F678"/>
  <c r="E678"/>
  <c r="H668"/>
  <c r="G668"/>
  <c r="F668"/>
  <c r="E668"/>
  <c r="H658"/>
  <c r="G658"/>
  <c r="F658"/>
  <c r="E658"/>
  <c r="H648"/>
  <c r="G648"/>
  <c r="F648"/>
  <c r="E648"/>
  <c r="H638"/>
  <c r="G638"/>
  <c r="F638"/>
  <c r="E638"/>
  <c r="H628"/>
  <c r="G628"/>
  <c r="F628"/>
  <c r="E628"/>
  <c r="H618"/>
  <c r="G618"/>
  <c r="F618"/>
  <c r="E618"/>
  <c r="H610"/>
  <c r="G610"/>
  <c r="F610"/>
  <c r="E610"/>
  <c r="H602"/>
  <c r="G602"/>
  <c r="F602"/>
  <c r="E602"/>
  <c r="H593"/>
  <c r="G593"/>
  <c r="F593"/>
  <c r="E593"/>
  <c r="H586"/>
  <c r="G586"/>
  <c r="F586"/>
  <c r="E586"/>
  <c r="H577"/>
  <c r="G577"/>
  <c r="F577"/>
  <c r="E577"/>
  <c r="H568"/>
  <c r="G568"/>
  <c r="F568"/>
  <c r="E568"/>
  <c r="H559"/>
  <c r="G559"/>
  <c r="F559"/>
  <c r="E559"/>
  <c r="H548"/>
  <c r="G548"/>
  <c r="F548"/>
  <c r="E548"/>
  <c r="H540"/>
  <c r="G540"/>
  <c r="F540"/>
  <c r="E540"/>
  <c r="H534"/>
  <c r="G534"/>
  <c r="F534"/>
  <c r="E534"/>
  <c r="H527"/>
  <c r="G527"/>
  <c r="F527"/>
  <c r="E527"/>
  <c r="H519"/>
  <c r="G519"/>
  <c r="F519"/>
  <c r="E519"/>
  <c r="H510"/>
  <c r="G510"/>
  <c r="F510"/>
  <c r="E510"/>
  <c r="H502"/>
  <c r="G502"/>
  <c r="F502"/>
  <c r="E502"/>
  <c r="H493"/>
  <c r="G493"/>
  <c r="F493"/>
  <c r="E493"/>
  <c r="H485"/>
  <c r="G485"/>
  <c r="F485"/>
  <c r="E485"/>
  <c r="H475"/>
  <c r="G475"/>
  <c r="F475"/>
  <c r="E475"/>
  <c r="H466"/>
  <c r="G466"/>
  <c r="F466"/>
  <c r="E466"/>
  <c r="H457"/>
  <c r="G457"/>
  <c r="F457"/>
  <c r="E457"/>
  <c r="H448"/>
  <c r="G448"/>
  <c r="F448"/>
  <c r="E448"/>
  <c r="H438"/>
  <c r="G438"/>
  <c r="F438"/>
  <c r="E438"/>
  <c r="H430"/>
  <c r="G430"/>
  <c r="F430"/>
  <c r="E430"/>
  <c r="H421"/>
  <c r="G421"/>
  <c r="F421"/>
  <c r="E421"/>
  <c r="H411"/>
  <c r="G411"/>
  <c r="F411"/>
  <c r="E411"/>
  <c r="H403"/>
  <c r="G403"/>
  <c r="F403"/>
  <c r="E403"/>
  <c r="H393"/>
  <c r="G393"/>
  <c r="F393"/>
  <c r="E393"/>
  <c r="H384"/>
  <c r="G384"/>
  <c r="F384"/>
  <c r="E384"/>
  <c r="H373"/>
  <c r="G373"/>
  <c r="F373"/>
  <c r="E373"/>
  <c r="H364"/>
  <c r="G364"/>
  <c r="F364"/>
  <c r="E364"/>
  <c r="H319"/>
  <c r="G319"/>
  <c r="F319"/>
  <c r="E319"/>
  <c r="H279"/>
  <c r="G279"/>
  <c r="F279"/>
  <c r="E279"/>
  <c r="H234"/>
  <c r="G234"/>
  <c r="F234"/>
  <c r="E234"/>
  <c r="H231"/>
  <c r="G231"/>
  <c r="F231"/>
  <c r="E231"/>
  <c r="H171"/>
  <c r="G171"/>
  <c r="F171"/>
  <c r="E171"/>
  <c r="H161"/>
  <c r="G161"/>
  <c r="F161"/>
  <c r="E161"/>
  <c r="H145"/>
  <c r="G145"/>
  <c r="F145"/>
  <c r="E145"/>
  <c r="H124"/>
  <c r="G124"/>
  <c r="F124"/>
  <c r="E124"/>
  <c r="H111"/>
  <c r="G111"/>
  <c r="F111"/>
  <c r="E111"/>
  <c r="H103"/>
  <c r="G103"/>
  <c r="F103"/>
  <c r="E103"/>
  <c r="H67"/>
  <c r="G67"/>
  <c r="F67"/>
  <c r="E67"/>
  <c r="H60"/>
  <c r="G60"/>
  <c r="F60"/>
  <c r="E60"/>
  <c r="H5"/>
  <c r="G5"/>
  <c r="F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5"/>
  <c r="E26"/>
  <c r="E27"/>
  <c r="E28"/>
  <c r="E29"/>
  <c r="E30"/>
  <c r="E31"/>
  <c r="E32"/>
  <c r="E33"/>
  <c r="E34"/>
  <c r="E35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62"/>
  <c r="E63"/>
  <c r="E64"/>
  <c r="E65"/>
  <c r="E66"/>
  <c r="E68"/>
  <c r="E69"/>
  <c r="E70"/>
  <c r="E71"/>
  <c r="E72"/>
  <c r="E73"/>
  <c r="E74"/>
  <c r="E75"/>
  <c r="E76"/>
  <c r="E77"/>
  <c r="E78"/>
  <c r="E79"/>
  <c r="E80"/>
  <c r="E81"/>
  <c r="E83"/>
  <c r="E84"/>
  <c r="E85"/>
  <c r="E86"/>
  <c r="E87"/>
  <c r="E88"/>
  <c r="E89"/>
  <c r="E90"/>
  <c r="E92"/>
  <c r="E93"/>
  <c r="E94"/>
  <c r="E95"/>
  <c r="E96"/>
  <c r="E97"/>
  <c r="E98"/>
  <c r="E99"/>
  <c r="E104"/>
  <c r="E105"/>
  <c r="E106"/>
  <c r="E107"/>
  <c r="E108"/>
  <c r="E109"/>
  <c r="E110"/>
  <c r="E112"/>
  <c r="E113"/>
  <c r="E114"/>
  <c r="E115"/>
  <c r="E116"/>
  <c r="E117"/>
  <c r="E118"/>
  <c r="E119"/>
  <c r="E120"/>
  <c r="E121"/>
  <c r="E122"/>
  <c r="E123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235"/>
  <c r="E236"/>
  <c r="E237"/>
  <c r="E238"/>
  <c r="E239"/>
  <c r="E240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20"/>
  <c r="E321"/>
  <c r="E322"/>
  <c r="E323"/>
  <c r="E324"/>
  <c r="E325"/>
  <c r="E326"/>
  <c r="E327"/>
  <c r="E328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6"/>
  <c r="E357"/>
  <c r="E358"/>
  <c r="E359"/>
  <c r="E360"/>
  <c r="E361"/>
  <c r="E362"/>
  <c r="E363"/>
  <c r="E365"/>
  <c r="E366"/>
  <c r="E367"/>
  <c r="E368"/>
  <c r="E369"/>
  <c r="E370"/>
  <c r="E371"/>
  <c r="E374"/>
  <c r="E375"/>
  <c r="E376"/>
  <c r="E377"/>
  <c r="E378"/>
  <c r="E379"/>
  <c r="E380"/>
  <c r="E381"/>
  <c r="E382"/>
  <c r="E385"/>
  <c r="E386"/>
  <c r="E387"/>
  <c r="E388"/>
  <c r="E389"/>
  <c r="E390"/>
  <c r="E391"/>
  <c r="E392"/>
  <c r="E394"/>
  <c r="E395"/>
  <c r="E396"/>
  <c r="E397"/>
  <c r="E398"/>
  <c r="E399"/>
  <c r="E400"/>
  <c r="E401"/>
  <c r="E404"/>
  <c r="E405"/>
  <c r="E406"/>
  <c r="E407"/>
  <c r="E408"/>
  <c r="E409"/>
  <c r="E410"/>
  <c r="E412"/>
  <c r="E413"/>
  <c r="E414"/>
  <c r="E415"/>
  <c r="E416"/>
  <c r="E417"/>
  <c r="E418"/>
  <c r="E419"/>
  <c r="E422"/>
  <c r="E423"/>
  <c r="E424"/>
  <c r="E425"/>
  <c r="E426"/>
  <c r="E427"/>
  <c r="E428"/>
  <c r="E431"/>
  <c r="E432"/>
  <c r="E433"/>
  <c r="E434"/>
  <c r="E435"/>
  <c r="E436"/>
  <c r="E437"/>
  <c r="E439"/>
  <c r="E440"/>
  <c r="E441"/>
  <c r="E442"/>
  <c r="E443"/>
  <c r="E444"/>
  <c r="E445"/>
  <c r="E446"/>
  <c r="E449"/>
  <c r="E450"/>
  <c r="E451"/>
  <c r="E452"/>
  <c r="E453"/>
  <c r="E454"/>
  <c r="E455"/>
  <c r="E456"/>
  <c r="E458"/>
  <c r="E459"/>
  <c r="E460"/>
  <c r="E461"/>
  <c r="E462"/>
  <c r="E463"/>
  <c r="E464"/>
  <c r="E467"/>
  <c r="E468"/>
  <c r="E469"/>
  <c r="E470"/>
  <c r="E471"/>
  <c r="E472"/>
  <c r="E473"/>
  <c r="E476"/>
  <c r="E477"/>
  <c r="E478"/>
  <c r="E479"/>
  <c r="E480"/>
  <c r="E481"/>
  <c r="E482"/>
  <c r="E483"/>
  <c r="E484"/>
  <c r="E486"/>
  <c r="E487"/>
  <c r="E488"/>
  <c r="E489"/>
  <c r="E490"/>
  <c r="E491"/>
  <c r="E492"/>
  <c r="E494"/>
  <c r="E495"/>
  <c r="E496"/>
  <c r="E497"/>
  <c r="E498"/>
  <c r="E499"/>
  <c r="E500"/>
  <c r="E501"/>
  <c r="E503"/>
  <c r="E504"/>
  <c r="E505"/>
  <c r="E506"/>
  <c r="E507"/>
  <c r="E508"/>
  <c r="E509"/>
  <c r="E511"/>
  <c r="E512"/>
  <c r="E513"/>
  <c r="E514"/>
  <c r="E515"/>
  <c r="E516"/>
  <c r="E517"/>
  <c r="E518"/>
  <c r="E520"/>
  <c r="E521"/>
  <c r="E522"/>
  <c r="E523"/>
  <c r="E524"/>
  <c r="E525"/>
  <c r="E526"/>
  <c r="E528"/>
  <c r="E529"/>
  <c r="E530"/>
  <c r="E531"/>
  <c r="E532"/>
  <c r="E533"/>
  <c r="E535"/>
  <c r="E536"/>
  <c r="E537"/>
  <c r="E538"/>
  <c r="E539"/>
  <c r="E541"/>
  <c r="E542"/>
  <c r="E543"/>
  <c r="E544"/>
  <c r="E545"/>
  <c r="E546"/>
  <c r="E547"/>
  <c r="E549"/>
  <c r="E550"/>
  <c r="E551"/>
  <c r="E552"/>
  <c r="E553"/>
  <c r="E554"/>
  <c r="E555"/>
  <c r="E556"/>
  <c r="E557"/>
  <c r="E560"/>
  <c r="E561"/>
  <c r="E562"/>
  <c r="E563"/>
  <c r="E564"/>
  <c r="E565"/>
  <c r="E566"/>
  <c r="E567"/>
  <c r="E569"/>
  <c r="E570"/>
  <c r="E571"/>
  <c r="E572"/>
  <c r="E573"/>
  <c r="E574"/>
  <c r="E575"/>
  <c r="E578"/>
  <c r="E579"/>
  <c r="E580"/>
  <c r="E581"/>
  <c r="E582"/>
  <c r="E583"/>
  <c r="E584"/>
  <c r="E585"/>
  <c r="E587"/>
  <c r="E588"/>
  <c r="E589"/>
  <c r="E590"/>
  <c r="E591"/>
  <c r="E592"/>
  <c r="E594"/>
  <c r="E595"/>
  <c r="E596"/>
  <c r="E597"/>
  <c r="E598"/>
  <c r="E599"/>
  <c r="E600"/>
  <c r="E601"/>
  <c r="E603"/>
  <c r="E604"/>
  <c r="E605"/>
  <c r="E606"/>
  <c r="E607"/>
  <c r="E608"/>
  <c r="E611"/>
  <c r="E612"/>
  <c r="E613"/>
  <c r="E614"/>
  <c r="E615"/>
  <c r="E616"/>
  <c r="E617"/>
  <c r="E619"/>
  <c r="E620"/>
  <c r="E621"/>
  <c r="E622"/>
  <c r="E623"/>
  <c r="E624"/>
  <c r="E625"/>
  <c r="E626"/>
  <c r="E627"/>
  <c r="E629"/>
  <c r="E630"/>
  <c r="E631"/>
  <c r="E632"/>
  <c r="E633"/>
  <c r="E634"/>
  <c r="E635"/>
  <c r="E636"/>
  <c r="E639"/>
  <c r="E640"/>
  <c r="E641"/>
  <c r="E642"/>
  <c r="E643"/>
  <c r="E644"/>
  <c r="E645"/>
  <c r="E646"/>
  <c r="E647"/>
  <c r="E649"/>
  <c r="E650"/>
  <c r="E651"/>
  <c r="E652"/>
  <c r="E653"/>
  <c r="E654"/>
  <c r="E655"/>
  <c r="E656"/>
  <c r="E659"/>
  <c r="E660"/>
  <c r="E661"/>
  <c r="E662"/>
  <c r="E663"/>
  <c r="E664"/>
  <c r="E665"/>
  <c r="E666"/>
  <c r="E669"/>
  <c r="E670"/>
  <c r="E671"/>
  <c r="E672"/>
  <c r="E673"/>
  <c r="E674"/>
  <c r="E675"/>
  <c r="E676"/>
  <c r="E679"/>
  <c r="E680"/>
  <c r="E681"/>
  <c r="E682"/>
  <c r="E683"/>
  <c r="E684"/>
  <c r="E685"/>
  <c r="E686"/>
  <c r="E689"/>
  <c r="E690"/>
  <c r="E691"/>
  <c r="E692"/>
  <c r="E693"/>
  <c r="E694"/>
  <c r="E697"/>
  <c r="E698"/>
  <c r="E699"/>
  <c r="E700"/>
  <c r="E701"/>
  <c r="E702"/>
  <c r="E703"/>
  <c r="E704"/>
  <c r="E707"/>
  <c r="E708"/>
  <c r="E709"/>
  <c r="E710"/>
  <c r="E711"/>
  <c r="E712"/>
  <c r="E713"/>
  <c r="E714"/>
  <c r="E717"/>
  <c r="E718"/>
  <c r="E719"/>
  <c r="E720"/>
  <c r="E721"/>
  <c r="E722"/>
  <c r="E723"/>
  <c r="E724"/>
  <c r="E725"/>
  <c r="E727"/>
  <c r="E728"/>
  <c r="E729"/>
  <c r="E730"/>
  <c r="E731"/>
  <c r="E732"/>
  <c r="E733"/>
  <c r="E735"/>
  <c r="E736"/>
  <c r="E737"/>
  <c r="E738"/>
  <c r="E739"/>
  <c r="E740"/>
  <c r="E741"/>
  <c r="E742"/>
  <c r="E744"/>
  <c r="E745"/>
  <c r="E746"/>
  <c r="E747"/>
  <c r="E748"/>
  <c r="E749"/>
  <c r="E751"/>
  <c r="E752"/>
  <c r="E753"/>
  <c r="E754"/>
  <c r="E755"/>
  <c r="E756"/>
  <c r="E757"/>
  <c r="E759"/>
  <c r="E760"/>
  <c r="E761"/>
  <c r="E762"/>
  <c r="E763"/>
  <c r="E764"/>
  <c r="E765"/>
  <c r="E767"/>
  <c r="E768"/>
  <c r="E769"/>
  <c r="E770"/>
  <c r="E771"/>
  <c r="E772"/>
  <c r="E773"/>
  <c r="E774"/>
  <c r="E775"/>
  <c r="E776"/>
  <c r="E778"/>
  <c r="E779"/>
  <c r="E780"/>
  <c r="E781"/>
  <c r="E782"/>
  <c r="E783"/>
  <c r="E784"/>
  <c r="E785"/>
  <c r="E786"/>
  <c r="E787"/>
  <c r="E789"/>
  <c r="E790"/>
  <c r="E791"/>
  <c r="E792"/>
  <c r="E793"/>
  <c r="E794"/>
  <c r="E795"/>
  <c r="E797"/>
  <c r="E798"/>
  <c r="E799"/>
  <c r="E800"/>
  <c r="E801"/>
  <c r="E802"/>
  <c r="E803"/>
  <c r="E805"/>
  <c r="E806"/>
  <c r="E807"/>
  <c r="E808"/>
  <c r="E809"/>
  <c r="E810"/>
  <c r="E811"/>
  <c r="E813"/>
  <c r="E814"/>
  <c r="E815"/>
  <c r="E816"/>
  <c r="E817"/>
  <c r="E818"/>
  <c r="E819"/>
  <c r="E820"/>
  <c r="E823"/>
  <c r="E824"/>
  <c r="E825"/>
  <c r="E826"/>
  <c r="E827"/>
  <c r="E828"/>
  <c r="E829"/>
  <c r="E831"/>
  <c r="E832"/>
  <c r="E833"/>
  <c r="E834"/>
  <c r="E835"/>
  <c r="E836"/>
  <c r="E837"/>
  <c r="E838"/>
  <c r="E840"/>
  <c r="E841"/>
  <c r="E842"/>
  <c r="E843"/>
  <c r="E844"/>
  <c r="E845"/>
  <c r="E846"/>
  <c r="E847"/>
  <c r="E848"/>
  <c r="E850"/>
  <c r="E851"/>
  <c r="E852"/>
  <c r="E853"/>
  <c r="E854"/>
  <c r="E855"/>
  <c r="E856"/>
  <c r="E858"/>
  <c r="E859"/>
  <c r="E860"/>
  <c r="E861"/>
  <c r="E862"/>
  <c r="E863"/>
  <c r="E864"/>
  <c r="E867"/>
  <c r="E868"/>
  <c r="E869"/>
  <c r="E870"/>
  <c r="E871"/>
  <c r="E872"/>
  <c r="E874"/>
  <c r="E875"/>
  <c r="E876"/>
  <c r="E877"/>
  <c r="E878"/>
  <c r="E879"/>
  <c r="E880"/>
  <c r="E881"/>
  <c r="E883"/>
  <c r="E884"/>
  <c r="E885"/>
  <c r="E886"/>
  <c r="E887"/>
  <c r="E888"/>
  <c r="E889"/>
  <c r="E891"/>
  <c r="E892"/>
  <c r="E893"/>
  <c r="E894"/>
  <c r="E895"/>
  <c r="E896"/>
  <c r="E897"/>
  <c r="E898"/>
  <c r="E900"/>
  <c r="E901"/>
  <c r="E902"/>
  <c r="E903"/>
  <c r="E904"/>
  <c r="E905"/>
  <c r="E907"/>
  <c r="E908"/>
  <c r="E909"/>
  <c r="E910"/>
  <c r="E911"/>
  <c r="E912"/>
  <c r="E913"/>
  <c r="E915"/>
  <c r="E916"/>
  <c r="E917"/>
  <c r="E918"/>
  <c r="E919"/>
  <c r="E920"/>
  <c r="E921"/>
  <c r="E924"/>
  <c r="E925"/>
  <c r="E926"/>
  <c r="E927"/>
  <c r="E928"/>
  <c r="E929"/>
  <c r="E930"/>
  <c r="E933"/>
  <c r="E934"/>
  <c r="E935"/>
  <c r="E936"/>
  <c r="E937"/>
  <c r="E938"/>
  <c r="E939"/>
  <c r="E940"/>
  <c r="E943"/>
  <c r="E944"/>
  <c r="E945"/>
  <c r="E946"/>
  <c r="E947"/>
  <c r="E948"/>
  <c r="E949"/>
  <c r="E950"/>
  <c r="E953"/>
  <c r="E954"/>
  <c r="E955"/>
  <c r="E956"/>
  <c r="E957"/>
  <c r="E958"/>
  <c r="E959"/>
  <c r="E960"/>
  <c r="E962"/>
  <c r="E963"/>
  <c r="E964"/>
  <c r="E965"/>
  <c r="E966"/>
  <c r="E967"/>
  <c r="E968"/>
  <c r="E970"/>
  <c r="E971"/>
  <c r="E972"/>
  <c r="E973"/>
  <c r="E974"/>
  <c r="E975"/>
  <c r="E977"/>
  <c r="E978"/>
  <c r="E979"/>
  <c r="E980"/>
  <c r="E981"/>
  <c r="E982"/>
  <c r="E983"/>
  <c r="E984"/>
  <c r="E986"/>
  <c r="E987"/>
  <c r="E988"/>
  <c r="E989"/>
  <c r="E990"/>
  <c r="E991"/>
  <c r="E992"/>
  <c r="E993"/>
  <c r="E995"/>
  <c r="E996"/>
  <c r="E997"/>
  <c r="E998"/>
  <c r="E999"/>
  <c r="E1000"/>
  <c r="E1001"/>
  <c r="E1003"/>
  <c r="E1004"/>
  <c r="E1005"/>
  <c r="E1006"/>
  <c r="E1007"/>
  <c r="E1008"/>
  <c r="E1010"/>
  <c r="E1011"/>
  <c r="E1012"/>
  <c r="E1013"/>
  <c r="E1014"/>
  <c r="E1015"/>
  <c r="E1017"/>
  <c r="E1018"/>
  <c r="E1019"/>
  <c r="E1020"/>
  <c r="E1021"/>
  <c r="E1022"/>
  <c r="E1024"/>
  <c r="E1025"/>
  <c r="E1026"/>
  <c r="E1027"/>
  <c r="E1028"/>
  <c r="E1029"/>
  <c r="E1030"/>
  <c r="E1032"/>
  <c r="E1033"/>
  <c r="E1034"/>
  <c r="E1035"/>
  <c r="E1036"/>
  <c r="E1039"/>
  <c r="E1040"/>
  <c r="E1041"/>
  <c r="E1042"/>
  <c r="E1043"/>
  <c r="E1044"/>
  <c r="E1045"/>
  <c r="E1046"/>
  <c r="E1049"/>
  <c r="E1050"/>
  <c r="E1051"/>
  <c r="E1052"/>
  <c r="E1053"/>
  <c r="E1054"/>
  <c r="E1055"/>
  <c r="E1056"/>
  <c r="E1058"/>
  <c r="E1059"/>
  <c r="E1060"/>
  <c r="E1061"/>
  <c r="E1062"/>
  <c r="E1063"/>
  <c r="E1064"/>
  <c r="E1065"/>
  <c r="E1066"/>
  <c r="E1068"/>
  <c r="E1069"/>
  <c r="E1070"/>
  <c r="E1071"/>
  <c r="E1072"/>
  <c r="E1073"/>
  <c r="E1074"/>
  <c r="E1075"/>
  <c r="E1076"/>
  <c r="E1078"/>
  <c r="E1079"/>
  <c r="E1080"/>
  <c r="E1081"/>
  <c r="E1082"/>
  <c r="E1083"/>
  <c r="E1085"/>
  <c r="E1086"/>
  <c r="E1087"/>
  <c r="E1088"/>
  <c r="E1089"/>
  <c r="E1090"/>
  <c r="E1091"/>
  <c r="E1092"/>
  <c r="E1095"/>
  <c r="E1096"/>
  <c r="E1097"/>
  <c r="E1098"/>
  <c r="E1099"/>
  <c r="E1100"/>
  <c r="E1101"/>
  <c r="E1102"/>
  <c r="E1103"/>
  <c r="E1105"/>
  <c r="E1106"/>
  <c r="E1107"/>
  <c r="E1108"/>
  <c r="E1109"/>
  <c r="E1110"/>
  <c r="E1111"/>
  <c r="E1112"/>
  <c r="E1113"/>
  <c r="E1116"/>
  <c r="E1117"/>
  <c r="E1118"/>
  <c r="E1119"/>
  <c r="E1120"/>
  <c r="E1121"/>
  <c r="E1122"/>
  <c r="E1124"/>
  <c r="E1125"/>
  <c r="E1126"/>
  <c r="E1127"/>
  <c r="E1128"/>
  <c r="E1129"/>
  <c r="E1130"/>
  <c r="E1131"/>
  <c r="E1132"/>
  <c r="E1133"/>
  <c r="E1135"/>
  <c r="E1136"/>
  <c r="E1137"/>
  <c r="E1138"/>
  <c r="E1139"/>
  <c r="E1140"/>
  <c r="E1141"/>
  <c r="E1143"/>
  <c r="E1144"/>
  <c r="E1145"/>
  <c r="E1146"/>
  <c r="E1147"/>
  <c r="E1148"/>
  <c r="E1149"/>
  <c r="E1151"/>
  <c r="E1152"/>
  <c r="E1153"/>
  <c r="E1154"/>
  <c r="E1155"/>
  <c r="E1156"/>
  <c r="E1157"/>
  <c r="E1159"/>
  <c r="E1160"/>
  <c r="E1161"/>
  <c r="E1162"/>
  <c r="E1163"/>
  <c r="E1165"/>
  <c r="E1166"/>
  <c r="E1167"/>
  <c r="E1168"/>
  <c r="E1169"/>
  <c r="E1170"/>
  <c r="E1171"/>
  <c r="E1172"/>
  <c r="E1174"/>
  <c r="E1175"/>
  <c r="E1176"/>
  <c r="E1177"/>
  <c r="E1178"/>
  <c r="E1179"/>
  <c r="E1181"/>
  <c r="E1182"/>
  <c r="E1183"/>
  <c r="E1184"/>
  <c r="E1185"/>
  <c r="E1186"/>
  <c r="E1187"/>
  <c r="E1188"/>
  <c r="E1190"/>
  <c r="E1191"/>
  <c r="E1192"/>
  <c r="E1193"/>
  <c r="E1194"/>
  <c r="E1195"/>
  <c r="E1196"/>
  <c r="E1198"/>
  <c r="E1199"/>
  <c r="E1200"/>
  <c r="E1201"/>
  <c r="E1202"/>
  <c r="E1203"/>
  <c r="E1204"/>
  <c r="E1206"/>
  <c r="E1207"/>
  <c r="E1208"/>
  <c r="E1209"/>
  <c r="E1210"/>
  <c r="E1211"/>
  <c r="E1213"/>
  <c r="E1214"/>
  <c r="E1215"/>
  <c r="E1216"/>
  <c r="E1217"/>
  <c r="E1219"/>
  <c r="E1220"/>
  <c r="E1221"/>
  <c r="E1222"/>
  <c r="E1223"/>
  <c r="E1225"/>
  <c r="E1226"/>
  <c r="E1227"/>
  <c r="E1228"/>
  <c r="E1229"/>
  <c r="E1230"/>
  <c r="E1231"/>
  <c r="E1234"/>
  <c r="E1235"/>
  <c r="E1236"/>
  <c r="E1237"/>
  <c r="E1238"/>
  <c r="E1239"/>
  <c r="E1240"/>
  <c r="E1241"/>
  <c r="E1243"/>
  <c r="E1244"/>
  <c r="E1245"/>
  <c r="E1246"/>
  <c r="E1247"/>
  <c r="E1248"/>
  <c r="E1249"/>
  <c r="E1251"/>
  <c r="E1252"/>
  <c r="E1253"/>
  <c r="E1254"/>
  <c r="E1255"/>
  <c r="E1256"/>
  <c r="E1257"/>
  <c r="E1258"/>
  <c r="E1260"/>
  <c r="E1261"/>
  <c r="E1262"/>
  <c r="E1263"/>
  <c r="E1264"/>
  <c r="E1265"/>
  <c r="E1266"/>
  <c r="E1267"/>
  <c r="E1269"/>
  <c r="E1270"/>
  <c r="E1271"/>
  <c r="E1272"/>
  <c r="E1273"/>
  <c r="E1274"/>
  <c r="E1275"/>
  <c r="E1278"/>
  <c r="E1279"/>
  <c r="E1280"/>
  <c r="E1281"/>
  <c r="E1282"/>
  <c r="E1283"/>
  <c r="E1284"/>
  <c r="E1286"/>
  <c r="E1287"/>
  <c r="E1288"/>
  <c r="E1289"/>
  <c r="E1290"/>
  <c r="E1291"/>
  <c r="E1292"/>
  <c r="E1294"/>
  <c r="E1295"/>
  <c r="E1296"/>
  <c r="E1297"/>
  <c r="E1298"/>
  <c r="E1299"/>
  <c r="E1300"/>
  <c r="E1301"/>
  <c r="E1302"/>
  <c r="E1304"/>
  <c r="E1305"/>
  <c r="E1306"/>
  <c r="E1307"/>
  <c r="E1308"/>
  <c r="E1310"/>
  <c r="E1311"/>
  <c r="E1312"/>
  <c r="E1313"/>
  <c r="E1314"/>
  <c r="E1315"/>
  <c r="E1316"/>
  <c r="E1318"/>
  <c r="E1319"/>
  <c r="E1320"/>
  <c r="E1321"/>
  <c r="E1322"/>
  <c r="E1323"/>
  <c r="E1324"/>
  <c r="E1325"/>
  <c r="E1328"/>
  <c r="E1329"/>
  <c r="E1330"/>
  <c r="E1331"/>
  <c r="E1332"/>
  <c r="E1333"/>
  <c r="E1334"/>
  <c r="E1336"/>
  <c r="E1337"/>
  <c r="E1338"/>
  <c r="E1339"/>
  <c r="E1340"/>
  <c r="E1341"/>
  <c r="E1342"/>
  <c r="E1343"/>
  <c r="E1345"/>
  <c r="E1346"/>
  <c r="E1347"/>
  <c r="E1348"/>
  <c r="E1349"/>
  <c r="E1350"/>
  <c r="E1351"/>
  <c r="E1352"/>
  <c r="E1355"/>
  <c r="E1356"/>
  <c r="E1357"/>
  <c r="E1358"/>
  <c r="E1359"/>
  <c r="E1360"/>
  <c r="E1361"/>
  <c r="E1362"/>
  <c r="E1363"/>
  <c r="E1365"/>
  <c r="E1366"/>
  <c r="E1367"/>
  <c r="E1368"/>
  <c r="E1369"/>
  <c r="E1370"/>
  <c r="E1372"/>
  <c r="E1373"/>
  <c r="E1374"/>
  <c r="E1375"/>
  <c r="E1376"/>
  <c r="E1377"/>
  <c r="E1378"/>
  <c r="E1381"/>
  <c r="E1382"/>
  <c r="E1383"/>
  <c r="E1384"/>
  <c r="E1385"/>
  <c r="E1386"/>
  <c r="E1387"/>
  <c r="E1389"/>
  <c r="E1390"/>
  <c r="E1391"/>
  <c r="E1392"/>
  <c r="E1393"/>
  <c r="E1394"/>
  <c r="E1395"/>
  <c r="E1396"/>
  <c r="E1399"/>
  <c r="E1400"/>
  <c r="E1401"/>
  <c r="E1402"/>
  <c r="E1403"/>
  <c r="E1404"/>
  <c r="E1405"/>
  <c r="E1407"/>
  <c r="E1408"/>
  <c r="E1409"/>
  <c r="E1410"/>
  <c r="E1411"/>
  <c r="E1412"/>
  <c r="E1414"/>
  <c r="E1415"/>
  <c r="E1416"/>
  <c r="E1417"/>
  <c r="E1419"/>
  <c r="E1420"/>
  <c r="E1421"/>
  <c r="E1422"/>
  <c r="E1423"/>
  <c r="E1424"/>
  <c r="E1425"/>
  <c r="E1426"/>
  <c r="E1429"/>
  <c r="E1430"/>
  <c r="E1431"/>
  <c r="E1432"/>
  <c r="E1433"/>
  <c r="E1434"/>
  <c r="E1435"/>
  <c r="E1436"/>
  <c r="E1438"/>
  <c r="E1439"/>
  <c r="E1440"/>
  <c r="E1441"/>
  <c r="E1442"/>
  <c r="E1443"/>
  <c r="E1444"/>
  <c r="E1445"/>
  <c r="E1446"/>
  <c r="E1448"/>
  <c r="E1449"/>
  <c r="E1450"/>
  <c r="E1451"/>
  <c r="E1452"/>
  <c r="E1453"/>
  <c r="E1455"/>
  <c r="E1456"/>
  <c r="E1457"/>
  <c r="E1458"/>
  <c r="E1459"/>
  <c r="E1460"/>
  <c r="E1461"/>
  <c r="E1463"/>
  <c r="E1464"/>
  <c r="E1465"/>
  <c r="E1466"/>
  <c r="E1467"/>
  <c r="E1468"/>
  <c r="E1471"/>
  <c r="E1472"/>
  <c r="E1473"/>
  <c r="E1474"/>
  <c r="E1475"/>
  <c r="E1476"/>
  <c r="E1477"/>
  <c r="E1479"/>
  <c r="E1480"/>
  <c r="E1481"/>
  <c r="E1482"/>
  <c r="E1483"/>
  <c r="E1484"/>
  <c r="E1485"/>
  <c r="E1487"/>
  <c r="E1488"/>
  <c r="E1489"/>
  <c r="E1490"/>
  <c r="E1491"/>
  <c r="E1492"/>
  <c r="E173"/>
  <c r="E372"/>
  <c r="E383"/>
  <c r="E402"/>
  <c r="E420"/>
  <c r="E429"/>
  <c r="E447"/>
  <c r="E465"/>
  <c r="E474"/>
  <c r="E558"/>
  <c r="E576"/>
  <c r="E609"/>
  <c r="E637"/>
  <c r="E657"/>
  <c r="E667"/>
  <c r="E677"/>
  <c r="E687"/>
  <c r="E695"/>
  <c r="E705"/>
  <c r="E715"/>
  <c r="E821"/>
  <c r="E865"/>
  <c r="E922"/>
  <c r="E931"/>
  <c r="E941"/>
  <c r="E951"/>
  <c r="E1037"/>
  <c r="E1047"/>
  <c r="E1093"/>
  <c r="E1114"/>
  <c r="E1232"/>
  <c r="E1276"/>
  <c r="E1326"/>
  <c r="E1353"/>
  <c r="E1379"/>
  <c r="E1397"/>
  <c r="E1427"/>
  <c r="E1469"/>
  <c r="E82"/>
  <c r="E24"/>
  <c r="E91"/>
  <c r="E329"/>
  <c r="E36"/>
  <c r="E241"/>
  <c r="E355"/>
  <c r="E61"/>
  <c r="E100"/>
  <c r="E172"/>
  <c r="E162"/>
  <c r="E101"/>
  <c r="E232"/>
  <c r="E59"/>
  <c r="E102"/>
  <c r="E233"/>
  <c r="E4"/>
  <c r="E1494" l="1"/>
  <c r="E5"/>
</calcChain>
</file>

<file path=xl/sharedStrings.xml><?xml version="1.0" encoding="utf-8"?>
<sst xmlns="http://schemas.openxmlformats.org/spreadsheetml/2006/main" count="6001" uniqueCount="765">
  <si>
    <t>Muster Roll No.</t>
  </si>
  <si>
    <t>Amount on UnSkilled(In Rupees)</t>
  </si>
  <si>
    <t xml:space="preserve">Panchayat : बड़ोदिया </t>
  </si>
  <si>
    <t>पक्की नाली निर्माण वार्ड न 7 से विद्या निकेतन स्कूल की ओर</t>
  </si>
  <si>
    <t>2728006229/IC/112908324324</t>
  </si>
  <si>
    <t>Construction of PMAY-G House for Individuals -PMAY-G REG. NO. RJ102651111</t>
  </si>
  <si>
    <t>2728006229/IF/IAY/1816625</t>
  </si>
  <si>
    <t>Construction of PMAY-G House for Individuals -PMAY-G REG. NO. RJ102651628</t>
  </si>
  <si>
    <t>2728006229/IF/IAY/1816626</t>
  </si>
  <si>
    <t>Construction of PMAY-G House for Individuals -PMAY-G REG. NO. RJ102660367</t>
  </si>
  <si>
    <t>2728006229/IF/IAY/1816633</t>
  </si>
  <si>
    <t>Construction of PMAY-G House for Individuals -PMAY-G REG. NO. RJ103471615</t>
  </si>
  <si>
    <t>2728006229/IF/IAY/1816767</t>
  </si>
  <si>
    <t>Construction of PMAY-G House for Individuals -PMAY-G REG. NO. RJ103474392</t>
  </si>
  <si>
    <t>2728006229/IF/IAY/1816768</t>
  </si>
  <si>
    <t>Construction of PMAY-G House for Individuals -PMAY-G REG. NO. RJ105872639</t>
  </si>
  <si>
    <t>2728006229/IF/IAY/1817255</t>
  </si>
  <si>
    <t>Construction of PMAY-G House for Individuals -PMAY-G REG. NO. RJ105873471</t>
  </si>
  <si>
    <t>2728006229/IF/IAY/1817257</t>
  </si>
  <si>
    <t>Construction of PMAY-G House for Individuals -PMAY-G REG. NO. RJ105873793</t>
  </si>
  <si>
    <t>2728006229/IF/IAY/1817258</t>
  </si>
  <si>
    <t>Construction of PMAY-G House for Individuals -PMAY-G REG. NO. RJ106674698</t>
  </si>
  <si>
    <t>2728006229/IF/IAY/1817420</t>
  </si>
  <si>
    <t>Construction of PMAY-G House for Individuals -PMAY-G REG. NO. RJ106675020</t>
  </si>
  <si>
    <t>2728006229/IF/IAY/1817422</t>
  </si>
  <si>
    <t>Construction of PMAY-G House for Individuals -PMAY-G REG. NO. RJ105993769</t>
  </si>
  <si>
    <t>2728006229/IF/IAY/1830047</t>
  </si>
  <si>
    <t>Construction of PMAY-G House for Individuals -PMAY-G REG. NO. RJ102285326</t>
  </si>
  <si>
    <t>2728006229/IF/IAY/1861912</t>
  </si>
  <si>
    <t>Construction of PMAY-G House for Individuals -PMAY-G REG. NO. RJ102442335</t>
  </si>
  <si>
    <t>2728006229/IF/IAY/1863443</t>
  </si>
  <si>
    <t>Construction of PMAY-G House for Individuals -PMAY-G REG. NO. RJ102442362</t>
  </si>
  <si>
    <t>2728006229/IF/IAY/1863444</t>
  </si>
  <si>
    <t>Construction of PMAY-G House for Individuals -PMAY-G REG. NO. RJ103437793</t>
  </si>
  <si>
    <t>2728006229/IF/IAY/1866521</t>
  </si>
  <si>
    <t>Construction of PMAY-G House for Individuals -PMAY-G REG. NO. RJ103099341</t>
  </si>
  <si>
    <t>2728006229/IF/IAY/1867245</t>
  </si>
  <si>
    <t>Construction of PMAY-G House for Individuals -PMAY-G REG. NO. RJ104970372</t>
  </si>
  <si>
    <t>2728006229/IF/IAY/1867298</t>
  </si>
  <si>
    <t>Construction of PMAY-G House for Individuals -PMAY-G REG. NO. RJ104973360</t>
  </si>
  <si>
    <t>2728006229/IF/IAY/1867326</t>
  </si>
  <si>
    <t>Construction of PMAY-G House for Individuals -PMAY-G REG. NO. RJ103127468</t>
  </si>
  <si>
    <t>2728006229/IF/IAY/1869090</t>
  </si>
  <si>
    <t>Construction of PMAY-G House for Individuals -PMAY-G REG. NO. RJ105993817</t>
  </si>
  <si>
    <t>2728006229/IF/IAY/1886410</t>
  </si>
  <si>
    <t>Construction of PMAY-G House for Individuals -PMAY-G REG. NO. RJ119904008</t>
  </si>
  <si>
    <t>2728006229/IF/IAY/1919023</t>
  </si>
  <si>
    <t>Construction of PMAY-G House for Individuals -PMAY-G REG. NO. RJ102661742</t>
  </si>
  <si>
    <t>2728006229/IF/IAY/2020920</t>
  </si>
  <si>
    <t>Construction of PMAY-G House for Individuals -PMAY-G REG. NO. RJ102922831</t>
  </si>
  <si>
    <t>2728006229/IF/IAY/2021093</t>
  </si>
  <si>
    <t>Construction of PMAY-G House for Individuals -PMAY-G REG. NO. RJ103441100</t>
  </si>
  <si>
    <t>2728006229/IF/IAY/2021353</t>
  </si>
  <si>
    <t>Construction of PMAY-G House for Individuals -PMAY-G REG. NO. RJ104967270</t>
  </si>
  <si>
    <t>2728006229/IF/IAY/2022253</t>
  </si>
  <si>
    <t>Construction of PMAY-G House for Individuals -PMAY-G REG. NO. RJ104976271</t>
  </si>
  <si>
    <t>2728006229/IF/IAY/2067156</t>
  </si>
  <si>
    <t>Construction of PMAY-G House for Individuals -PMAY-G REG. NO. RJ105873897</t>
  </si>
  <si>
    <t>2728006229/IF/IAY/2067830</t>
  </si>
  <si>
    <t>Construction of PMAY-G House for Individuals -PMAY-G REG. NO. RJ105879497</t>
  </si>
  <si>
    <t>2728006229/IF/IAY/2067838</t>
  </si>
  <si>
    <t>Construction of PMAY-G House for Individuals -PMAY-G REG. NO. RJ105880272</t>
  </si>
  <si>
    <t>2728006229/IF/IAY/2067841</t>
  </si>
  <si>
    <t>Construction of PMAY-G House for Individuals -PMAY-G REG. NO. RJ102279277</t>
  </si>
  <si>
    <t>2728006229/IF/IAY/2093112</t>
  </si>
  <si>
    <t>Construction of PMAY-G House for Individuals -PMAY-G REG. NO. RJ104973756</t>
  </si>
  <si>
    <t>2728006229/IF/IAY/2093402</t>
  </si>
  <si>
    <t>Construction of PMAY-G House for Individuals -PMAY-G REG. NO. RJ105993938</t>
  </si>
  <si>
    <t>2728006229/IF/IAY/2093740</t>
  </si>
  <si>
    <t>Construction of PMAY-G House for Individuals -PMAY-G REG. NO. RJ113912521</t>
  </si>
  <si>
    <t>2728006229/IF/IAY/2094031</t>
  </si>
  <si>
    <t>Construction of PMAY-G House for Individuals -PMAY-G REG. NO. RJ118769605</t>
  </si>
  <si>
    <t>2728006229/IF/IAY/2094749</t>
  </si>
  <si>
    <t>Construction of PMAY-G House for Individuals -PMAY-G REG. NO. RJ118769732</t>
  </si>
  <si>
    <t>2728006229/IF/IAY/2094751</t>
  </si>
  <si>
    <t>Construction of PMAY-G House for Individuals -PMAY-G REG. NO. RJ105878820</t>
  </si>
  <si>
    <t>2728006229/IF/IAY/2099387</t>
  </si>
  <si>
    <t>Construction of PMAY-G House for Individuals -PMAY-G REG. NO. RJ118769350</t>
  </si>
  <si>
    <t>2728006229/IF/IAY/2145184</t>
  </si>
  <si>
    <t>Amount On Semi-skilled and Skilled Wage (in Rs.)</t>
  </si>
  <si>
    <t>SR#</t>
  </si>
  <si>
    <t>Work Name (Work Code)</t>
  </si>
  <si>
    <t>Vendor Name</t>
  </si>
  <si>
    <t>Bill Number</t>
  </si>
  <si>
    <t>Bill Date</t>
  </si>
  <si>
    <t>Material Name</t>
  </si>
  <si>
    <t>Unit Price</t>
  </si>
  <si>
    <t>(In Rs.)</t>
  </si>
  <si>
    <t>Quantity</t>
  </si>
  <si>
    <t>Total Price (In Rs.)</t>
  </si>
  <si>
    <t>पक्की नाली निर्माण वार्ड न 7 से विद्या निकेतन स्कूल की ओर(2728006229/IC/112908324324)</t>
  </si>
  <si>
    <t>RAWAT CONSTRUCTION BARODIYA</t>
  </si>
  <si>
    <t>Income Tax/TDS</t>
  </si>
  <si>
    <t>Centre GST</t>
  </si>
  <si>
    <t>State GST</t>
  </si>
  <si>
    <t>MR234-Coarse sand (zone III)</t>
  </si>
  <si>
    <t>MR376-Stone Aggregate 40mm thick ( cruser broken)( Deduct Voids 1/11)</t>
  </si>
  <si>
    <t>MR229-Portland Cement(50Kg)</t>
  </si>
  <si>
    <t>MR227-Stone Aggregate(single size):12/10/6 mm nominal size</t>
  </si>
  <si>
    <t>MR219-Hire charges of Iron Sheet Shuttering including fixing and removing charges</t>
  </si>
  <si>
    <t>10-Miscellaneous /Contingencies charges</t>
  </si>
  <si>
    <t>MR201-Hire charges of Cement Concrete Mixer 5 to 7 cft</t>
  </si>
  <si>
    <t>पक्की सिंचाई नाली निर्माण ग्लोबल कॉलेज के पीछे वाले खेतो में(2728006229/IC/112908323376)</t>
  </si>
  <si>
    <t>MAA NANDANI ELCTRICALS</t>
  </si>
  <si>
    <t>पक्की सिंचाई नाली निर्माण पाडलिया रोड वाले खेतो में(2728006229/IC/112908323374)</t>
  </si>
  <si>
    <t>NANDANI ENTERPRISES</t>
  </si>
  <si>
    <t>MR226-Stone Aggregate(single size) ( Crusher Broken): 12.5 mm nominal size</t>
  </si>
  <si>
    <t>(</t>
  </si>
  <si>
    <t>)</t>
  </si>
  <si>
    <t xml:space="preserve">Work Name: वृक्षारोपण कार्य समस्त ग्राम पंचायत सार्वजनिक क्षेत्र बडोदिया (2728006229/DP/112908434429) </t>
  </si>
  <si>
    <t xml:space="preserve">Work Name: नाला उपचार कार्य वराई माता मंदिर के पीछे(2728006229/FP/112908278760) </t>
  </si>
  <si>
    <t xml:space="preserve">Work Name: नाला उपचार कार्य प्रवीण सुथार के खेत से केनाल की ओर(2728006229/FP/112908278761) </t>
  </si>
  <si>
    <t xml:space="preserve">Work Name: नाला उपचार कार्य आरामशीन से चौखला रोड(2728006229/FP/112908282324) </t>
  </si>
  <si>
    <t xml:space="preserve">Work Name: सिल्ट एवं जंगल सफाई कार्य एवं नहर सुद्रडिकरण कार्य बड़ोदिया माईनर आर डी 0 से 5 किमी(2728006229/IC/112908302728) </t>
  </si>
  <si>
    <t xml:space="preserve">Work Name: सिल्टवजगलसफाईकार्यएवनहरसुद्र्डीकरनकार्य मलवासा सबमाईनर प्रथमआरडी0 से 2किमी(2728006229/IC/112908303252) </t>
  </si>
  <si>
    <t xml:space="preserve">Work Name: सिल्टवजगलसफाईकार्य एव सुद्र्डीकरनकार्य मलवासा माईनर आरडी 3 से 1800(2728006229/IC/112908303253) </t>
  </si>
  <si>
    <t xml:space="preserve">Work Name: सिल्ड एवं जंगल सफाई कार्य बडोदिया माइनर आर डी 0.00 से 1500 किमी (2728006229/IC/112908356531) </t>
  </si>
  <si>
    <t xml:space="preserve">Work Name: सिल्ड एवं जंगल सफाई कार्य मलवासा माईनर आर डी 0.00 से 1.50 किमी (2728006229/IC/112908356619) </t>
  </si>
  <si>
    <t xml:space="preserve">Work Name: कच्चा धोरा निर्माण कार्य चोखला रोड भानु पंचाल के खेत से केनाल की और (2728006229/IC/GIS/56919) </t>
  </si>
  <si>
    <t xml:space="preserve">Work Name: Construction of PMAY-G House for Individuals -PMAY-G REG. NO. RJ102651111(2728006229/IF/IAY/1816625) </t>
  </si>
  <si>
    <t xml:space="preserve">Work Name: Construction of PMAY-G House for Individuals -PMAY-G REG. NO. RJ102651628(2728006229/IF/IAY/1816626) </t>
  </si>
  <si>
    <t xml:space="preserve">Work Name: Construction of PMAY-G House for Individuals -PMAY-G REG. NO. RJ102652711(2728006229/IF/IAY/1816627) </t>
  </si>
  <si>
    <t xml:space="preserve">Work Name: Construction of PMAY-G House for Individuals -PMAY-G REG. NO. RJ102660367(2728006229/IF/IAY/1816633) </t>
  </si>
  <si>
    <t xml:space="preserve">Work Name: Construction of PMAY-G House for Individuals -PMAY-G REG. NO. RJ103448201(2728006229/IF/IAY/1816759) </t>
  </si>
  <si>
    <t xml:space="preserve">Work Name: Construction of PMAY-G House for Individuals -PMAY-G REG. NO. RJ103471615(2728006229/IF/IAY/1816767) </t>
  </si>
  <si>
    <t xml:space="preserve">Work Name: Construction of PMAY-G House for Individuals -PMAY-G REG. NO. RJ103474392(2728006229/IF/IAY/1816768) </t>
  </si>
  <si>
    <t xml:space="preserve">Work Name: Construction of PMAY-G House for Individuals -PMAY-G REG. NO. RJ103475523(2728006229/IF/IAY/1816771) </t>
  </si>
  <si>
    <t xml:space="preserve">Work Name: Construction of PMAY-G House for Individuals -PMAY-G REG. NO. RJ105872639(2728006229/IF/IAY/1817255) </t>
  </si>
  <si>
    <t xml:space="preserve">Work Name: Construction of PMAY-G House for Individuals -PMAY-G REG. NO. RJ105872875(2728006229/IF/IAY/1817256) </t>
  </si>
  <si>
    <t xml:space="preserve">Work Name: Construction of PMAY-G House for Individuals -PMAY-G REG. NO. RJ105873471(2728006229/IF/IAY/1817257) </t>
  </si>
  <si>
    <t xml:space="preserve">Work Name: Construction of PMAY-G House for Individuals -PMAY-G REG. NO. RJ105873793(2728006229/IF/IAY/1817258) </t>
  </si>
  <si>
    <t xml:space="preserve">Work Name: Construction of PMAY-G House for Individuals -PMAY-G REG. NO. RJ105874305(2728006229/IF/IAY/1817259) </t>
  </si>
  <si>
    <t xml:space="preserve">Work Name: Construction of PMAY-G House for Individuals -PMAY-G REG. NO. RJ105875260(2728006229/IF/IAY/1817260) </t>
  </si>
  <si>
    <t xml:space="preserve">Work Name: Construction of PMAY-G House for Individuals -PMAY-G REG. NO. RJ105876240(2728006229/IF/IAY/1817261) </t>
  </si>
  <si>
    <t xml:space="preserve">Work Name: Construction of PMAY-G House for Individuals -PMAY-G REG. NO. RJ106309058(2728006229/IF/IAY/1817338) </t>
  </si>
  <si>
    <t xml:space="preserve">Work Name: Construction of PMAY-G House for Individuals -PMAY-G REG. NO. RJ106499713(2728006229/IF/IAY/1817369) </t>
  </si>
  <si>
    <t xml:space="preserve">Work Name: Construction of PMAY-G House for Individuals -PMAY-G REG. NO. RJ106499852(2728006229/IF/IAY/1817370) </t>
  </si>
  <si>
    <t xml:space="preserve">Work Name: Construction of PMAY-G House for Individuals -PMAY-G REG. NO. RJ106499995(2728006229/IF/IAY/1817371) </t>
  </si>
  <si>
    <t xml:space="preserve">Work Name: Construction of PMAY-G House for Individuals -PMAY-G REG. NO. RJ106500173(2728006229/IF/IAY/1817372) </t>
  </si>
  <si>
    <t xml:space="preserve">Work Name: Construction of PMAY-G House for Individuals -PMAY-G REG. NO. RJ106500318(2728006229/IF/IAY/1817373) </t>
  </si>
  <si>
    <t xml:space="preserve">Work Name: Construction of PMAY-G House for Individuals -PMAY-G REG. NO. RJ106674698(2728006229/IF/IAY/1817420) </t>
  </si>
  <si>
    <t xml:space="preserve">Work Name: Construction of PMAY-G House for Individuals -PMAY-G REG. NO. RJ106674997(2728006229/IF/IAY/1817421) </t>
  </si>
  <si>
    <t xml:space="preserve">Work Name: Construction of PMAY-G House for Individuals -PMAY-G REG. NO. RJ106675020(2728006229/IF/IAY/1817422) </t>
  </si>
  <si>
    <t xml:space="preserve">Work Name: Construction of PMAY-G House for Individuals -PMAY-G REG. NO. RJ113507438(2728006229/IF/IAY/1817510) </t>
  </si>
  <si>
    <t xml:space="preserve">Work Name: Construction of PMAY-G House for Individuals -PMAY-G REG. NO. RJ113912568(2728006229/IF/IAY/1817591) </t>
  </si>
  <si>
    <t xml:space="preserve">Work Name: Construction of PMAY-G House for Individuals -PMAY-G REG. NO. RJ103758454(2728006229/IF/IAY/1829615) </t>
  </si>
  <si>
    <t xml:space="preserve">Work Name: Construction of PMAY-G House for Individuals -PMAY-G REG. NO. RJ105993769(2728006229/IF/IAY/1830047) </t>
  </si>
  <si>
    <t xml:space="preserve">Work Name: Construction of PMAY-G House for Individuals -PMAY-G REG. NO. RJ118769680(2728006229/IF/IAY/1830852) </t>
  </si>
  <si>
    <t xml:space="preserve">Work Name: Construction of PMAY-G House for Individuals -PMAY-G REG. NO. RJ102285203(2728006229/IF/IAY/1861909) </t>
  </si>
  <si>
    <t xml:space="preserve">Work Name: Construction of PMAY-G House for Individuals -PMAY-G REG. NO. RJ102285326(2728006229/IF/IAY/1861912) </t>
  </si>
  <si>
    <t xml:space="preserve">Work Name: Construction of PMAY-G House for Individuals -PMAY-G REG. NO. RJ102438107(2728006229/IF/IAY/1863380) </t>
  </si>
  <si>
    <t xml:space="preserve">Work Name: Construction of PMAY-G House for Individuals -PMAY-G REG. NO. RJ102442335(2728006229/IF/IAY/1863443) </t>
  </si>
  <si>
    <t xml:space="preserve">Work Name: Construction of PMAY-G House for Individuals -PMAY-G REG. NO. RJ102442362(2728006229/IF/IAY/1863444) </t>
  </si>
  <si>
    <t xml:space="preserve">Work Name: Construction of PMAY-G House for Individuals -PMAY-G REG. NO. RJ103437793(2728006229/IF/IAY/1866521) </t>
  </si>
  <si>
    <t xml:space="preserve">Work Name: Construction of PMAY-G House for Individuals -PMAY-G REG. NO. RJ103099341(2728006229/IF/IAY/1867245) </t>
  </si>
  <si>
    <t xml:space="preserve">Work Name: Construction of PMAY-G House for Individuals -PMAY-G REG. NO. RJ104970372(2728006229/IF/IAY/1867298) </t>
  </si>
  <si>
    <t xml:space="preserve">Work Name: Construction of PMAY-G House for Individuals -PMAY-G REG. NO. RJ104973360(2728006229/IF/IAY/1867326) </t>
  </si>
  <si>
    <t xml:space="preserve">Work Name: Construction of PMAY-G House for Individuals -PMAY-G REG. NO. RJ103127468(2728006229/IF/IAY/1869090) </t>
  </si>
  <si>
    <t xml:space="preserve">Work Name: Construction of PMAY-G House for Individuals -PMAY-G REG. NO. RJ103473278(2728006229/IF/IAY/1869565) </t>
  </si>
  <si>
    <t xml:space="preserve">Work Name: Construction of PMAY-G House for Individuals -PMAY-G REG. NO. RJ103474682(2728006229/IF/IAY/1869582) </t>
  </si>
  <si>
    <t xml:space="preserve">Work Name: Construction of PMAY-G House for Individuals -PMAY-G REG. NO. RJ103475163(2728006229/IF/IAY/1869593) </t>
  </si>
  <si>
    <t xml:space="preserve">Work Name: Construction of PMAY-G House for Individuals -PMAY-G REG. NO. RJ102922452(2728006229/IF/IAY/1869989) </t>
  </si>
  <si>
    <t xml:space="preserve">Work Name: Construction of PMAY-G House for Individuals -PMAY-G REG. NO. RJ103749250(2728006229/IF/IAY/1874199) </t>
  </si>
  <si>
    <t xml:space="preserve">Work Name: Construction of PMAY-G House for Individuals -PMAY-G REG. NO. RJ103750374(2728006229/IF/IAY/1874207) </t>
  </si>
  <si>
    <t xml:space="preserve">Work Name: Construction of PMAY-G House for Individuals -PMAY-G REG. NO. RJ104965944(2728006229/IF/IAY/1877466) </t>
  </si>
  <si>
    <t xml:space="preserve">Work Name: Construction of PMAY-G House for Individuals -PMAY-G REG. NO. RJ104966401(2728006229/IF/IAY/1877476) </t>
  </si>
  <si>
    <t xml:space="preserve">Work Name: Construction of PMAY-G House for Individuals -PMAY-G REG. NO. RJ105877607(2728006229/IF/IAY/1880948) </t>
  </si>
  <si>
    <t xml:space="preserve">Work Name: Construction of PMAY-G House for Individuals -PMAY-G REG. NO. RJ105878128(2728006229/IF/IAY/1880954) </t>
  </si>
  <si>
    <t xml:space="preserve">Work Name: Construction of PMAY-G House for Individuals -PMAY-G REG. NO. RJ105878268(2728006229/IF/IAY/1880956) </t>
  </si>
  <si>
    <t xml:space="preserve">Work Name: Construction of PMAY-G House for Individuals -PMAY-G REG. NO. RJ105993817(2728006229/IF/IAY/1886410) </t>
  </si>
  <si>
    <t xml:space="preserve">Work Name: Construction of PMAY-G House for Individuals -PMAY-G REG. NO. RJ114103946(2728006229/IF/IAY/1889137) </t>
  </si>
  <si>
    <t xml:space="preserve">Work Name: Construction of PMAY-G House for Individuals -PMAY-G REG. NO. RJ106674675(2728006229/IF/IAY/1890448) </t>
  </si>
  <si>
    <t xml:space="preserve">Work Name: Construction of PMAY-G House for Individuals -PMAY-G REG. NO. RJ106674933(2728006229/IF/IAY/1890450) </t>
  </si>
  <si>
    <t xml:space="preserve">Work Name: Construction of PMAY-G House for Individuals -PMAY-G REG. NO. RJ113507385(2728006229/IF/IAY/1894570) </t>
  </si>
  <si>
    <t xml:space="preserve">Work Name: Construction of PMAY-G House for Individuals -PMAY-G REG. NO. RJ119904008(2728006229/IF/IAY/1919023) </t>
  </si>
  <si>
    <t xml:space="preserve">Work Name: Construction of PMAY-G House for Individuals -PMAY-G REG. NO. RJ118769670(2728006229/IF/IAY/1921741) </t>
  </si>
  <si>
    <t xml:space="preserve">Work Name: Construction of PMAY-G House for Individuals -PMAY-G REG. NO. RJ118769710(2728006229/IF/IAY/1921742) </t>
  </si>
  <si>
    <t xml:space="preserve">Work Name: Construction of PMAY-G House for Individuals -PMAY-G REG. NO. RJ149178914(2728006229/IF/IAY/2005438) </t>
  </si>
  <si>
    <t xml:space="preserve">Work Name: Construction of PMAY-G House for Individuals -PMAY-G REG. NO. RJ149178969(2728006229/IF/IAY/2005439) </t>
  </si>
  <si>
    <t xml:space="preserve">Work Name: Construction of PMAY-G House for Individuals -PMAY-G REG. NO. RJ149179147(2728006229/IF/IAY/2005441) </t>
  </si>
  <si>
    <t xml:space="preserve">Work Name: Construction of PMAY-G House for Individuals -PMAY-G REG. NO. RJ149765265(2728006229/IF/IAY/2017660) </t>
  </si>
  <si>
    <t xml:space="preserve">Work Name: Construction of PMAY-G House for Individuals -PMAY-G REG. NO. RJ102661742(2728006229/IF/IAY/2020920) </t>
  </si>
  <si>
    <t xml:space="preserve">Work Name: Construction of PMAY-G House for Individuals -PMAY-G REG. NO. RJ102922831(2728006229/IF/IAY/2021093) </t>
  </si>
  <si>
    <t xml:space="preserve">Work Name: Construction of PMAY-G House for Individuals -PMAY-G REG. NO. RJ103441100(2728006229/IF/IAY/2021353) </t>
  </si>
  <si>
    <t xml:space="preserve">Work Name: Construction of PMAY-G House for Individuals -PMAY-G REG. NO. RJ104967270(2728006229/IF/IAY/2022253) </t>
  </si>
  <si>
    <t xml:space="preserve">Work Name: Construction of PMAY-G House for Individuals -PMAY-G REG. NO. RJ106496120(2728006229/IF/IAY/2024632) </t>
  </si>
  <si>
    <t xml:space="preserve">Work Name: Construction of PMAY-G House for Individuals -PMAY-G REG. NO. RJ113506885(2728006229/IF/IAY/2025844) </t>
  </si>
  <si>
    <t xml:space="preserve">Work Name: Construction of PMAY-G House for Individuals -PMAY-G REG. NO. RJ113912389(2728006229/IF/IAY/2026458) </t>
  </si>
  <si>
    <t xml:space="preserve">Work Name: Construction of PMAY-G House for Individuals -PMAY-G REG. NO. RJ118769620(2728006229/IF/IAY/2032137) </t>
  </si>
  <si>
    <t xml:space="preserve">Work Name: Construction of PMAY-G House for Individuals -PMAY-G REG. NO. RJ118769657(2728006229/IF/IAY/2032138) </t>
  </si>
  <si>
    <t xml:space="preserve">Work Name: Construction of PMAY-G House for Individuals -PMAY-G REG. NO. RJ118769759(2728006229/IF/IAY/2032140) </t>
  </si>
  <si>
    <t xml:space="preserve">Work Name: Construction of PMAY-G House for Individuals -PMAY-G REG. NO. RJ118769790(2728006229/IF/IAY/2032141) </t>
  </si>
  <si>
    <t xml:space="preserve">Work Name: Construction of PMAY-G House for Individuals -PMAY-G REG. NO. RJ149178695(2728006229/IF/IAY/2062804) </t>
  </si>
  <si>
    <t xml:space="preserve">Work Name: Construction of PMAY-G House for Individuals -PMAY-G REG. NO. RJ102661131(2728006229/IF/IAY/2066630) </t>
  </si>
  <si>
    <t xml:space="preserve">Work Name: Construction of PMAY-G House for Individuals -PMAY-G REG. NO. RJ104974287(2728006229/IF/IAY/2067154) </t>
  </si>
  <si>
    <t xml:space="preserve">Work Name: Construction of PMAY-G House for Individuals -PMAY-G REG. NO. RJ104976271(2728006229/IF/IAY/2067156) </t>
  </si>
  <si>
    <t xml:space="preserve">Work Name: Construction of PMAY-G House for Individuals -PMAY-G REG. NO. RJ105873897(2728006229/IF/IAY/2067830) </t>
  </si>
  <si>
    <t xml:space="preserve">Work Name: Construction of PMAY-G House for Individuals -PMAY-G REG. NO. RJ105874094(2728006229/IF/IAY/2067831) </t>
  </si>
  <si>
    <t xml:space="preserve">Work Name: Construction of PMAY-G House for Individuals -PMAY-G REG. NO. RJ105878442(2728006229/IF/IAY/2067835) </t>
  </si>
  <si>
    <t xml:space="preserve">Work Name: Construction of PMAY-G House for Individuals -PMAY-G REG. NO. RJ105879177(2728006229/IF/IAY/2067836) </t>
  </si>
  <si>
    <t xml:space="preserve">Work Name: Construction of PMAY-G House for Individuals -PMAY-G REG. NO. RJ105879324(2728006229/IF/IAY/2067837) </t>
  </si>
  <si>
    <t xml:space="preserve">Work Name: Construction of PMAY-G House for Individuals -PMAY-G REG. NO. RJ105879497(2728006229/IF/IAY/2067838) </t>
  </si>
  <si>
    <t xml:space="preserve">Work Name: Construction of PMAY-G House for Individuals -PMAY-G REG. NO. RJ105880115(2728006229/IF/IAY/2067840) </t>
  </si>
  <si>
    <t xml:space="preserve">Work Name: Construction of PMAY-G House for Individuals -PMAY-G REG. NO. RJ105880272(2728006229/IF/IAY/2067841) </t>
  </si>
  <si>
    <t xml:space="preserve">Work Name: Construction of PMAY-G House for Individuals -PMAY-G REG. NO. RJ105880412(2728006229/IF/IAY/2067842) </t>
  </si>
  <si>
    <t xml:space="preserve">Work Name: Construction of PMAY-G House for Individuals -PMAY-G REG. NO. RJ105883656(2728006229/IF/IAY/2067843) </t>
  </si>
  <si>
    <t xml:space="preserve">Work Name: Construction of PMAY-G House for Individuals -PMAY-G REG. NO. RJ105885717(2728006229/IF/IAY/2067846) </t>
  </si>
  <si>
    <t xml:space="preserve">Work Name: Construction of PMAY-G House for Individuals -PMAY-G REG. NO. RJ105993998(2728006229/IF/IAY/2067893) </t>
  </si>
  <si>
    <t xml:space="preserve">Work Name: Construction of PMAY-G House for Individuals -PMAY-G REG. NO. RJ106269983(2728006229/IF/IAY/2068087) </t>
  </si>
  <si>
    <t xml:space="preserve">Work Name: Construction of PMAY-G House for Individuals -PMAY-G REG. NO. RJ106270224(2728006229/IF/IAY/2068088) </t>
  </si>
  <si>
    <t xml:space="preserve">Work Name: Construction of PMAY-G House for Individuals -PMAY-G REG. NO. RJ106674471(2728006229/IF/IAY/2068275) </t>
  </si>
  <si>
    <t xml:space="preserve">Work Name: Construction of PMAY-G House for Individuals -PMAY-G REG. NO. RJ106675090(2728006229/IF/IAY/2068276) </t>
  </si>
  <si>
    <t xml:space="preserve">Work Name: Construction of PMAY-G House for Individuals -PMAY-G REG. NO. RJ106767210(2728006229/IF/IAY/2068342) </t>
  </si>
  <si>
    <t xml:space="preserve">Work Name: Construction of PMAY-G House for Individuals -PMAY-G REG. NO. RJ113506365(2728006229/IF/IAY/2068539) </t>
  </si>
  <si>
    <t xml:space="preserve">Work Name: Construction of PMAY-G House for Individuals -PMAY-G REG. NO. RJ113521881(2728006229/IF/IAY/2068544) </t>
  </si>
  <si>
    <t xml:space="preserve">Work Name: Construction of PMAY-G House for Individuals -PMAY-G REG. NO. RJ113521893(2728006229/IF/IAY/2068545) </t>
  </si>
  <si>
    <t xml:space="preserve">Work Name: Construction of PMAY-G House for Individuals -PMAY-G REG. NO. RJ149179074(2728006229/IF/IAY/2077321) </t>
  </si>
  <si>
    <t xml:space="preserve">Work Name: Construction of PMAY-G House for Individuals -PMAY-G REG. NO. RJ149765552(2728006229/IF/IAY/2077594) </t>
  </si>
  <si>
    <t xml:space="preserve">Work Name: Construction of PMAY-G House for Individuals -PMAY-G REG. NO. RJ102279277(2728006229/IF/IAY/2093112) </t>
  </si>
  <si>
    <t xml:space="preserve">Work Name: Construction of PMAY-G House for Individuals -PMAY-G REG. NO. RJ102661427(2728006229/IF/IAY/2093192) </t>
  </si>
  <si>
    <t xml:space="preserve">Work Name: Construction of PMAY-G House for Individuals -PMAY-G REG. NO. RJ103750247(2728006229/IF/IAY/2093312) </t>
  </si>
  <si>
    <t xml:space="preserve">Work Name: Construction of PMAY-G House for Individuals -PMAY-G REG. NO. RJ104968810(2728006229/IF/IAY/2093395) </t>
  </si>
  <si>
    <t xml:space="preserve">Work Name: Construction of PMAY-G House for Individuals -PMAY-G REG. NO. RJ104969766(2728006229/IF/IAY/2093399) </t>
  </si>
  <si>
    <t xml:space="preserve">Work Name: Construction of PMAY-G House for Individuals -PMAY-G REG. NO. RJ104973756(2728006229/IF/IAY/2093402) </t>
  </si>
  <si>
    <t xml:space="preserve">Work Name: Construction of PMAY-G House for Individuals -PMAY-G REG. NO. RJ104976128(2728006229/IF/IAY/2093405) </t>
  </si>
  <si>
    <t xml:space="preserve">Work Name: Construction of PMAY-G House for Individuals -PMAY-G REG. NO. RJ105870643(2728006229/IF/IAY/2093711) </t>
  </si>
  <si>
    <t xml:space="preserve">Work Name: Construction of PMAY-G House for Individuals -PMAY-G REG. NO. RJ105872970(2728006229/IF/IAY/2093712) </t>
  </si>
  <si>
    <t xml:space="preserve">Work Name: Construction of PMAY-G House for Individuals -PMAY-G REG. NO. RJ105885445(2728006229/IF/IAY/2093718) </t>
  </si>
  <si>
    <t xml:space="preserve">Work Name: Construction of PMAY-G House for Individuals -PMAY-G REG. NO. RJ105993868(2728006229/IF/IAY/2093739) </t>
  </si>
  <si>
    <t xml:space="preserve">Work Name: Construction of PMAY-G House for Individuals -PMAY-G REG. NO. RJ105993938(2728006229/IF/IAY/2093740) </t>
  </si>
  <si>
    <t xml:space="preserve">Work Name: Construction of PMAY-G House for Individuals -PMAY-G REG. NO. RJ106767132(2728006229/IF/IAY/2093906) </t>
  </si>
  <si>
    <t xml:space="preserve">Work Name: Construction of PMAY-G House for Individuals -PMAY-G REG. NO. RJ113912401(2728006229/IF/IAY/2094030) </t>
  </si>
  <si>
    <t xml:space="preserve">Work Name: Construction of PMAY-G House for Individuals -PMAY-G REG. NO. RJ113912521(2728006229/IF/IAY/2094031) </t>
  </si>
  <si>
    <t xml:space="preserve">Work Name: Construction of PMAY-G House for Individuals -PMAY-G REG. NO. RJ113912623(2728006229/IF/IAY/2094032) </t>
  </si>
  <si>
    <t xml:space="preserve">Work Name: Construction of PMAY-G House for Individuals -PMAY-G REG. NO. RJ118769287(2728006229/IF/IAY/2094747) </t>
  </si>
  <si>
    <t xml:space="preserve">Work Name: Construction of PMAY-G House for Individuals -PMAY-G REG. NO. RJ118769605(2728006229/IF/IAY/2094749) </t>
  </si>
  <si>
    <t xml:space="preserve">Work Name: Construction of PMAY-G House for Individuals -PMAY-G REG. NO. RJ118769720(2728006229/IF/IAY/2094750) </t>
  </si>
  <si>
    <t xml:space="preserve">Work Name: Construction of PMAY-G House for Individuals -PMAY-G REG. NO. RJ118769732(2728006229/IF/IAY/2094751) </t>
  </si>
  <si>
    <t xml:space="preserve">Work Name: Construction of PMAY-G House for Individuals -PMAY-G REG. NO. RJ143807619(2728006229/IF/IAY/2097292) </t>
  </si>
  <si>
    <t xml:space="preserve">Work Name: Construction of PMAY-G House for Individuals -PMAY-G REG. NO. RJ149178730(2728006229/IF/IAY/2097529) </t>
  </si>
  <si>
    <t xml:space="preserve">Work Name: Construction of PMAY-G House for Individuals -PMAY-G REG. NO. RJ149178818(2728006229/IF/IAY/2097530) </t>
  </si>
  <si>
    <t xml:space="preserve">Work Name: Construction of PMAY-G House for Individuals -PMAY-G REG. NO. RJ105878820(2728006229/IF/IAY/2099387) </t>
  </si>
  <si>
    <t xml:space="preserve">Work Name: Construction of PMAY-G House for Individuals -PMAY-G REG. NO. RJ106092751(2728006229/IF/IAY/2121979) </t>
  </si>
  <si>
    <t xml:space="preserve">Work Name: Construction of PMAY-G House for Individuals -PMAY-G REG. NO. RJ102271157(2728006229/IF/IAY/2142169) </t>
  </si>
  <si>
    <t xml:space="preserve">Work Name: Construction of PMAY-G House for Individuals -PMAY-G REG. NO. RJ106112584(2728006229/IF/IAY/2143515) </t>
  </si>
  <si>
    <t xml:space="preserve">Work Name: Construction of PMAY-G House for Individuals -PMAY-G REG. NO. RJ106112642(2728006229/IF/IAY/2143516) </t>
  </si>
  <si>
    <t xml:space="preserve">Work Name: Construction of PMAY-G House for Individuals -PMAY-G REG. NO. RJ118769350(2728006229/IF/IAY/2145184) </t>
  </si>
  <si>
    <t xml:space="preserve">Work Name: Construction of PMAY-G House for Individuals -PMAY-G REG. NO. RJ113912418(2728006229/IF/IAY/2151404) </t>
  </si>
  <si>
    <t xml:space="preserve">Work Name: Construction of PMAY-G House for Individuals -PMAY-G REG. NO. RJ106496184(2728006229/IF/IAY/2167384) </t>
  </si>
  <si>
    <t xml:space="preserve">Work Name: ग्रेवल सडक निर्माण मय पुलिया पाडलिया रोड से खुमानसिंह / देवा के खेत तक (2728006229/RC/112908236072) </t>
  </si>
  <si>
    <t>Construction of PMAY-G House for Individuals -PMAY-G REG. NO. RJ102651111(2728006229/IF/IAY/1816625)</t>
  </si>
  <si>
    <t>Construction of PMAY-G House for Individuals -PMAY-G REG. NO. RJ102651628(2728006229/IF/IAY/1816626)</t>
  </si>
  <si>
    <t>Construction of PMAY-G House for Individuals -PMAY-G REG. NO. RJ102660367(2728006229/IF/IAY/1816633)</t>
  </si>
  <si>
    <t>Construction of PMAY-G House for Individuals -PMAY-G REG. NO. RJ103471615(2728006229/IF/IAY/1816767)</t>
  </si>
  <si>
    <t>Construction of PMAY-G House for Individuals -PMAY-G REG. NO. RJ103474392(2728006229/IF/IAY/1816768)</t>
  </si>
  <si>
    <t>Construction of PMAY-G House for Individuals -PMAY-G REG. NO. RJ105872639(2728006229/IF/IAY/1817255)</t>
  </si>
  <si>
    <t>Construction of PMAY-G House for Individuals -PMAY-G REG. NO. RJ105873471(2728006229/IF/IAY/1817257)</t>
  </si>
  <si>
    <t>Construction of PMAY-G House for Individuals -PMAY-G REG. NO. RJ105873793(2728006229/IF/IAY/1817258)</t>
  </si>
  <si>
    <t>Construction of PMAY-G House for Individuals -PMAY-G REG. NO. RJ106674698(2728006229/IF/IAY/1817420)</t>
  </si>
  <si>
    <t>Construction of PMAY-G House for Individuals -PMAY-G REG. NO. RJ106675020(2728006229/IF/IAY/1817422)</t>
  </si>
  <si>
    <t>Construction of PMAY-G House for Individuals -PMAY-G REG. NO. RJ105993769(2728006229/IF/IAY/1830047)</t>
  </si>
  <si>
    <t>Construction of PMAY-G House for Individuals -PMAY-G REG. NO. RJ102285326(2728006229/IF/IAY/1861912)</t>
  </si>
  <si>
    <t>Construction of PMAY-G House for Individuals -PMAY-G REG. NO. RJ102442335(2728006229/IF/IAY/1863443)</t>
  </si>
  <si>
    <t>Construction of PMAY-G House for Individuals -PMAY-G REG. NO. RJ102442362(2728006229/IF/IAY/1863444)</t>
  </si>
  <si>
    <t>Construction of PMAY-G House for Individuals -PMAY-G REG. NO. RJ103437793(2728006229/IF/IAY/1866521)</t>
  </si>
  <si>
    <t>Construction of PMAY-G House for Individuals -PMAY-G REG. NO. RJ103099341(2728006229/IF/IAY/1867245)</t>
  </si>
  <si>
    <t>Construction of PMAY-G House for Individuals -PMAY-G REG. NO. RJ104970372(2728006229/IF/IAY/1867298)</t>
  </si>
  <si>
    <t>Construction of PMAY-G House for Individuals -PMAY-G REG. NO. RJ104973360(2728006229/IF/IAY/1867326)</t>
  </si>
  <si>
    <t>Construction of PMAY-G House for Individuals -PMAY-G REG. NO. RJ103127468(2728006229/IF/IAY/1869090)</t>
  </si>
  <si>
    <t>Construction of PMAY-G House for Individuals -PMAY-G REG. NO. RJ105993817(2728006229/IF/IAY/1886410)</t>
  </si>
  <si>
    <t>Construction of PMAY-G House for Individuals -PMAY-G REG. NO. RJ119904008(2728006229/IF/IAY/1919023)</t>
  </si>
  <si>
    <t>Construction of PMAY-G House for Individuals -PMAY-G REG. NO. RJ102661742(2728006229/IF/IAY/2020920)</t>
  </si>
  <si>
    <t>Construction of PMAY-G House for Individuals -PMAY-G REG. NO. RJ102922831(2728006229/IF/IAY/2021093)</t>
  </si>
  <si>
    <t>Construction of PMAY-G House for Individuals -PMAY-G REG. NO. RJ103441100(2728006229/IF/IAY/2021353)</t>
  </si>
  <si>
    <t>Construction of PMAY-G House for Individuals -PMAY-G REG. NO. RJ104967270(2728006229/IF/IAY/2022253)</t>
  </si>
  <si>
    <t>Construction of PMAY-G House for Individuals -PMAY-G REG. NO. RJ104976271(2728006229/IF/IAY/2067156)</t>
  </si>
  <si>
    <t>Construction of PMAY-G House for Individuals -PMAY-G REG. NO. RJ105873897(2728006229/IF/IAY/2067830)</t>
  </si>
  <si>
    <t>Construction of PMAY-G House for Individuals -PMAY-G REG. NO. RJ105879497(2728006229/IF/IAY/2067838)</t>
  </si>
  <si>
    <t>Construction of PMAY-G House for Individuals -PMAY-G REG. NO. RJ105880272(2728006229/IF/IAY/2067841)</t>
  </si>
  <si>
    <t>Construction of PMAY-G House for Individuals -PMAY-G REG. NO. RJ102279277(2728006229/IF/IAY/2093112)</t>
  </si>
  <si>
    <t>Construction of PMAY-G House for Individuals -PMAY-G REG. NO. RJ104973756(2728006229/IF/IAY/2093402)</t>
  </si>
  <si>
    <t>Construction of PMAY-G House for Individuals -PMAY-G REG. NO. RJ105993938(2728006229/IF/IAY/2093740)</t>
  </si>
  <si>
    <t>Construction of PMAY-G House for Individuals -PMAY-G REG. NO. RJ113912521(2728006229/IF/IAY/2094031)</t>
  </si>
  <si>
    <t>Construction of PMAY-G House for Individuals -PMAY-G REG. NO. RJ118769605(2728006229/IF/IAY/2094749)</t>
  </si>
  <si>
    <t>Construction of PMAY-G House for Individuals -PMAY-G REG. NO. RJ118769732(2728006229/IF/IAY/2094751)</t>
  </si>
  <si>
    <t>Construction of PMAY-G House for Individuals -PMAY-G REG. NO. RJ105878820(2728006229/IF/IAY/2099387)</t>
  </si>
  <si>
    <t>Construction of PMAY-G House for Individuals -PMAY-G REG. NO. RJ118769350(2728006229/IF/IAY/2145184)</t>
  </si>
  <si>
    <t xml:space="preserve">Work Name: पक्की नाली निर्माण वार्ड न 7 से विद्या निकेतन स्कूल की ओर(2728006229/IC/112908324324) </t>
  </si>
  <si>
    <t xml:space="preserve">Work Name: पक्की सिंचाई नाली निर्माण ग्लोबल कॉलेज के पीछे वाले खेतो में(2728006229/IC/112908323376) </t>
  </si>
  <si>
    <t xml:space="preserve">Work Name: सिल्टव जगल सफाकार्य बडोदिया माईनर आरडी 0 से 1.50 किमी एव मलवासा माईनर आरडी 0 से 1.50 किमी(2728006229/IC/112908336837) </t>
  </si>
  <si>
    <t xml:space="preserve">वृक्षारोपण कार्य समस्त ग्राम पंचायत सार्वजनिक क्षेत्र बडोदिया </t>
  </si>
  <si>
    <t>2728006229/DP/112908434429</t>
  </si>
  <si>
    <t>नाला उपचार कार्य वराई माता मंदिर के पीछे</t>
  </si>
  <si>
    <t>2728006229/FP/112908278760</t>
  </si>
  <si>
    <t>नाला उपचार कार्य प्रवीण सुथार के खेत से केनाल की ओर</t>
  </si>
  <si>
    <t>2728006229/FP/112908278761</t>
  </si>
  <si>
    <t>नाला उपचार कार्य आरामशीन से चौखला रोड</t>
  </si>
  <si>
    <t>2728006229/FP/112908282324</t>
  </si>
  <si>
    <t>सिल्ट एवं जंगल सफाई कार्य एवं नहर सुद्रडिकरण कार्य बड़ोदिया माईनर आर डी 0 से 5 किमी</t>
  </si>
  <si>
    <t>2728006229/IC/112908302728</t>
  </si>
  <si>
    <t>सिल्टवजगलसफाईकार्यएवनहरसुद्र्डीकरनकार्य मलवासा सबमाईनर प्रथमआरडी0 से 2किमी</t>
  </si>
  <si>
    <t>2728006229/IC/112908303252</t>
  </si>
  <si>
    <t>सिल्टवजगलसफाईकार्य एव सुद्र्डीकरनकार्य मलवासा माईनर आरडी 3 से 1800</t>
  </si>
  <si>
    <t>2728006229/IC/112908303253</t>
  </si>
  <si>
    <t xml:space="preserve">सिल्ड एवं जंगल सफाई कार्य बडोदिया माइनर आर डी 0.00 से 1500 किमी </t>
  </si>
  <si>
    <t>2728006229/IC/112908356531</t>
  </si>
  <si>
    <t xml:space="preserve">सिल्ड एवं जंगल सफाई कार्य मलवासा माईनर आर डी 0.00 से 1.50 किमी </t>
  </si>
  <si>
    <t>2728006229/IC/112908356619</t>
  </si>
  <si>
    <t xml:space="preserve">कच्चा धोरा निर्माण कार्य चोखला रोड भानु पंचाल के खेत से केनाल की और </t>
  </si>
  <si>
    <t>2728006229/IC/GIS/56919</t>
  </si>
  <si>
    <t>Construction of PMAY-G House for Individuals -PMAY-G REG. NO. RJ102652711</t>
  </si>
  <si>
    <t>2728006229/IF/IAY/1816627</t>
  </si>
  <si>
    <t>Construction of PMAY-G House for Individuals -PMAY-G REG. NO. RJ103448201</t>
  </si>
  <si>
    <t>2728006229/IF/IAY/1816759</t>
  </si>
  <si>
    <t>Construction of PMAY-G House for Individuals -PMAY-G REG. NO. RJ103475523</t>
  </si>
  <si>
    <t>2728006229/IF/IAY/1816771</t>
  </si>
  <si>
    <t>Construction of PMAY-G House for Individuals -PMAY-G REG. NO. RJ105872875</t>
  </si>
  <si>
    <t>2728006229/IF/IAY/1817256</t>
  </si>
  <si>
    <t>Construction of PMAY-G House for Individuals -PMAY-G REG. NO. RJ105874305</t>
  </si>
  <si>
    <t>2728006229/IF/IAY/1817259</t>
  </si>
  <si>
    <t>Construction of PMAY-G House for Individuals -PMAY-G REG. NO. RJ105875260</t>
  </si>
  <si>
    <t>2728006229/IF/IAY/1817260</t>
  </si>
  <si>
    <t>Construction of PMAY-G House for Individuals -PMAY-G REG. NO. RJ105876240</t>
  </si>
  <si>
    <t>2728006229/IF/IAY/1817261</t>
  </si>
  <si>
    <t>Construction of PMAY-G House for Individuals -PMAY-G REG. NO. RJ106309058</t>
  </si>
  <si>
    <t>2728006229/IF/IAY/1817338</t>
  </si>
  <si>
    <t>Construction of PMAY-G House for Individuals -PMAY-G REG. NO. RJ106499713</t>
  </si>
  <si>
    <t>2728006229/IF/IAY/1817369</t>
  </si>
  <si>
    <t>Construction of PMAY-G House for Individuals -PMAY-G REG. NO. RJ106499852</t>
  </si>
  <si>
    <t>2728006229/IF/IAY/1817370</t>
  </si>
  <si>
    <t>Construction of PMAY-G House for Individuals -PMAY-G REG. NO. RJ106499995</t>
  </si>
  <si>
    <t>2728006229/IF/IAY/1817371</t>
  </si>
  <si>
    <t>Construction of PMAY-G House for Individuals -PMAY-G REG. NO. RJ106500173</t>
  </si>
  <si>
    <t>2728006229/IF/IAY/1817372</t>
  </si>
  <si>
    <t>Construction of PMAY-G House for Individuals -PMAY-G REG. NO. RJ106500318</t>
  </si>
  <si>
    <t>2728006229/IF/IAY/1817373</t>
  </si>
  <si>
    <t>Construction of PMAY-G House for Individuals -PMAY-G REG. NO. RJ106674997</t>
  </si>
  <si>
    <t>2728006229/IF/IAY/1817421</t>
  </si>
  <si>
    <t>Construction of PMAY-G House for Individuals -PMAY-G REG. NO. RJ113507438</t>
  </si>
  <si>
    <t>2728006229/IF/IAY/1817510</t>
  </si>
  <si>
    <t>Construction of PMAY-G House for Individuals -PMAY-G REG. NO. RJ113912568</t>
  </si>
  <si>
    <t>2728006229/IF/IAY/1817591</t>
  </si>
  <si>
    <t>Construction of PMAY-G House for Individuals -PMAY-G REG. NO. RJ103758454</t>
  </si>
  <si>
    <t>2728006229/IF/IAY/1829615</t>
  </si>
  <si>
    <t>Construction of PMAY-G House for Individuals -PMAY-G REG. NO. RJ118769680</t>
  </si>
  <si>
    <t>2728006229/IF/IAY/1830852</t>
  </si>
  <si>
    <t>Construction of PMAY-G House for Individuals -PMAY-G REG. NO. RJ102285203</t>
  </si>
  <si>
    <t>2728006229/IF/IAY/1861909</t>
  </si>
  <si>
    <t>Construction of PMAY-G House for Individuals -PMAY-G REG. NO. RJ102438107</t>
  </si>
  <si>
    <t>2728006229/IF/IAY/1863380</t>
  </si>
  <si>
    <t>Construction of PMAY-G House for Individuals -PMAY-G REG. NO. RJ103473278</t>
  </si>
  <si>
    <t>2728006229/IF/IAY/1869565</t>
  </si>
  <si>
    <t>Construction of PMAY-G House for Individuals -PMAY-G REG. NO. RJ103474682</t>
  </si>
  <si>
    <t>2728006229/IF/IAY/1869582</t>
  </si>
  <si>
    <t>Construction of PMAY-G House for Individuals -PMAY-G REG. NO. RJ103475163</t>
  </si>
  <si>
    <t>2728006229/IF/IAY/1869593</t>
  </si>
  <si>
    <t>Construction of PMAY-G House for Individuals -PMAY-G REG. NO. RJ102922452</t>
  </si>
  <si>
    <t>2728006229/IF/IAY/1869989</t>
  </si>
  <si>
    <t>Construction of PMAY-G House for Individuals -PMAY-G REG. NO. RJ103749250</t>
  </si>
  <si>
    <t>2728006229/IF/IAY/1874199</t>
  </si>
  <si>
    <t>Construction of PMAY-G House for Individuals -PMAY-G REG. NO. RJ103750374</t>
  </si>
  <si>
    <t>2728006229/IF/IAY/1874207</t>
  </si>
  <si>
    <t>Construction of PMAY-G House for Individuals -PMAY-G REG. NO. RJ104965944</t>
  </si>
  <si>
    <t>2728006229/IF/IAY/1877466</t>
  </si>
  <si>
    <t>Construction of PMAY-G House for Individuals -PMAY-G REG. NO. RJ104966401</t>
  </si>
  <si>
    <t>2728006229/IF/IAY/1877476</t>
  </si>
  <si>
    <t>Construction of PMAY-G House for Individuals -PMAY-G REG. NO. RJ105877607</t>
  </si>
  <si>
    <t>2728006229/IF/IAY/1880948</t>
  </si>
  <si>
    <t>Construction of PMAY-G House for Individuals -PMAY-G REG. NO. RJ105878128</t>
  </si>
  <si>
    <t>2728006229/IF/IAY/1880954</t>
  </si>
  <si>
    <t>Construction of PMAY-G House for Individuals -PMAY-G REG. NO. RJ105878268</t>
  </si>
  <si>
    <t>2728006229/IF/IAY/1880956</t>
  </si>
  <si>
    <t>Construction of PMAY-G House for Individuals -PMAY-G REG. NO. RJ114103946</t>
  </si>
  <si>
    <t>2728006229/IF/IAY/1889137</t>
  </si>
  <si>
    <t>Construction of PMAY-G House for Individuals -PMAY-G REG. NO. RJ106674675</t>
  </si>
  <si>
    <t>2728006229/IF/IAY/1890448</t>
  </si>
  <si>
    <t>Construction of PMAY-G House for Individuals -PMAY-G REG. NO. RJ106674933</t>
  </si>
  <si>
    <t>2728006229/IF/IAY/1890450</t>
  </si>
  <si>
    <t>Construction of PMAY-G House for Individuals -PMAY-G REG. NO. RJ113507385</t>
  </si>
  <si>
    <t>2728006229/IF/IAY/1894570</t>
  </si>
  <si>
    <t>Construction of PMAY-G House for Individuals -PMAY-G REG. NO. RJ118769670</t>
  </si>
  <si>
    <t>2728006229/IF/IAY/1921741</t>
  </si>
  <si>
    <t>Construction of PMAY-G House for Individuals -PMAY-G REG. NO. RJ118769710</t>
  </si>
  <si>
    <t>2728006229/IF/IAY/1921742</t>
  </si>
  <si>
    <t>Construction of PMAY-G House for Individuals -PMAY-G REG. NO. RJ149178914</t>
  </si>
  <si>
    <t>2728006229/IF/IAY/2005438</t>
  </si>
  <si>
    <t>Construction of PMAY-G House for Individuals -PMAY-G REG. NO. RJ149178969</t>
  </si>
  <si>
    <t>2728006229/IF/IAY/2005439</t>
  </si>
  <si>
    <t>Construction of PMAY-G House for Individuals -PMAY-G REG. NO. RJ149179147</t>
  </si>
  <si>
    <t>2728006229/IF/IAY/2005441</t>
  </si>
  <si>
    <t>Construction of PMAY-G House for Individuals -PMAY-G REG. NO. RJ149765265</t>
  </si>
  <si>
    <t>2728006229/IF/IAY/2017660</t>
  </si>
  <si>
    <t>Construction of PMAY-G House for Individuals -PMAY-G REG. NO. RJ106496120</t>
  </si>
  <si>
    <t>2728006229/IF/IAY/2024632</t>
  </si>
  <si>
    <t>Construction of PMAY-G House for Individuals -PMAY-G REG. NO. RJ113506885</t>
  </si>
  <si>
    <t>2728006229/IF/IAY/2025844</t>
  </si>
  <si>
    <t>Construction of PMAY-G House for Individuals -PMAY-G REG. NO. RJ113912389</t>
  </si>
  <si>
    <t>2728006229/IF/IAY/2026458</t>
  </si>
  <si>
    <t>Construction of PMAY-G House for Individuals -PMAY-G REG. NO. RJ118769620</t>
  </si>
  <si>
    <t>2728006229/IF/IAY/2032137</t>
  </si>
  <si>
    <t>Construction of PMAY-G House for Individuals -PMAY-G REG. NO. RJ118769657</t>
  </si>
  <si>
    <t>2728006229/IF/IAY/2032138</t>
  </si>
  <si>
    <t>Construction of PMAY-G House for Individuals -PMAY-G REG. NO. RJ118769759</t>
  </si>
  <si>
    <t>2728006229/IF/IAY/2032140</t>
  </si>
  <si>
    <t>Construction of PMAY-G House for Individuals -PMAY-G REG. NO. RJ118769790</t>
  </si>
  <si>
    <t>2728006229/IF/IAY/2032141</t>
  </si>
  <si>
    <t>Construction of PMAY-G House for Individuals -PMAY-G REG. NO. RJ149178695</t>
  </si>
  <si>
    <t>2728006229/IF/IAY/2062804</t>
  </si>
  <si>
    <t>Construction of PMAY-G House for Individuals -PMAY-G REG. NO. RJ102661131</t>
  </si>
  <si>
    <t>2728006229/IF/IAY/2066630</t>
  </si>
  <si>
    <t>Construction of PMAY-G House for Individuals -PMAY-G REG. NO. RJ104974287</t>
  </si>
  <si>
    <t>2728006229/IF/IAY/2067154</t>
  </si>
  <si>
    <t>Construction of PMAY-G House for Individuals -PMAY-G REG. NO. RJ105874094</t>
  </si>
  <si>
    <t>2728006229/IF/IAY/2067831</t>
  </si>
  <si>
    <t>Construction of PMAY-G House for Individuals -PMAY-G REG. NO. RJ105878442</t>
  </si>
  <si>
    <t>2728006229/IF/IAY/2067835</t>
  </si>
  <si>
    <t>Construction of PMAY-G House for Individuals -PMAY-G REG. NO. RJ105879177</t>
  </si>
  <si>
    <t>2728006229/IF/IAY/2067836</t>
  </si>
  <si>
    <t>Construction of PMAY-G House for Individuals -PMAY-G REG. NO. RJ105879324</t>
  </si>
  <si>
    <t>2728006229/IF/IAY/2067837</t>
  </si>
  <si>
    <t>Construction of PMAY-G House for Individuals -PMAY-G REG. NO. RJ105880115</t>
  </si>
  <si>
    <t>2728006229/IF/IAY/2067840</t>
  </si>
  <si>
    <t>Construction of PMAY-G House for Individuals -PMAY-G REG. NO. RJ105880412</t>
  </si>
  <si>
    <t>2728006229/IF/IAY/2067842</t>
  </si>
  <si>
    <t>Construction of PMAY-G House for Individuals -PMAY-G REG. NO. RJ105883656</t>
  </si>
  <si>
    <t>2728006229/IF/IAY/2067843</t>
  </si>
  <si>
    <t>Construction of PMAY-G House for Individuals -PMAY-G REG. NO. RJ105885717</t>
  </si>
  <si>
    <t>2728006229/IF/IAY/2067846</t>
  </si>
  <si>
    <t>Construction of PMAY-G House for Individuals -PMAY-G REG. NO. RJ105993998</t>
  </si>
  <si>
    <t>2728006229/IF/IAY/2067893</t>
  </si>
  <si>
    <t>Construction of PMAY-G House for Individuals -PMAY-G REG. NO. RJ106269983</t>
  </si>
  <si>
    <t>2728006229/IF/IAY/2068087</t>
  </si>
  <si>
    <t>Construction of PMAY-G House for Individuals -PMAY-G REG. NO. RJ106270224</t>
  </si>
  <si>
    <t>2728006229/IF/IAY/2068088</t>
  </si>
  <si>
    <t>Construction of PMAY-G House for Individuals -PMAY-G REG. NO. RJ106674471</t>
  </si>
  <si>
    <t>2728006229/IF/IAY/2068275</t>
  </si>
  <si>
    <t>Construction of PMAY-G House for Individuals -PMAY-G REG. NO. RJ106675090</t>
  </si>
  <si>
    <t>2728006229/IF/IAY/2068276</t>
  </si>
  <si>
    <t>Construction of PMAY-G House for Individuals -PMAY-G REG. NO. RJ106767210</t>
  </si>
  <si>
    <t>2728006229/IF/IAY/2068342</t>
  </si>
  <si>
    <t>Construction of PMAY-G House for Individuals -PMAY-G REG. NO. RJ113506365</t>
  </si>
  <si>
    <t>2728006229/IF/IAY/2068539</t>
  </si>
  <si>
    <t>Construction of PMAY-G House for Individuals -PMAY-G REG. NO. RJ113521881</t>
  </si>
  <si>
    <t>2728006229/IF/IAY/2068544</t>
  </si>
  <si>
    <t>Construction of PMAY-G House for Individuals -PMAY-G REG. NO. RJ113521893</t>
  </si>
  <si>
    <t>2728006229/IF/IAY/2068545</t>
  </si>
  <si>
    <t>Construction of PMAY-G House for Individuals -PMAY-G REG. NO. RJ149179074</t>
  </si>
  <si>
    <t>2728006229/IF/IAY/2077321</t>
  </si>
  <si>
    <t>Construction of PMAY-G House for Individuals -PMAY-G REG. NO. RJ149765552</t>
  </si>
  <si>
    <t>2728006229/IF/IAY/2077594</t>
  </si>
  <si>
    <t>Construction of PMAY-G House for Individuals -PMAY-G REG. NO. RJ102661427</t>
  </si>
  <si>
    <t>2728006229/IF/IAY/2093192</t>
  </si>
  <si>
    <t>Construction of PMAY-G House for Individuals -PMAY-G REG. NO. RJ103750247</t>
  </si>
  <si>
    <t>2728006229/IF/IAY/2093312</t>
  </si>
  <si>
    <t>Construction of PMAY-G House for Individuals -PMAY-G REG. NO. RJ104968810</t>
  </si>
  <si>
    <t>2728006229/IF/IAY/2093395</t>
  </si>
  <si>
    <t>Construction of PMAY-G House for Individuals -PMAY-G REG. NO. RJ104969766</t>
  </si>
  <si>
    <t>2728006229/IF/IAY/2093399</t>
  </si>
  <si>
    <t>Construction of PMAY-G House for Individuals -PMAY-G REG. NO. RJ104976128</t>
  </si>
  <si>
    <t>2728006229/IF/IAY/2093405</t>
  </si>
  <si>
    <t>Construction of PMAY-G House for Individuals -PMAY-G REG. NO. RJ105870643</t>
  </si>
  <si>
    <t>2728006229/IF/IAY/2093711</t>
  </si>
  <si>
    <t>Construction of PMAY-G House for Individuals -PMAY-G REG. NO. RJ105872970</t>
  </si>
  <si>
    <t>2728006229/IF/IAY/2093712</t>
  </si>
  <si>
    <t>Construction of PMAY-G House for Individuals -PMAY-G REG. NO. RJ105885445</t>
  </si>
  <si>
    <t>2728006229/IF/IAY/2093718</t>
  </si>
  <si>
    <t>Construction of PMAY-G House for Individuals -PMAY-G REG. NO. RJ105993868</t>
  </si>
  <si>
    <t>2728006229/IF/IAY/2093739</t>
  </si>
  <si>
    <t>Construction of PMAY-G House for Individuals -PMAY-G REG. NO. RJ106767132</t>
  </si>
  <si>
    <t>2728006229/IF/IAY/2093906</t>
  </si>
  <si>
    <t>Construction of PMAY-G House for Individuals -PMAY-G REG. NO. RJ113912401</t>
  </si>
  <si>
    <t>2728006229/IF/IAY/2094030</t>
  </si>
  <si>
    <t>Construction of PMAY-G House for Individuals -PMAY-G REG. NO. RJ113912623</t>
  </si>
  <si>
    <t>2728006229/IF/IAY/2094032</t>
  </si>
  <si>
    <t>Construction of PMAY-G House for Individuals -PMAY-G REG. NO. RJ118769287</t>
  </si>
  <si>
    <t>2728006229/IF/IAY/2094747</t>
  </si>
  <si>
    <t>Construction of PMAY-G House for Individuals -PMAY-G REG. NO. RJ118769720</t>
  </si>
  <si>
    <t>2728006229/IF/IAY/2094750</t>
  </si>
  <si>
    <t>Construction of PMAY-G House for Individuals -PMAY-G REG. NO. RJ143807619</t>
  </si>
  <si>
    <t>2728006229/IF/IAY/2097292</t>
  </si>
  <si>
    <t>Construction of PMAY-G House for Individuals -PMAY-G REG. NO. RJ149178730</t>
  </si>
  <si>
    <t>2728006229/IF/IAY/2097529</t>
  </si>
  <si>
    <t>Construction of PMAY-G House for Individuals -PMAY-G REG. NO. RJ149178818</t>
  </si>
  <si>
    <t>2728006229/IF/IAY/2097530</t>
  </si>
  <si>
    <t>Construction of PMAY-G House for Individuals -PMAY-G REG. NO. RJ106092751</t>
  </si>
  <si>
    <t>2728006229/IF/IAY/2121979</t>
  </si>
  <si>
    <t>Construction of PMAY-G House for Individuals -PMAY-G REG. NO. RJ102271157</t>
  </si>
  <si>
    <t>2728006229/IF/IAY/2142169</t>
  </si>
  <si>
    <t>Construction of PMAY-G House for Individuals -PMAY-G REG. NO. RJ106112584</t>
  </si>
  <si>
    <t>2728006229/IF/IAY/2143515</t>
  </si>
  <si>
    <t>Construction of PMAY-G House for Individuals -PMAY-G REG. NO. RJ106112642</t>
  </si>
  <si>
    <t>2728006229/IF/IAY/2143516</t>
  </si>
  <si>
    <t>Construction of PMAY-G House for Individuals -PMAY-G REG. NO. RJ113912418</t>
  </si>
  <si>
    <t>2728006229/IF/IAY/2151404</t>
  </si>
  <si>
    <t>Construction of PMAY-G House for Individuals -PMAY-G REG. NO. RJ106496184</t>
  </si>
  <si>
    <t>2728006229/IF/IAY/2167384</t>
  </si>
  <si>
    <t xml:space="preserve">ग्रेवल सडक निर्माण मय पुलिया पाडलिया रोड से खुमानसिंह / देवा के खेत तक </t>
  </si>
  <si>
    <t>2728006229/RC/112908236072</t>
  </si>
  <si>
    <t>पक्की सिंचाई नाली निर्माण ग्लोबल कॉलेज के पीछे वाले खेतो में</t>
  </si>
  <si>
    <t>2728006229/IC/112908323376</t>
  </si>
  <si>
    <t>सिल्टव जगल सफाकार्य बडोदिया माईनर आरडी 0 से 1.50 किमी एव मलवासा माईनर आरडी 0 से 1.50 किमी</t>
  </si>
  <si>
    <t>2728006229/IC/112908336837</t>
  </si>
  <si>
    <t>पक्की सिंचाई नाली निर्माण पाडलिया रोड वाले खेतो में</t>
  </si>
  <si>
    <t>2728006229/IC/112908323374</t>
  </si>
  <si>
    <t>2728006229/DP/112908434429 Total</t>
  </si>
  <si>
    <t>2728006229/FP/112908278760 Total</t>
  </si>
  <si>
    <t>2728006229/FP/112908278761 Total</t>
  </si>
  <si>
    <t>2728006229/FP/112908282324 Total</t>
  </si>
  <si>
    <t>2728006229/IC/112908302728 Total</t>
  </si>
  <si>
    <t>2728006229/IC/112908303252 Total</t>
  </si>
  <si>
    <t>2728006229/IC/112908303253 Total</t>
  </si>
  <si>
    <t>2728006229/IC/112908323374 Total</t>
  </si>
  <si>
    <t>2728006229/IC/112908323376 Total</t>
  </si>
  <si>
    <t>2728006229/IC/112908324324 Total</t>
  </si>
  <si>
    <t>2728006229/IC/112908336837 Total</t>
  </si>
  <si>
    <t>2728006229/IC/112908356531 Total</t>
  </si>
  <si>
    <t>2728006229/IC/112908356619 Total</t>
  </si>
  <si>
    <t>2728006229/IC/GIS/56919 Total</t>
  </si>
  <si>
    <t>2728006229/IF/IAY/1816625 Total</t>
  </si>
  <si>
    <t>2728006229/IF/IAY/1816626 Total</t>
  </si>
  <si>
    <t>2728006229/IF/IAY/1816627 Total</t>
  </si>
  <si>
    <t>2728006229/IF/IAY/1816633 Total</t>
  </si>
  <si>
    <t>2728006229/IF/IAY/1816759 Total</t>
  </si>
  <si>
    <t>2728006229/IF/IAY/1816767 Total</t>
  </si>
  <si>
    <t>2728006229/IF/IAY/1816768 Total</t>
  </si>
  <si>
    <t>2728006229/IF/IAY/1816771 Total</t>
  </si>
  <si>
    <t>2728006229/IF/IAY/1817255 Total</t>
  </si>
  <si>
    <t>2728006229/IF/IAY/1817256 Total</t>
  </si>
  <si>
    <t>2728006229/IF/IAY/1817257 Total</t>
  </si>
  <si>
    <t>2728006229/IF/IAY/1817258 Total</t>
  </si>
  <si>
    <t>2728006229/IF/IAY/1817259 Total</t>
  </si>
  <si>
    <t>2728006229/IF/IAY/1817260 Total</t>
  </si>
  <si>
    <t>2728006229/IF/IAY/1817261 Total</t>
  </si>
  <si>
    <t>2728006229/IF/IAY/1817338 Total</t>
  </si>
  <si>
    <t>2728006229/IF/IAY/1817369 Total</t>
  </si>
  <si>
    <t>2728006229/IF/IAY/1817370 Total</t>
  </si>
  <si>
    <t>2728006229/IF/IAY/1817371 Total</t>
  </si>
  <si>
    <t>2728006229/IF/IAY/1817372 Total</t>
  </si>
  <si>
    <t>2728006229/IF/IAY/1817373 Total</t>
  </si>
  <si>
    <t>2728006229/IF/IAY/1817420 Total</t>
  </si>
  <si>
    <t>2728006229/IF/IAY/1817421 Total</t>
  </si>
  <si>
    <t>2728006229/IF/IAY/1817422 Total</t>
  </si>
  <si>
    <t>2728006229/IF/IAY/1817510 Total</t>
  </si>
  <si>
    <t>2728006229/IF/IAY/1817591 Total</t>
  </si>
  <si>
    <t>2728006229/IF/IAY/1829615 Total</t>
  </si>
  <si>
    <t>2728006229/IF/IAY/1830047 Total</t>
  </si>
  <si>
    <t>2728006229/IF/IAY/1830852 Total</t>
  </si>
  <si>
    <t>2728006229/IF/IAY/1861909 Total</t>
  </si>
  <si>
    <t>2728006229/IF/IAY/1861912 Total</t>
  </si>
  <si>
    <t>2728006229/IF/IAY/1863380 Total</t>
  </si>
  <si>
    <t>2728006229/IF/IAY/1863443 Total</t>
  </si>
  <si>
    <t>2728006229/IF/IAY/1863444 Total</t>
  </si>
  <si>
    <t>2728006229/IF/IAY/1866521 Total</t>
  </si>
  <si>
    <t>2728006229/IF/IAY/1867245 Total</t>
  </si>
  <si>
    <t>2728006229/IF/IAY/1867298 Total</t>
  </si>
  <si>
    <t>2728006229/IF/IAY/1867326 Total</t>
  </si>
  <si>
    <t>2728006229/IF/IAY/1869090 Total</t>
  </si>
  <si>
    <t>2728006229/IF/IAY/1869565 Total</t>
  </si>
  <si>
    <t>2728006229/IF/IAY/1869582 Total</t>
  </si>
  <si>
    <t>2728006229/IF/IAY/1869593 Total</t>
  </si>
  <si>
    <t>2728006229/IF/IAY/1869989 Total</t>
  </si>
  <si>
    <t>2728006229/IF/IAY/1874199 Total</t>
  </si>
  <si>
    <t>2728006229/IF/IAY/1874207 Total</t>
  </si>
  <si>
    <t>2728006229/IF/IAY/1877466 Total</t>
  </si>
  <si>
    <t>2728006229/IF/IAY/1877476 Total</t>
  </si>
  <si>
    <t>2728006229/IF/IAY/1880948 Total</t>
  </si>
  <si>
    <t>2728006229/IF/IAY/1880954 Total</t>
  </si>
  <si>
    <t>2728006229/IF/IAY/1880956 Total</t>
  </si>
  <si>
    <t>2728006229/IF/IAY/1886410 Total</t>
  </si>
  <si>
    <t>2728006229/IF/IAY/1889137 Total</t>
  </si>
  <si>
    <t>2728006229/IF/IAY/1890448 Total</t>
  </si>
  <si>
    <t>2728006229/IF/IAY/1890450 Total</t>
  </si>
  <si>
    <t>2728006229/IF/IAY/1894570 Total</t>
  </si>
  <si>
    <t>2728006229/IF/IAY/1919023 Total</t>
  </si>
  <si>
    <t>2728006229/IF/IAY/1921741 Total</t>
  </si>
  <si>
    <t>2728006229/IF/IAY/1921742 Total</t>
  </si>
  <si>
    <t>2728006229/IF/IAY/2005438 Total</t>
  </si>
  <si>
    <t>2728006229/IF/IAY/2005439 Total</t>
  </si>
  <si>
    <t>2728006229/IF/IAY/2005441 Total</t>
  </si>
  <si>
    <t>2728006229/IF/IAY/2017660 Total</t>
  </si>
  <si>
    <t>2728006229/IF/IAY/2020920 Total</t>
  </si>
  <si>
    <t>2728006229/IF/IAY/2021093 Total</t>
  </si>
  <si>
    <t>2728006229/IF/IAY/2021353 Total</t>
  </si>
  <si>
    <t>2728006229/IF/IAY/2022253 Total</t>
  </si>
  <si>
    <t>2728006229/IF/IAY/2024632 Total</t>
  </si>
  <si>
    <t>2728006229/IF/IAY/2025844 Total</t>
  </si>
  <si>
    <t>2728006229/IF/IAY/2026458 Total</t>
  </si>
  <si>
    <t>2728006229/IF/IAY/2032137 Total</t>
  </si>
  <si>
    <t>2728006229/IF/IAY/2032138 Total</t>
  </si>
  <si>
    <t>2728006229/IF/IAY/2032140 Total</t>
  </si>
  <si>
    <t>2728006229/IF/IAY/2032141 Total</t>
  </si>
  <si>
    <t>2728006229/IF/IAY/2062804 Total</t>
  </si>
  <si>
    <t>2728006229/IF/IAY/2066630 Total</t>
  </si>
  <si>
    <t>2728006229/IF/IAY/2067154 Total</t>
  </si>
  <si>
    <t>2728006229/IF/IAY/2067156 Total</t>
  </si>
  <si>
    <t>2728006229/IF/IAY/2067830 Total</t>
  </si>
  <si>
    <t>2728006229/IF/IAY/2067831 Total</t>
  </si>
  <si>
    <t>2728006229/IF/IAY/2067835 Total</t>
  </si>
  <si>
    <t>2728006229/IF/IAY/2067836 Total</t>
  </si>
  <si>
    <t>2728006229/IF/IAY/2067837 Total</t>
  </si>
  <si>
    <t>2728006229/IF/IAY/2067838 Total</t>
  </si>
  <si>
    <t>2728006229/IF/IAY/2067840 Total</t>
  </si>
  <si>
    <t>2728006229/IF/IAY/2067841 Total</t>
  </si>
  <si>
    <t>2728006229/IF/IAY/2067842 Total</t>
  </si>
  <si>
    <t>2728006229/IF/IAY/2067843 Total</t>
  </si>
  <si>
    <t>2728006229/IF/IAY/2067846 Total</t>
  </si>
  <si>
    <t>2728006229/IF/IAY/2067893 Total</t>
  </si>
  <si>
    <t>2728006229/IF/IAY/2068087 Total</t>
  </si>
  <si>
    <t>2728006229/IF/IAY/2068088 Total</t>
  </si>
  <si>
    <t>2728006229/IF/IAY/2068275 Total</t>
  </si>
  <si>
    <t>2728006229/IF/IAY/2068276 Total</t>
  </si>
  <si>
    <t>2728006229/IF/IAY/2068342 Total</t>
  </si>
  <si>
    <t>2728006229/IF/IAY/2068539 Total</t>
  </si>
  <si>
    <t>2728006229/IF/IAY/2068544 Total</t>
  </si>
  <si>
    <t>2728006229/IF/IAY/2068545 Total</t>
  </si>
  <si>
    <t>2728006229/IF/IAY/2077321 Total</t>
  </si>
  <si>
    <t>2728006229/IF/IAY/2077594 Total</t>
  </si>
  <si>
    <t>2728006229/IF/IAY/2093112 Total</t>
  </si>
  <si>
    <t>2728006229/IF/IAY/2093192 Total</t>
  </si>
  <si>
    <t>2728006229/IF/IAY/2093312 Total</t>
  </si>
  <si>
    <t>2728006229/IF/IAY/2093395 Total</t>
  </si>
  <si>
    <t>2728006229/IF/IAY/2093399 Total</t>
  </si>
  <si>
    <t>2728006229/IF/IAY/2093402 Total</t>
  </si>
  <si>
    <t>2728006229/IF/IAY/2093405 Total</t>
  </si>
  <si>
    <t>2728006229/IF/IAY/2093711 Total</t>
  </si>
  <si>
    <t>2728006229/IF/IAY/2093712 Total</t>
  </si>
  <si>
    <t>2728006229/IF/IAY/2093718 Total</t>
  </si>
  <si>
    <t>2728006229/IF/IAY/2093739 Total</t>
  </si>
  <si>
    <t>2728006229/IF/IAY/2093740 Total</t>
  </si>
  <si>
    <t>2728006229/IF/IAY/2093906 Total</t>
  </si>
  <si>
    <t>2728006229/IF/IAY/2094030 Total</t>
  </si>
  <si>
    <t>2728006229/IF/IAY/2094031 Total</t>
  </si>
  <si>
    <t>2728006229/IF/IAY/2094032 Total</t>
  </si>
  <si>
    <t>2728006229/IF/IAY/2094747 Total</t>
  </si>
  <si>
    <t>2728006229/IF/IAY/2094749 Total</t>
  </si>
  <si>
    <t>2728006229/IF/IAY/2094750 Total</t>
  </si>
  <si>
    <t>2728006229/IF/IAY/2094751 Total</t>
  </si>
  <si>
    <t>2728006229/IF/IAY/2097292 Total</t>
  </si>
  <si>
    <t>2728006229/IF/IAY/2097529 Total</t>
  </si>
  <si>
    <t>2728006229/IF/IAY/2097530 Total</t>
  </si>
  <si>
    <t>2728006229/IF/IAY/2099387 Total</t>
  </si>
  <si>
    <t>2728006229/IF/IAY/2121979 Total</t>
  </si>
  <si>
    <t>2728006229/IF/IAY/2142169 Total</t>
  </si>
  <si>
    <t>2728006229/IF/IAY/2143515 Total</t>
  </si>
  <si>
    <t>2728006229/IF/IAY/2143516 Total</t>
  </si>
  <si>
    <t>2728006229/IF/IAY/2145184 Total</t>
  </si>
  <si>
    <t>2728006229/IF/IAY/2151404 Total</t>
  </si>
  <si>
    <t>2728006229/IF/IAY/2167384 Total</t>
  </si>
  <si>
    <t>2728006229/RC/112908236072 Total</t>
  </si>
  <si>
    <t>Grand Total</t>
  </si>
  <si>
    <t>P</t>
  </si>
  <si>
    <t>Estimated Cost(in lakhs)</t>
  </si>
  <si>
    <t>Expenditure On:</t>
  </si>
  <si>
    <t>Labour</t>
  </si>
  <si>
    <t>Material</t>
  </si>
  <si>
    <t>Contingency</t>
  </si>
  <si>
    <t>Total</t>
  </si>
  <si>
    <t>Unskilled</t>
  </si>
  <si>
    <t>Semi-Skilled</t>
  </si>
  <si>
    <t>Skilled</t>
  </si>
  <si>
    <t>On Going</t>
  </si>
  <si>
    <t>Completed</t>
  </si>
  <si>
    <t>Work Code</t>
  </si>
  <si>
    <t>Sanction No.</t>
  </si>
  <si>
    <t>Sanction Date</t>
  </si>
  <si>
    <t>MB No.</t>
  </si>
  <si>
    <t>Page No.</t>
  </si>
  <si>
    <t>Status</t>
  </si>
  <si>
    <t>720/PL-42</t>
  </si>
  <si>
    <t>25/06/2021</t>
  </si>
  <si>
    <t>219</t>
  </si>
  <si>
    <t>11</t>
  </si>
  <si>
    <t>2728006/2020-2021/64772/AS</t>
  </si>
  <si>
    <t>10/06/2020</t>
  </si>
  <si>
    <t>423</t>
  </si>
  <si>
    <t>21</t>
  </si>
  <si>
    <t>2728006/2020-2021/64775/AS</t>
  </si>
  <si>
    <t>15</t>
  </si>
  <si>
    <t>2728006/2020-2021/37638/AS</t>
  </si>
  <si>
    <t>05/03/2021</t>
  </si>
  <si>
    <t>20</t>
  </si>
  <si>
    <t>1580</t>
  </si>
  <si>
    <t>05/10/2018</t>
  </si>
  <si>
    <t>704</t>
  </si>
  <si>
    <t>35</t>
  </si>
  <si>
    <t>710</t>
  </si>
  <si>
    <t>34</t>
  </si>
  <si>
    <t>2728006/2020-2021/37636/AS</t>
  </si>
  <si>
    <t>323</t>
  </si>
  <si>
    <t>50</t>
  </si>
  <si>
    <t>2728006/2020-2021/37635/AS</t>
  </si>
  <si>
    <t>61</t>
  </si>
  <si>
    <t>2728006/2020-2021/43178/AS</t>
  </si>
  <si>
    <t>25/03/2021</t>
  </si>
  <si>
    <t>314</t>
  </si>
  <si>
    <t>1</t>
  </si>
  <si>
    <t>118</t>
  </si>
  <si>
    <t>12/04/2021</t>
  </si>
  <si>
    <t>709</t>
  </si>
  <si>
    <t>3</t>
  </si>
  <si>
    <t>1848</t>
  </si>
  <si>
    <t>07/11/2022</t>
  </si>
  <si>
    <t>707</t>
  </si>
  <si>
    <t>69</t>
  </si>
  <si>
    <t>67</t>
  </si>
  <si>
    <t>2728006/2021-2022/161878/AS</t>
  </si>
  <si>
    <t>16/12/2021</t>
  </si>
  <si>
    <t>29</t>
  </si>
  <si>
    <t>RJ28006/3/1529</t>
  </si>
  <si>
    <t>07/11/2021</t>
  </si>
  <si>
    <t>000</t>
  </si>
  <si>
    <t>0</t>
  </si>
  <si>
    <t>RJ28006/2/1503</t>
  </si>
  <si>
    <t>01/11/2021</t>
  </si>
  <si>
    <t>RJ28006/1/1530</t>
  </si>
  <si>
    <t>RJ28006/4/1504</t>
  </si>
  <si>
    <t>RJ28006/1/1502</t>
  </si>
  <si>
    <t>RJ28006/4/1528</t>
  </si>
  <si>
    <t>RJ28006/2/1531</t>
  </si>
  <si>
    <t>RJ28006/1/1581</t>
  </si>
  <si>
    <t>17/11/2021</t>
  </si>
  <si>
    <t>RJ28006/1/1610</t>
  </si>
  <si>
    <t>30/11/2021</t>
  </si>
  <si>
    <t>RJ28006/2/1582</t>
  </si>
  <si>
    <t>RJ28006/2/1611</t>
  </si>
  <si>
    <t>RJ28006/1/1557</t>
  </si>
  <si>
    <t>13/11/2021</t>
  </si>
  <si>
    <t>RJ28006/3/1612</t>
  </si>
  <si>
    <t>RJ28006/1/1551</t>
  </si>
  <si>
    <t>12/11/2021</t>
  </si>
  <si>
    <t>00</t>
  </si>
  <si>
    <t>RJ28006/3/1584</t>
  </si>
  <si>
    <t>RJ28006/4/1583</t>
  </si>
  <si>
    <t>RJ28006/4/1599</t>
  </si>
  <si>
    <t>24/11/2021</t>
  </si>
  <si>
    <t>RJ28006/3/1598</t>
  </si>
  <si>
    <t>RJ28006/3/1684</t>
  </si>
  <si>
    <t>07/12/2021</t>
  </si>
  <si>
    <t>RJ28006/4/1685</t>
  </si>
  <si>
    <t>RJ28006/3/1701</t>
  </si>
  <si>
    <t>11/12/2021</t>
  </si>
  <si>
    <t>RJ28006/4/1702</t>
  </si>
  <si>
    <t>RJ28006/3/1729</t>
  </si>
  <si>
    <t>RJ28006/4/1730</t>
  </si>
  <si>
    <t>RJ28006/4/1738</t>
  </si>
  <si>
    <t>RJ28006/4/1756</t>
  </si>
  <si>
    <t>17/12/2021</t>
  </si>
  <si>
    <t>RJ28006/4/1799</t>
  </si>
  <si>
    <t>26/12/2021</t>
  </si>
  <si>
    <t>RJ28006/4/1824</t>
  </si>
  <si>
    <t>06/01/2022</t>
  </si>
  <si>
    <t>RJ28006/4/1821</t>
  </si>
  <si>
    <t>03/01/2022</t>
  </si>
  <si>
    <t>RJ28006/3/1823</t>
  </si>
  <si>
    <t>RJ28006/4/1826</t>
  </si>
  <si>
    <t>10/01/2022</t>
  </si>
  <si>
    <t>RJ28006/4/1836</t>
  </si>
  <si>
    <t>25/01/2022</t>
  </si>
  <si>
    <t>765/RD-296</t>
  </si>
  <si>
    <t>03/07/2018</t>
  </si>
  <si>
    <t>10</t>
  </si>
  <si>
    <t>Senction</t>
  </si>
  <si>
    <t>Exp. Senction</t>
  </si>
  <si>
    <t>L</t>
  </si>
  <si>
    <t>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</si>
</sst>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9197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669900"/>
      <name val="Calibri"/>
      <family val="2"/>
      <scheme val="minor"/>
    </font>
    <font>
      <u/>
      <sz val="11"/>
      <color theme="1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9E9"/>
        <bgColor indexed="64"/>
      </patternFill>
    </fill>
    <fill>
      <patternFill patternType="solid">
        <fgColor rgb="FFF3F3F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2" borderId="1" xfId="0" applyFont="1" applyFill="1" applyBorder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5" fillId="3" borderId="1" xfId="1" applyFill="1" applyBorder="1" applyAlignment="1" applyProtection="1">
      <alignment horizontal="right"/>
    </xf>
    <xf numFmtId="0" fontId="4" fillId="3" borderId="1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5" fillId="3" borderId="2" xfId="1" applyFill="1" applyBorder="1" applyAlignment="1" applyProtection="1">
      <alignment horizontal="right"/>
    </xf>
    <xf numFmtId="0" fontId="4" fillId="3" borderId="4" xfId="0" applyFont="1" applyFill="1" applyBorder="1" applyAlignment="1">
      <alignment horizontal="right"/>
    </xf>
    <xf numFmtId="0" fontId="0" fillId="0" borderId="1" xfId="0" applyBorder="1" applyAlignment="1"/>
    <xf numFmtId="0" fontId="0" fillId="0" borderId="2" xfId="0" applyBorder="1" applyAlignment="1"/>
    <xf numFmtId="0" fontId="0" fillId="0" borderId="0" xfId="0" applyFill="1" applyBorder="1" applyAlignment="1"/>
    <xf numFmtId="0" fontId="4" fillId="3" borderId="3" xfId="0" applyFont="1" applyFill="1" applyBorder="1" applyAlignment="1">
      <alignment horizontal="right"/>
    </xf>
    <xf numFmtId="0" fontId="5" fillId="3" borderId="0" xfId="1" applyFill="1" applyBorder="1" applyAlignment="1" applyProtection="1">
      <alignment horizontal="right"/>
    </xf>
    <xf numFmtId="0" fontId="4" fillId="3" borderId="0" xfId="0" applyFont="1" applyFill="1" applyAlignment="1">
      <alignment horizontal="right"/>
    </xf>
    <xf numFmtId="0" fontId="0" fillId="0" borderId="4" xfId="0" applyBorder="1" applyAlignment="1"/>
    <xf numFmtId="0" fontId="0" fillId="0" borderId="3" xfId="0" applyBorder="1" applyAlignment="1"/>
    <xf numFmtId="0" fontId="1" fillId="0" borderId="0" xfId="0" applyFont="1"/>
    <xf numFmtId="0" fontId="2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4805&amp;finyear=2022-2023&amp;dtfrm=01%2f08%2f2022&amp;dtto=15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wEKk77YmDPkOBfYEC4HWww" TargetMode="External"/><Relationship Id="rId6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8558&amp;finyear=2022-2023&amp;dtfrm=01%2f05%2f2022&amp;dtto=15%2f05%2f2022&amp;wn=Construction+of+PMAY-G+House+for+Individuals+-PMAY-G++REG.+NO.+RJ119904008&amp;Digest=bz6LMY1/NGQ8jIkM6RGJQg" TargetMode="External"/><Relationship Id="rId7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8595&amp;finyear=2022-2023&amp;dtfrm=01%2f05%2f2022&amp;dtto=15%2f05%2f2022&amp;wn=Construction+of+PMAY-G+House+for+Individuals+-PMAY-G++REG.+NO.+RJ118769620&amp;Digest=H5HBe3cgPFdU5m1sbUZakg" TargetMode="External"/><Relationship Id="rId9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321&amp;Msrno=32179&amp;finyear=2022-2023&amp;dtfrm=16%2f07%2f2022&amp;dtto=30%2f07%2f2022&amp;wn=Construction+of+PMAY-G+House+for+Individuals+-PMAY-G++REG.+NO.+RJ149179074&amp;Digest=obcd7GKNs+fd9qQ6Zk/wNA" TargetMode="External"/><Relationship Id="rId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7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Tbl4ZWXlk91XQy/SP75N4A" TargetMode="External"/><Relationship Id="rId3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26255&amp;finyear=2022-2023&amp;dtfrm=01%2f07%2f2022&amp;dtto=15%2f07%2f2022&amp;wn=Construction+of+PMAY-G+House+for+Individuals+-PMAY-G++REG.+NO.+RJ105872875&amp;Digest=RiWoxyzIg5X1j8Wzq/EbNA" TargetMode="External"/><Relationship Id="rId5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8516&amp;finyear=2022-2023&amp;dtfrm=01%2f05%2f2022&amp;dtto=15%2f05%2f2022&amp;wn=Construction+of+PMAY-G+House+for+Individuals+-PMAY-G++REG.+NO.+RJ104973360&amp;Digest=wJB8eotnHBMuud0W1HJcFA" TargetMode="External"/><Relationship Id="rId6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37824&amp;finyear=2022-2023&amp;dtfrm=18%2f08%2f2022&amp;dtto=30%2f08%2f2022&amp;wn=Construction+of+PMAY-G+House+for+Individuals+-PMAY-G++REG.+NO.+RJ105878268&amp;Digest=eC3PQb7ryWL3fPd3vK6zvQ" TargetMode="External"/><Relationship Id="rId11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33818&amp;finyear=2022-2023&amp;dtfrm=01%2f08%2f2022&amp;dtto=15%2f08%2f2022&amp;wn=Construction+of+PMAY-G+House+for+Individuals+-PMAY-G++REG.+NO.+RJ106092751&amp;Digest=OdhaF1hs8M4m0v8FyBcjOg" TargetMode="External"/><Relationship Id="rId1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378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4kgE9YB1jugpLWZPJtOApw" TargetMode="External"/><Relationship Id="rId8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41538&amp;finyear=2022-2023&amp;dtfrm=16%2f09%2f2022&amp;dtto=30%2f09%2f2022&amp;wn=Construction+of+PMAY-G+House+for+Individuals+-PMAY-G++REG.+NO.+RJ105874094&amp;Digest=mujuDVrv0O8OZ319gZVFmg" TargetMode="External"/><Relationship Id="rId10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1313&amp;finyear=2022-2023&amp;dtfrm=01%2f04%2f2022&amp;dtto=15%2f04%2f2022&amp;wn=Construction+of+PMAY-G+House+for+Individuals+-PMAY-G++REG.+NO.+RJ104973756&amp;Digest=B2l3WZndzSCXqKfBFwSkDA" TargetMode="External"/><Relationship Id="rId11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33814&amp;finyear=2022-2023&amp;dtfrm=01%2f08%2f2022&amp;dtto=15%2f08%2f2022&amp;wn=Construction+of+PMAY-G+House+for+Individuals+-PMAY-G++REG.+NO.+RJ118769720&amp;Digest=jcFp6MeLtqjTp6N+Hhaq7g" TargetMode="External"/><Relationship Id="rId2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8402&amp;finyear=2022-2023&amp;dtfrm=01%2f05%2f2022&amp;dtto=15%2f05%2f2022&amp;wn=Construction+of+PMAY-G+House+for+Individuals+-PMAY-G++REG.+NO.+RJ102652711&amp;Digest=nso97jrBnTH4DbJRJkwqUA" TargetMode="External"/><Relationship Id="rId4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3827&amp;finyear=2022-2023&amp;dtfrm=16%2f04%2f2022&amp;dtto=30%2f04%2f2022&amp;wn=Construction+of+PMAY-G+House+for+Individuals+-PMAY-G++REG.+NO.+RJ102285326&amp;Digest=TINhiU+NPdY9Uw68bWUlRg" TargetMode="External"/><Relationship Id="rId6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1349&amp;finyear=2022-2023&amp;dtfrm=01%2f04%2f2022&amp;dtto=15%2f04%2f2022&amp;wn=Construction+of+PMAY-G+House+for+Individuals+-PMAY-G++REG.+NO.+RJ118769710&amp;Digest=mnTjPw+oyd9BWfI3T5bpVQ" TargetMode="External"/><Relationship Id="rId9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41542&amp;finyear=2022-2023&amp;dtfrm=16%2f09%2f2022&amp;dtto=30%2f09%2f2022&amp;wn=Construction+of+PMAY-G+House+for+Individuals+-PMAY-G++REG.+NO.+RJ105883656&amp;Digest=VxAOGJzjRDoKyCK0WVwWpw" TargetMode="External"/><Relationship Id="rId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0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X/RFGzkk55LbzhYadKXF7A" TargetMode="External"/><Relationship Id="rId1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68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1tTzPs2C2KIpbpv/WUF9sw" TargetMode="External"/><Relationship Id="rId3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1391&amp;finyear=2022-2023&amp;dtfrm=01%2f04%2f2022&amp;dtto=15%2f04%2f2022&amp;wn=Construction+of+PMAY-G+House+for+Individuals+-PMAY-G++REG.+NO.+RJ105873793&amp;Digest=y9wih4cJkoap0d0vDYmSgQ" TargetMode="External"/><Relationship Id="rId5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33763&amp;finyear=2022-2023&amp;dtfrm=01%2f08%2f2022&amp;dtto=15%2f08%2f2022&amp;wn=Construction+of+PMAY-G+House+for+Individuals+-PMAY-G++REG.+NO.+RJ103127468&amp;Digest=YA9+AUcNwGvjf9QkBBqdJA" TargetMode="External"/><Relationship Id="rId9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33799&amp;finyear=2022-2023&amp;dtfrm=01%2f08%2f2022&amp;dtto=15%2f08%2f2022&amp;wn=Construction+of+PMAY-G+House+for+Individuals+-PMAY-G++REG.+NO.+RJ102279277&amp;Digest=8wF613MkP53/zwMhKQEHCA" TargetMode="External"/><Relationship Id="rId11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40223&amp;finyear=2022-2023&amp;dtfrm=01%2f09%2f2022&amp;dtto=15%2f09%2f2022&amp;wn=Construction+of+PMAY-G+House+for+Individuals+-PMAY-G++REG.+NO.+RJ102271157&amp;Digest=XY52/AvNtvZLJLqfLpvgQg" TargetMode="External"/><Relationship Id="rId1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6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Vkbd1WgL3GzSAUKPSwkkYQ" TargetMode="External"/><Relationship Id="rId4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26359&amp;finyear=2022-2023&amp;dtfrm=01%2f07%2f2022&amp;dtto=15%2f07%2f2022&amp;wn=Construction+of+PMAY-G+House+for+Individuals+-PMAY-G++REG.+NO.+RJ106500318&amp;Digest=OxJoXk+KMd4Royd5q2TQ6Q" TargetMode="External"/><Relationship Id="rId8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3864&amp;finyear=2022-2023&amp;dtfrm=16%2f04%2f2022&amp;dtto=30%2f04%2f2022&amp;wn=Construction+of+PMAY-G+House+for+Individuals+-PMAY-G++REG.+NO.+RJ105879177&amp;Digest=nEAuszArMPg4Lh+vlSSCrA" TargetMode="External"/><Relationship Id="rId10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32183&amp;finyear=2022-2023&amp;dtfrm=16%2f07%2f2022&amp;dtto=30%2f07%2f2022&amp;wn=Construction+of+PMAY-G+House+for+Individuals+-PMAY-G++REG.+NO.+RJ104976128&amp;Digest=GYogIga6YZgmGbio7uMEkA" TargetMode="External"/><Relationship Id="rId2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20398&amp;finyear=2022-2023&amp;dtfrm=16%2f06%2f2022&amp;dtto=30%2f06%2f2022&amp;wn=Construction+of+PMAY-G+House+for+Individuals+-PMAY-G++REG.+NO.+RJ102660367&amp;Digest=XIuapIn6BazqSA85+ZuPAA" TargetMode="External"/><Relationship Id="rId4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20421&amp;finyear=2022-2023&amp;dtfrm=16%2f06%2f2022&amp;dtto=30%2f06%2f2022&amp;wn=Construction+of+PMAY-G+House+for+Individuals+-PMAY-G++REG.+NO.+RJ102438107&amp;Digest=wjTjzTA5AqylD0nlAE7qcA" TargetMode="External"/><Relationship Id="rId6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26282&amp;finyear=2022-2023&amp;dtfrm=01%2f07%2f2022&amp;dtto=15%2f07%2f2022&amp;wn=Construction+of+PMAY-G+House+for+Individuals+-PMAY-G++REG.+NO.+RJ149178914&amp;Digest=uiBu3sTx0TaIQJ/yN76Hyw" TargetMode="External"/><Relationship Id="rId7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20505&amp;finyear=2022-2023&amp;dtfrm=16%2f06%2f2022&amp;dtto=30%2f06%2f2022&amp;wn=Construction+of+PMAY-G+House+for+Individuals+-PMAY-G++REG.+NO.+RJ149179147&amp;Digest=pxcmpW0Y1GSn3taN96W2fQ" TargetMode="External"/><Relationship Id="rId9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8612&amp;finyear=2022-2023&amp;dtfrm=01%2f05%2f2022&amp;dtto=15%2f05%2f2022&amp;wn=Construction+of+PMAY-G+House+for+Individuals+-PMAY-G++REG.+NO.+RJ105993998&amp;Digest=8TVHa5j0z72N82aC61hLXA" TargetMode="External"/><Relationship Id="rId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3435&amp;finyear=2022-2023&amp;dtfrm=16%2f10%2f2022&amp;dtto=31%2f10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i8AMpJkhhU6FdAdHJLXfOA" TargetMode="External"/><Relationship Id="rId1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5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7oGwWqcAWX14OwCi/SNlgQ" TargetMode="External"/><Relationship Id="rId3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32123&amp;finyear=2022-2023&amp;dtfrm=16%2f07%2f2022&amp;dtto=30%2f07%2f2022&amp;wn=Construction+of+PMAY-G+House+for+Individuals+-PMAY-G++REG.+NO.+RJ105874305&amp;Digest=x4X+ED/D/pWBJmNDXhLBxQ" TargetMode="External"/><Relationship Id="rId5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43059&amp;finyear=2022-2023&amp;dtfrm=01%2f10%2f2022&amp;dtto=15%2f10%2f2022&amp;wn=Construction+of+PMAY-G+House+for+Individuals+-PMAY-G++REG.+NO.+RJ103473278&amp;Digest=Zal4uq8yMzVjm1LqKISEEw" TargetMode="External"/><Relationship Id="rId7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32164&amp;finyear=2022-2023&amp;dtfrm=16%2f07%2f2022&amp;dtto=30%2f07%2f2022&amp;wn=Construction+of+PMAY-G+House+for+Individuals+-PMAY-G++REG.+NO.+RJ113506885&amp;Digest=qXHeO74tXISZa7LXM5oVdA" TargetMode="External"/><Relationship Id="rId9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14408&amp;finyear=2022-2023&amp;dtfrm=16%2f05%2f2022&amp;dtto=30%2f05%2f2022&amp;wn=Construction+of+PMAY-G+House+for+Individuals+-PMAY-G++REG.+NO.+RJ103750247&amp;Digest=3rQnfN+qEEUXxRmNC/eFGA" TargetMode="External"/><Relationship Id="rId11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32118&amp;finyear=2022-2023&amp;dtfrm=16%2f07%2f2022&amp;dtto=30%2f07%2f2022&amp;wn=Construction+of+PMAY-G+House+for+Individuals+-PMAY-G++REG.+NO.+RJ106112642&amp;Digest=/2sMUTCq81/qVdhALQqtyQ" TargetMode="External"/><Relationship Id="rId1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4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fYH56ART0elIi+EGDuua+A" TargetMode="External"/><Relationship Id="rId2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3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xWbEPTOumM8ymvhyil6ULQ" TargetMode="External"/><Relationship Id="rId4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37407&amp;finyear=2022-2023&amp;dtfrm=17%2f08%2f2022&amp;dtto=30%2f08%2f2022&amp;wn=Construction+of+PMAY-G+House+for+Individuals+-PMAY-G++REG.+NO.+RJ106674698&amp;Digest=bwjzNwvRrcszForylqye1w" TargetMode="External"/><Relationship Id="rId8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32174&amp;finyear=2022-2023&amp;dtfrm=16%2f07%2f2022&amp;dtto=30%2f07%2f2022&amp;wn=Construction+of+PMAY-G+House+for+Individuals+-PMAY-G++REG.+NO.+RJ105879324&amp;Digest=JtZQyPGpIf6DJQjdfMdCpg" TargetMode="External"/><Relationship Id="rId10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8605&amp;finyear=2022-2023&amp;dtfrm=01%2f05%2f2022&amp;dtto=15%2f05%2f2022&amp;wn=Construction+of+PMAY-G+House+for+Individuals+-PMAY-G++REG.+NO.+RJ105872970&amp;Digest=W/JxqN/hMZ6gYz5o9szqsA" TargetMode="External"/><Relationship Id="rId4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33757&amp;finyear=2022-2023&amp;dtfrm=01%2f08%2f2022&amp;dtto=15%2f08%2f2022&amp;wn=Construction+of+PMAY-G+House+for+Individuals+-PMAY-G++REG.+NO.+RJ102442335&amp;Digest=iAIJ2Hy9Ya1M6owL0KXYoQ" TargetMode="External"/><Relationship Id="rId6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26427&amp;finyear=2022-2023&amp;dtfrm=01%2f07%2f2022&amp;dtto=15%2f07%2f2022&amp;wn=Construction+of+PMAY-G+House+for+Individuals+-PMAY-G++REG.+NO.+RJ105878128&amp;Digest=FLbzp8pnHgvPEaMn80sUyw" TargetMode="External"/><Relationship Id="rId7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1348&amp;finyear=2022-2023&amp;dtfrm=01%2f04%2f2022&amp;dtto=15%2f04%2f2022&amp;wn=Construction+of+PMAY-G+House+for+Individuals+-PMAY-G++REG.+NO.+RJ102661742&amp;Digest=AAVGxlprkhnh1JM105h1/A" TargetMode="External"/><Relationship Id="rId9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41543&amp;finyear=2022-2023&amp;dtfrm=16%2f09%2f2022&amp;dtto=30%2f09%2f2022&amp;wn=Construction+of+PMAY-G+House+for+Individuals+-PMAY-G++REG.+NO.+RJ106269983&amp;Digest=uzWlcf0F/ihACLGuWoHb0Q" TargetMode="External"/><Relationship Id="rId1250" Type="http://schemas.openxmlformats.org/officeDocument/2006/relationships/printerSettings" Target="../printerSettings/printerSettings1.bin"/><Relationship Id="rId3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37801&amp;finyear=2022-2023&amp;dtfrm=18%2f08%2f2022&amp;dtto=30%2f08%2f2022&amp;wn=Construction+of+PMAY-G+House+for+Individuals+-PMAY-G++REG.+NO.+RJ105875260&amp;Digest=eGfVXesNVgTvn93L97uWgQ" TargetMode="External"/><Relationship Id="rId11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3997&amp;finyear=2022-2023&amp;dtfrm=16%2f04%2f2022&amp;dtto=30%2f04%2f2022&amp;wn=Construction+of+PMAY-G+House+for+Individuals+-PMAY-G++REG.+NO.+RJ118769605&amp;Digest=Q2d+PaC+2TtXvSwEDD2t4w" TargetMode="External"/><Relationship Id="rId11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20428&amp;finyear=2022-2023&amp;dtfrm=16%2f06%2f2022&amp;dtto=30%2f06%2f2022&amp;wn=Construction+of+PMAY-G+House+for+Individuals+-PMAY-G++REG.+NO.+RJ113912418&amp;Digest=uAScChkbT+6dK7m14aqUsQ" TargetMode="External"/><Relationship Id="rId12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6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U4jIx41buO9kLJew0UMKew" TargetMode="External"/><Relationship Id="rId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1&amp;Msrno=54028&amp;finyear=2022-2023&amp;dtfrm=20%2f02%2f2023&amp;dtto=28%2f02%2f2023&amp;wn=%e0%a4%a8%e0%a4%be%e0%a4%b2%e0%a4%be+%e0%a4%89%e0%a4%aa%e0%a4%9a%e0%a4%be%e0%a4%b0+%e0%a4%95%e0%a4%be%e0%a4%b0%e0%a5%8d%e0%a4%af+%e0%a4%aa%e0%a5%8d%e0%a4%b0%e0%a4%b5%e0%a5%80%e0%a4%a3+%e0%a4%b8%e0%a5%81%e0%a4%a5%e0%a4%be%e0%a4%b0+%e0%a4%95%e0%a5%87+%e0%a4%96%e0%a5%87%e0%a4%a4+%e0%a4%b8%e0%a5%87+%e0%a4%95%e0%a5%87%e0%a4%a8%e0%a4%be%e0%a4%b2+%e0%a4%95%e0%a5%80+%e0%a4%93%e0%a4%b0&amp;Digest=oxXQfTsNzvdelXzF/IRAaw" TargetMode="External"/><Relationship Id="rId2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4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Al/WTSNDkvq541amHcbPfw" TargetMode="External"/><Relationship Id="rId5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26424&amp;finyear=2022-2023&amp;dtfrm=01%2f07%2f2022&amp;dtto=15%2f07%2f2022&amp;wn=Construction+of+PMAY-G+House+for+Individuals+-PMAY-G++REG.+NO.+RJ103475163&amp;Digest=x+cKZ21M9Iu19/77tDZzhg" TargetMode="External"/><Relationship Id="rId7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26278&amp;finyear=2022-2023&amp;dtfrm=01%2f07%2f2022&amp;dtto=15%2f07%2f2022&amp;wn=Construction+of+PMAY-G+House+for+Individuals+-PMAY-G++REG.+NO.+RJ118769620&amp;Digest=u2QlUhORYSfsMqO89WBviA" TargetMode="External"/><Relationship Id="rId8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38569&amp;finyear=2022-2023&amp;dtfrm=02%2f09%2f2022&amp;dtto=15%2f09%2f2022&amp;wn=Construction+of+PMAY-G+House+for+Individuals+-PMAY-G++REG.+NO.+RJ105879497&amp;Digest=Y4jiWplGZ4UgFDwSrAL/cA" TargetMode="External"/><Relationship Id="rId4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3824&amp;finyear=2022-2023&amp;dtfrm=16%2f04%2f2022&amp;dtto=30%2f04%2f2022&amp;wn=Construction+of+PMAY-G+House+for+Individuals+-PMAY-G++REG.+NO.+RJ106675020&amp;Digest=/A4kSsTuRsY6CNCjQO7BLA" TargetMode="External"/><Relationship Id="rId6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4001&amp;finyear=2022-2023&amp;dtfrm=16%2f04%2f2022&amp;dtto=30%2f04%2f2022&amp;wn=Construction+of+PMAY-G+House+for+Individuals+-PMAY-G++REG.+NO.+RJ105993817&amp;Digest=HanWd309SaDdddD+9kSQrg" TargetMode="External"/><Relationship Id="rId7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30293&amp;finyear=2022-2023&amp;dtfrm=16%2f07%2f2022&amp;dtto=30%2f07%2f2022&amp;wn=Construction+of+PMAY-G+House+for+Individuals+-PMAY-G++REG.+NO.+RJ102922831&amp;Digest=FZjvSDL7Mn+dIRAUxnTn/g" TargetMode="External"/><Relationship Id="rId10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8&amp;Msrno=37876&amp;finyear=2022-2023&amp;dtfrm=18%2f08%2f2022&amp;dtto=30%2f08%2f2022&amp;wn=Construction+of+PMAY-G+House+for+Individuals+-PMAY-G++REG.+NO.+RJ105885445&amp;Digest=e03LHs+DexRHteTVH2R7mw" TargetMode="External"/><Relationship Id="rId2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20397&amp;finyear=2022-2023&amp;dtfrm=16%2f06%2f2022&amp;dtto=30%2f06%2f2022&amp;wn=Construction+of+PMAY-G+House+for+Individuals+-PMAY-G++REG.+NO.+RJ102652711&amp;Digest=PRCz/xVQ20PyBapJJjO9FA" TargetMode="External"/><Relationship Id="rId9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38583&amp;finyear=2022-2023&amp;dtfrm=01%2f09%2f2022&amp;dtto=15%2f09%2f2022&amp;wn=Construction+of+PMAY-G+House+for+Individuals+-PMAY-G++REG.+NO.+RJ106674471&amp;Digest=Yxk/D3+C742MCYuiSv8tSQ" TargetMode="External"/><Relationship Id="rId11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38707&amp;finyear=2022-2023&amp;dtfrm=02%2f09%2f2022&amp;dtto=15%2f09%2f2022&amp;wn=Construction+of+PMAY-G+House+for+Individuals+-PMAY-G++REG.+NO.+RJ118769720&amp;Digest=XR4kCFVNoJMpXfZssswZeA" TargetMode="External"/><Relationship Id="rId12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57884&amp;finyear=2021-2022&amp;dtfrm=16%2f03%2f2022&amp;dtto=30%2f03%2f2022&amp;wn=Construction+of+PMAY-G+House+for+Individuals+-PMAY-G++REG.+NO.+RJ105873471&amp;Digest=6wOWUmiHqSaCX/Mssq17AA" TargetMode="External"/><Relationship Id="rId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5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SfJtXhsrSwZPNWBc13Zrw" TargetMode="External"/><Relationship Id="rId1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69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vDQP6050nSII/YQmMCzhnQ" TargetMode="External"/><Relationship Id="rId3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13913&amp;finyear=2022-2023&amp;dtfrm=16%2f05%2f2022&amp;dtto=30%2f05%2f2022&amp;wn=Construction+of+PMAY-G+House+for+Individuals+-PMAY-G++REG.+NO.+RJ106309058&amp;Digest=NI3Al1+eZU+bJF5A34SeTQ" TargetMode="External"/><Relationship Id="rId5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1356&amp;finyear=2022-2023&amp;dtfrm=01%2f04%2f2022&amp;dtto=15%2f04%2f2022&amp;wn=Construction+of+PMAY-G+House+for+Individuals+-PMAY-G++REG.+NO.+RJ103749250&amp;Digest=lnZRF1KdWXyXpUOgKXxCVw" TargetMode="External"/><Relationship Id="rId7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33788&amp;finyear=2022-2023&amp;dtfrm=01%2f08%2f2022&amp;dtto=15%2f08%2f2022&amp;wn=Construction+of+PMAY-G+House+for+Individuals+-PMAY-G++REG.+NO.+RJ118769657&amp;Digest=OLgkOHqtwRViIDgCmwOEcQ" TargetMode="External"/><Relationship Id="rId2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3433&amp;finyear=2022-2023&amp;dtfrm=16%2f10%2f2022&amp;dtto=31%2f10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1VL7vZlryI/ZHph8nLGIfQ" TargetMode="External"/><Relationship Id="rId4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28596&amp;finyear=2022-2023&amp;dtfrm=09%2f07%2f2022&amp;dtto=15%2f07%2f2022&amp;wn=Construction+of+PMAY-G+House+for+Individuals+-PMAY-G++REG.+NO.+RJ113507438&amp;Digest=0ynNN1qGVnIZ5sLTmQZGxQ" TargetMode="External"/><Relationship Id="rId6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38543&amp;finyear=2022-2023&amp;dtfrm=01%2f09%2f2022&amp;dtto=15%2f09%2f2022&amp;wn=Construction+of+PMAY-G+House+for+Individuals+-PMAY-G++REG.+NO.+RJ114103946&amp;Digest=XQ8ljoK6AVdOIRuWYIX1ug" TargetMode="External"/><Relationship Id="rId10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30292&amp;finyear=2022-2023&amp;dtfrm=16%2f07%2f2022&amp;dtto=30%2f07%2f2022&amp;wn=Construction+of+PMAY-G+House+for+Individuals+-PMAY-G++REG.+NO.+RJ105993938&amp;Digest=oG2R/hOAodTc0SVnaaWNCg" TargetMode="External"/><Relationship Id="rId2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30317&amp;finyear=2022-2023&amp;dtfrm=16%2f07%2f2022&amp;dtto=30%2f07%2f2022&amp;wn=Construction+of+PMAY-G+House+for+Individuals+-PMAY-G++REG.+NO.+RJ102660367&amp;Digest=UyOypOfUlpLBjvFsb9NTqQ" TargetMode="External"/><Relationship Id="rId5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26358&amp;finyear=2022-2023&amp;dtfrm=01%2f07%2f2022&amp;dtto=15%2f07%2f2022&amp;wn=Construction+of+PMAY-G+House+for+Individuals+-PMAY-G++REG.+NO.+RJ102442362&amp;Digest=40rJoPgSWb2aAzuBsMKK4A" TargetMode="External"/><Relationship Id="rId9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33182&amp;finyear=2022-2023&amp;dtfrm=21%2f07%2f2022&amp;dtto=30%2f07%2f2022&amp;wn=Construction+of+PMAY-G+House+for+Individuals+-PMAY-G++REG.+NO.+RJ106767210&amp;Digest=XfzvafnWXkEbS4xQ87A3Ug" TargetMode="External"/><Relationship Id="rId11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20437&amp;finyear=2022-2023&amp;dtfrm=16%2f06%2f2022&amp;dtto=30%2f06%2f2022&amp;wn=Construction+of+PMAY-G+House+for+Individuals+-PMAY-G++REG.+NO.+RJ143807619&amp;Digest=sc1+32Mio/yQbV6Jqv/MdA" TargetMode="External"/><Relationship Id="rId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2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HoFkGvPJtccvWwOui4/Yw" TargetMode="External"/><Relationship Id="rId1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6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VqRvus7xD90njwYQ1mr9g" TargetMode="External"/><Relationship Id="rId3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37804&amp;finyear=2022-2023&amp;dtfrm=18%2f08%2f2022&amp;dtto=30%2f08%2f2022&amp;wn=Construction+of+PMAY-G+House+for+Individuals+-PMAY-G++REG.+NO.+RJ106499713&amp;Digest=inAFDSck+0/haiUAlgqmTA" TargetMode="External"/><Relationship Id="rId5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30310&amp;finyear=2022-2023&amp;dtfrm=16%2f07%2f2022&amp;dtto=30%2f07%2f2022&amp;wn=Construction+of+PMAY-G+House+for+Individuals+-PMAY-G++REG.+NO.+RJ103750374&amp;Digest=7ruif2SvsMXSg6XaZLk6Ow" TargetMode="External"/><Relationship Id="rId7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14361&amp;finyear=2022-2023&amp;dtfrm=16%2f05%2f2022&amp;dtto=30%2f05%2f2022&amp;wn=Construction+of+PMAY-G+House+for+Individuals+-PMAY-G++REG.+NO.+RJ118769790&amp;Digest=EjSvp0oq1enHR//6BLgyww" TargetMode="External"/><Relationship Id="rId8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26701&amp;finyear=2022-2023&amp;dtfrm=01%2f07%2f2022&amp;dtto=15%2f07%2f2022&amp;wn=Construction+of+PMAY-G+House+for+Individuals+-PMAY-G++REG.+NO.+RJ102661131&amp;Digest=Iw6GDQIaM0EM4AswD3f3SA" TargetMode="External"/><Relationship Id="rId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5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mt0B8Eo5/0IW31ZyrdhT9g" TargetMode="External"/><Relationship Id="rId2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0166&amp;finyear=2022-2023&amp;dtfrm=16%2f01%2f2023&amp;dtto=31%2f01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5pOITz7HIyeXYJGwzNC//A" TargetMode="External"/><Relationship Id="rId4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17530&amp;finyear=2022-2023&amp;dtfrm=01%2f06%2f2022&amp;dtto=15%2f06%2f2022&amp;wn=Construction+of+PMAY-G+House+for+Individuals+-PMAY-G++REG.+NO.+RJ103758454&amp;Digest=lt3eXENYWaYkV7FhS8u4Lg" TargetMode="External"/><Relationship Id="rId6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8557&amp;finyear=2022-2023&amp;dtfrm=01%2f05%2f2022&amp;dtto=15%2f05%2f2022&amp;wn=Construction+of+PMAY-G+House+for+Individuals+-PMAY-G++REG.+NO.+RJ106674933&amp;Digest=PJDeWQ9p5Blbp/705yP1gQ" TargetMode="External"/><Relationship Id="rId10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33809&amp;finyear=2022-2023&amp;dtfrm=01%2f08%2f2022&amp;dtto=15%2f08%2f2022&amp;wn=Construction+of+PMAY-G+House+for+Individuals+-PMAY-G++REG.+NO.+RJ106767132&amp;Digest=FNO2R1nfR9yHHov2T3Cj1A" TargetMode="External"/><Relationship Id="rId2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8414&amp;finyear=2022-2023&amp;dtfrm=01%2f05%2f2022&amp;dtto=15%2f05%2f2022&amp;wn=Construction+of+PMAY-G+House+for+Individuals+-PMAY-G++REG.+NO.+RJ103471615&amp;Digest=Wmf7fTjLPkqA/2fzBwNpbw" TargetMode="External"/><Relationship Id="rId3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13904&amp;finyear=2022-2023&amp;dtfrm=16%2f05%2f2022&amp;dtto=30%2f05%2f2022&amp;wn=Construction+of+PMAY-G+House+for+Individuals+-PMAY-G++REG.+NO.+RJ103475523&amp;Digest=DJXZ03edSKDf+76q5WA+nQ" TargetMode="External"/><Relationship Id="rId8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38546&amp;finyear=2022-2023&amp;dtfrm=01%2f09%2f2022&amp;dtto=15%2f09%2f2022&amp;wn=Construction+of+PMAY-G+House+for+Individuals+-PMAY-G++REG.+NO.+RJ105879324&amp;Digest=DVwfnik08Xai/y34Z3AZMw" TargetMode="External"/><Relationship Id="rId9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37461&amp;finyear=2022-2023&amp;dtfrm=17%2f08%2f2022&amp;dtto=30%2f08%2f2022&amp;wn=Construction+of+PMAY-G+House+for+Individuals+-PMAY-G++REG.+NO.+RJ113506365&amp;Digest=104ruXcJ8pXIq/bc7VosuQ" TargetMode="External"/><Relationship Id="rId11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42643&amp;finyear=2022-2023&amp;dtfrm=01%2f10%2f2022&amp;dtto=15%2f10%2f2022&amp;wn=Construction+of+PMAY-G+House+for+Individuals+-PMAY-G++REG.+NO.+RJ149178730&amp;Digest=Ak2gFh9LzZ52HHJrymfNFw" TargetMode="External"/><Relationship Id="rId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7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/RXqRpWE+9ty/orFmLISbw" TargetMode="External"/><Relationship Id="rId5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33759&amp;finyear=2022-2023&amp;dtfrm=01%2f08%2f2022&amp;dtto=15%2f08%2f2022&amp;wn=Construction+of+PMAY-G+House+for+Individuals+-PMAY-G++REG.+NO.+RJ103437793&amp;Digest=dqRQCWkFBlsAObYWqWy7pA" TargetMode="External"/><Relationship Id="rId5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37418&amp;finyear=2022-2023&amp;dtfrm=17%2f08%2f2022&amp;dtto=30%2f08%2f2022&amp;wn=Construction+of+PMAY-G+House+for+Individuals+-PMAY-G++REG.+NO.+RJ104965944&amp;Digest=qLwu4Pv/jJzG93IEGPcOug" TargetMode="External"/><Relationship Id="rId7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8561&amp;finyear=2022-2023&amp;dtfrm=01%2f05%2f2022&amp;dtto=15%2f05%2f2022&amp;wn=Construction+of+PMAY-G+House+for+Individuals+-PMAY-G++REG.+NO.+RJ102661742&amp;Digest=cENXyy2yvJHs1A8SCJ//aA" TargetMode="External"/><Relationship Id="rId8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26703&amp;finyear=2022-2023&amp;dtfrm=01%2f07%2f2022&amp;dtto=15%2f07%2f2022&amp;wn=Construction+of+PMAY-G+House+for+Individuals+-PMAY-G++REG.+NO.+RJ104976271&amp;Digest=Px9z1URr6K9xUUBqhD4V5A" TargetMode="External"/><Relationship Id="rId1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3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wGxf+AsbMCjgBHYcTj/z9w" TargetMode="External"/><Relationship Id="rId4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37411&amp;finyear=2022-2023&amp;dtfrm=17%2f08%2f2022&amp;dtto=30%2f08%2f2022&amp;wn=Construction+of+PMAY-G+House+for+Individuals+-PMAY-G++REG.+NO.+RJ105993769&amp;Digest=/eTI1KU86iaYgCgaOOfA/A" TargetMode="External"/><Relationship Id="rId10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33801&amp;finyear=2022-2023&amp;dtfrm=01%2f08%2f2022&amp;dtto=15%2f08%2f2022&amp;wn=Construction+of+PMAY-G+House+for+Individuals+-PMAY-G++REG.+NO.+RJ103750247&amp;Digest=o+7oQ/G/L5SelgaM8CVVyw" TargetMode="External"/><Relationship Id="rId10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3998&amp;finyear=2022-2023&amp;dtfrm=16%2f04%2f2022&amp;dtto=30%2f04%2f2022&amp;wn=Construction+of+PMAY-G+House+for+Individuals+-PMAY-G++REG.+NO.+RJ113912521&amp;Digest=d4QRI/Er4FfpIu23vn3skw" TargetMode="External"/><Relationship Id="rId12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7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Sw045/UxZ+UfhBYzkHR4Ww" TargetMode="External"/><Relationship Id="rId6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26280&amp;finyear=2022-2023&amp;dtfrm=01%2f07%2f2022&amp;dtto=15%2f07%2f2022&amp;wn=Construction+of+PMAY-G+House+for+Individuals+-PMAY-G++REG.+NO.+RJ113507385&amp;Digest=s243hAJPVgBFktDB91HZ5Q" TargetMode="External"/><Relationship Id="rId8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14370&amp;finyear=2022-2023&amp;dtfrm=16%2f05%2f2022&amp;dtto=30%2f05%2f2022&amp;wn=Construction+of+PMAY-G+House+for+Individuals+-PMAY-G++REG.+NO.+RJ105880115&amp;Digest=VUSjloWOHhcPqzKYRpuH3A" TargetMode="External"/><Relationship Id="rId9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26440&amp;finyear=2022-2023&amp;dtfrm=01%2f07%2f2022&amp;dtto=15%2f07%2f2022&amp;wn=Construction+of+PMAY-G+House+for+Individuals+-PMAY-G++REG.+NO.+RJ113521893&amp;Digest=P1zueP0tvQsBoW1RAVcq4w" TargetMode="External"/><Relationship Id="rId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8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bhzn01AnzbWIIacOZUvOmA" TargetMode="External"/><Relationship Id="rId3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32131&amp;finyear=2022-2023&amp;dtfrm=16%2f07%2f2022&amp;dtto=30%2f07%2f2022&amp;wn=Construction+of+PMAY-G+House+for+Individuals+-PMAY-G++REG.+NO.+RJ105872639&amp;Digest=pj14GI4AcKo0ZGd7GLeZzA" TargetMode="External"/><Relationship Id="rId5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3831&amp;finyear=2022-2023&amp;dtfrm=16%2f04%2f2022&amp;dtto=30%2f04%2f2022&amp;wn=Construction+of+PMAY-G+House+for+Individuals+-PMAY-G++REG.+NO.+RJ104970372&amp;Digest=fG0l61TVwuMNqEiGlHqDzQ" TargetMode="External"/><Relationship Id="rId7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37834&amp;finyear=2022-2023&amp;dtfrm=18%2f08%2f2022&amp;dtto=30%2f08%2f2022&amp;wn=Construction+of+PMAY-G+House+for+Individuals+-PMAY-G++REG.+NO.+RJ102922831&amp;Digest=qsxzTli5/nY1m5igkafsdA" TargetMode="External"/><Relationship Id="rId11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37918&amp;finyear=2022-2023&amp;dtfrm=18%2f08%2f2022&amp;dtto=30%2f08%2f2022&amp;wn=Construction+of+PMAY-G+House+for+Individuals+-PMAY-G++REG.+NO.+RJ105878820&amp;Digest=7H0vtf0ZiZkwqfl6GXWoZQ" TargetMode="External"/><Relationship Id="rId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27313&amp;finyear=2022-2023&amp;dtfrm=04%2f07%2f2022&amp;dtto=15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G5NOWrmJCPf9dbkS703rRw" TargetMode="External"/><Relationship Id="rId1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6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KEA/a5vof8Eya2slJj3c0Q" TargetMode="External"/><Relationship Id="rId3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28524&amp;finyear=2022-2023&amp;dtfrm=09%2f07%2f2022&amp;dtto=15%2f07%2f2022&amp;wn=Construction+of+PMAY-G+House+for+Individuals+-PMAY-G++REG.+NO.+RJ106309058&amp;Digest=yP7soZ0VydgoLY3PF9bLdA" TargetMode="External"/><Relationship Id="rId8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42069&amp;finyear=2022-2023&amp;dtfrm=01%2f10%2f2022&amp;dtto=15%2f10%2f2022&amp;wn=Construction+of+PMAY-G+House+for+Individuals+-PMAY-G++REG.+NO.+RJ105873897&amp;Digest=fptPtYaNw4khomuF5AdnlQ" TargetMode="External"/><Relationship Id="rId10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8608&amp;finyear=2022-2023&amp;dtfrm=01%2f05%2f2022&amp;dtto=15%2f05%2f2022&amp;wn=Construction+of+PMAY-G+House+for+Individuals+-PMAY-G++REG.+NO.+RJ104969766&amp;Digest=biOUO/ArZ/vSHZB7tIAmwQ" TargetMode="External"/><Relationship Id="rId12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57872&amp;finyear=2021-2022&amp;dtfrm=16%2f03%2f2022&amp;dtto=30%2f03%2f2022&amp;wn=Construction+of+PMAY-G+House+for+Individuals+-PMAY-G++REG.+NO.+RJ106674698&amp;Digest=+UnkkrEPjERhkua5h0N5Ig" TargetMode="External"/><Relationship Id="rId2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4459&amp;finyear=2022-2023&amp;dtfrm=01%2f11%2f2022&amp;dtto=15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nY8KQ4KBoEjm+MxOAtSpEA" TargetMode="External"/><Relationship Id="rId4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13924&amp;finyear=2022-2023&amp;dtfrm=16%2f05%2f2022&amp;dtto=30%2f05%2f2022&amp;wn=Construction+of+PMAY-G+House+for+Individuals+-PMAY-G++REG.+NO.+RJ102285203&amp;Digest=oUFpskEnG5NXXHQgeMJ5mw" TargetMode="External"/><Relationship Id="rId6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37843&amp;finyear=2022-2023&amp;dtfrm=18%2f08%2f2022&amp;dtto=30%2f08%2f2022&amp;wn=Construction+of+PMAY-G+House+for+Individuals+-PMAY-G++REG.+NO.+RJ119904008&amp;Digest=NLHKZIq6+5B1RmkBKt0Nzg" TargetMode="External"/><Relationship Id="rId8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14371&amp;finyear=2022-2023&amp;dtfrm=16%2f05%2f2022&amp;dtto=30%2f05%2f2022&amp;wn=Construction+of+PMAY-G+House+for+Individuals+-PMAY-G++REG.+NO.+RJ105880272&amp;Digest=H6bjLj9KgdVom3NySkRMOQ" TargetMode="External"/><Relationship Id="rId10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32203&amp;finyear=2022-2023&amp;dtfrm=16%2f07%2f2022&amp;dtto=30%2f07%2f2022&amp;wn=Construction+of+PMAY-G+House+for+Individuals+-PMAY-G++REG.+NO.+RJ113912623&amp;Digest=9w18BgPfDS3f8b0rkmQaBQ" TargetMode="External"/><Relationship Id="rId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8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cxAX/52b+EtxQzNgWc41gg" TargetMode="External"/><Relationship Id="rId3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3819&amp;finyear=2022-2023&amp;dtfrm=16%2f04%2f2022&amp;dtto=30%2f04%2f2022&amp;wn=Construction+of+PMAY-G+House+for+Individuals+-PMAY-G++REG.+NO.+RJ105873471&amp;Digest=fbxoacSESNuynIZ1KuUSgg" TargetMode="External"/><Relationship Id="rId5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33762&amp;finyear=2022-2023&amp;dtfrm=01%2f08%2f2022&amp;dtto=15%2f08%2f2022&amp;wn=Construction+of+PMAY-G+House+for+Individuals+-PMAY-G++REG.+NO.+RJ104973360&amp;Digest=kTdFqSMQysIRuiyBIeSn0Q" TargetMode="External"/><Relationship Id="rId7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8641&amp;finyear=2022-2023&amp;dtfrm=01%2f05%2f2022&amp;dtto=15%2f05%2f2022&amp;wn=Construction+of+PMAY-G+House+for+Individuals+-PMAY-G++REG.+NO.+RJ104967270&amp;Digest=ODzQJa+wWY8HB/b07WTOiQ" TargetMode="External"/><Relationship Id="rId11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8570&amp;finyear=2022-2023&amp;dtfrm=01%2f05%2f2022&amp;dtto=15%2f05%2f2022&amp;wn=Construction+of+PMAY-G+House+for+Individuals+-PMAY-G++REG.+NO.+RJ102271157&amp;Digest=7+R6ojNCsHRQUM+fWcgFxQ" TargetMode="External"/><Relationship Id="rId1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2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1srOWtUIp4R0EYUOsZf9PA" TargetMode="External"/><Relationship Id="rId3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8480&amp;finyear=2022-2023&amp;dtfrm=01%2f05%2f2022&amp;dtto=15%2f05%2f2022&amp;wn=Construction+of+PMAY-G+House+for+Individuals+-PMAY-G++REG.+NO.+RJ106499852&amp;Digest=A1N1iOPwv8H+QRCI3nZKxA" TargetMode="External"/><Relationship Id="rId6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14260&amp;finyear=2022-2023&amp;dtfrm=16%2f05%2f2022&amp;dtto=30%2f05%2f2022&amp;wn=Construction+of+PMAY-G+House+for+Individuals+-PMAY-G++REG.+NO.+RJ104966401&amp;Digest=KBTvrGhgdjxX0OFnXEkpQw" TargetMode="External"/><Relationship Id="rId10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26435&amp;finyear=2022-2023&amp;dtfrm=01%2f07%2f2022&amp;dtto=15%2f07%2f2022&amp;wn=Construction+of+PMAY-G+House+for+Individuals+-PMAY-G++REG.+NO.+RJ104973756&amp;Digest=XlAR/zxWRGkYbTcB7AtFIQ" TargetMode="External"/><Relationship Id="rId12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57861&amp;finyear=2021-2022&amp;dtfrm=16%2f03%2f2022&amp;dtto=30%2f03%2f2022&amp;wn=Construction+of+PMAY-G+House+for+Individuals+-PMAY-G++REG.+NO.+RJ105993817&amp;Digest=y0CGfUHVPA65Yl5fokkTuw" TargetMode="External"/><Relationship Id="rId2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0167&amp;finyear=2022-2023&amp;dtfrm=16%2f01%2f2023&amp;dtto=31%2f01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Ih6NfzbC5xsat8Ee7xzAZw" TargetMode="External"/><Relationship Id="rId4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28605&amp;finyear=2022-2023&amp;dtfrm=09%2f07%2f2022&amp;dtto=15%2f07%2f2022&amp;wn=Construction+of+PMAY-G+House+for+Individuals+-PMAY-G++REG.+NO.+RJ102285326&amp;Digest=BUF/10B3R7oHCeKNa0pbCA" TargetMode="External"/><Relationship Id="rId6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26285&amp;finyear=2022-2023&amp;dtfrm=01%2f07%2f2022&amp;dtto=15%2f07%2f2022&amp;wn=Construction+of+PMAY-G+House+for+Individuals+-PMAY-G++REG.+NO.+RJ118769710&amp;Digest=C0tEHRJJMNX923wSVRDY9Q" TargetMode="External"/><Relationship Id="rId8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37845&amp;finyear=2022-2023&amp;dtfrm=18%2f08%2f2022&amp;dtto=30%2f08%2f2022&amp;wn=Construction+of+PMAY-G+House+for+Individuals+-PMAY-G++REG.+NO.+RJ105880412&amp;Digest=ey6QrKhtWcj3ERLZNvj+RQ" TargetMode="External"/><Relationship Id="rId9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14381&amp;finyear=2022-2023&amp;dtfrm=16%2f05%2f2022&amp;dtto=30%2f05%2f2022&amp;wn=Construction+of+PMAY-G+House+for+Individuals+-PMAY-G++REG.+NO.+RJ105885717&amp;Digest=SsRx8V6yneNSH+QMwizOzA" TargetMode="External"/><Relationship Id="rId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1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j+aDATK8pdwOnL07F2Lcw" TargetMode="External"/><Relationship Id="rId3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26257&amp;finyear=2022-2023&amp;dtfrm=01%2f07%2f2022&amp;dtto=15%2f07%2f2022&amp;wn=Construction+of+PMAY-G+House+for+Individuals+-PMAY-G++REG.+NO.+RJ105873793&amp;Digest=WueoTLObPC/SXlc/c8g0Fw" TargetMode="External"/><Relationship Id="rId5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14253&amp;finyear=2022-2023&amp;dtfrm=16%2f05%2f2022&amp;dtto=30%2f05%2f2022&amp;wn=Construction+of+PMAY-G+House+for+Individuals+-PMAY-G++REG.+NO.+RJ103473278&amp;Digest=pD1McWat7a2byKn5ZBTiuQ" TargetMode="External"/><Relationship Id="rId7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34171&amp;finyear=2022-2023&amp;dtfrm=01%2f08%2f2022&amp;dtto=15%2f08%2f2022&amp;wn=Construction+of+PMAY-G+House+for+Individuals+-PMAY-G++REG.+NO.+RJ106496120&amp;Digest=itw6vANET3GzTTdSHlL8Vg" TargetMode="External"/><Relationship Id="rId11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26346&amp;finyear=2022-2023&amp;dtfrm=01%2f07%2f2022&amp;dtto=15%2f07%2f2022&amp;wn=Construction+of+PMAY-G+House+for+Individuals+-PMAY-G++REG.+NO.+RJ106112584&amp;Digest=QOAxZEF5B2hbHOtVxeDCtw" TargetMode="External"/><Relationship Id="rId1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0955&amp;finyear=2022-2023&amp;dtfrm=16%2f07%2f2022&amp;dtto=30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yIIJnilNXv6fmK06x9pDiQ" TargetMode="External"/><Relationship Id="rId1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8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cl3tKe6AXWxzCThj5BznNw" TargetMode="External"/><Relationship Id="rId4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1388&amp;finyear=2022-2023&amp;dtfrm=01%2f04%2f2022&amp;dtto=15%2f04%2f2022&amp;wn=Construction+of+PMAY-G+House+for+Individuals+-PMAY-G++REG.+NO.+RJ106674698&amp;Digest=nDTE2denhm0Z2CuXJieHTQ" TargetMode="External"/><Relationship Id="rId9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14389&amp;finyear=2022-2023&amp;dtfrm=16%2f05%2f2022&amp;dtto=30%2f05%2f2022&amp;wn=Construction+of+PMAY-G+House+for+Individuals+-PMAY-G++REG.+NO.+RJ113521881&amp;Digest=tqqBP03i/87HygERVTTsxw" TargetMode="External"/><Relationship Id="rId10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14392&amp;finyear=2022-2023&amp;dtfrm=16%2f05%2f2022&amp;dtto=30%2f05%2f2022&amp;wn=Construction+of+PMAY-G+House+for+Individuals+-PMAY-G++REG.+NO.+RJ105870643&amp;Digest=uKC02clYT5Q+VrIzrc15tg" TargetMode="External"/><Relationship Id="rId12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57798&amp;finyear=2021-2022&amp;dtfrm=16%2f03%2f2022&amp;dtto=30%2f03%2f2022&amp;wn=Construction+of+PMAY-G+House+for+Individuals+-PMAY-G++REG.+NO.+RJ104973756&amp;Digest=zEASCE3SBukfMAEI5hcJ6g" TargetMode="External"/><Relationship Id="rId3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33743&amp;finyear=2022-2023&amp;dtfrm=01%2f08%2f2022&amp;dtto=15%2f08%2f2022&amp;wn=Construction+of+PMAY-G+House+for+Individuals+-PMAY-G++REG.+NO.+RJ106499995&amp;Digest=RFaullArVWAaL7YWyfh8BA" TargetMode="External"/><Relationship Id="rId6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26426&amp;finyear=2022-2023&amp;dtfrm=01%2f07%2f2022&amp;dtto=15%2f07%2f2022&amp;wn=Construction+of+PMAY-G+House+for+Individuals+-PMAY-G++REG.+NO.+RJ105877607&amp;Digest=v2eh4Pu9tbmH3qsjknCo7w" TargetMode="External"/><Relationship Id="rId6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8560&amp;finyear=2022-2023&amp;dtfrm=01%2f05%2f2022&amp;dtto=15%2f05%2f2022&amp;wn=Construction+of+PMAY-G+House+for+Individuals+-PMAY-G++REG.+NO.+RJ149178969&amp;Digest=qLDkaqD8QOFAe1WgZDG/Lg" TargetMode="External"/><Relationship Id="rId8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33792&amp;finyear=2022-2023&amp;dtfrm=01%2f08%2f2022&amp;dtto=15%2f08%2f2022&amp;wn=Construction+of+PMAY-G+House+for+Individuals+-PMAY-G++REG.+NO.+RJ104976271&amp;Digest=H5p076oqIp6NOmORWelrxA" TargetMode="External"/><Relationship Id="rId9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37457&amp;finyear=2022-2023&amp;dtfrm=17%2f08%2f2022&amp;dtto=30%2f08%2f2022&amp;wn=Construction+of+PMAY-G+House+for+Individuals+-PMAY-G++REG.+NO.+RJ105993998&amp;Digest=A1v+1+9YkxdUnFeG/x83/w" TargetMode="External"/><Relationship Id="rId2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17511&amp;finyear=2022-2023&amp;dtfrm=01%2f06%2f2022&amp;dtto=15%2f06%2f2022&amp;wn=Construction+of+PMAY-G+House+for+Individuals+-PMAY-G++REG.+NO.+RJ102651111&amp;Digest=YEBy1pgYrWOMaoweFmho8Q" TargetMode="External"/><Relationship Id="rId11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17599&amp;finyear=2022-2023&amp;dtfrm=01%2f06%2f2022&amp;dtto=15%2f06%2f2022&amp;wn=Construction+of+PMAY-G+House+for+Individuals+-PMAY-G++REG.+NO.+RJ118769287&amp;Digest=RUfwOq+m0CSksI6xOdcRzg" TargetMode="External"/><Relationship Id="rId11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20429&amp;finyear=2022-2023&amp;dtfrm=16%2f06%2f2022&amp;dtto=30%2f06%2f2022&amp;wn=Construction+of+PMAY-G+House+for+Individuals+-PMAY-G++REG.+NO.+RJ118769350&amp;Digest=bu3lpnfcE3Kwi2SWH7JalQ" TargetMode="External"/><Relationship Id="rId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4461&amp;finyear=2022-2023&amp;dtfrm=01%2f11%2f2022&amp;dtto=15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spSDvwog0aDldpNOmZBJLQ" TargetMode="External"/><Relationship Id="rId1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0951&amp;finyear=2022-2023&amp;dtfrm=16%2f07%2f2022&amp;dtto=30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+DX+F7kCfzW7MkbqmDoHtg" TargetMode="External"/><Relationship Id="rId5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14254&amp;finyear=2022-2023&amp;dtfrm=16%2f05%2f2022&amp;dtto=30%2f05%2f2022&amp;wn=Construction+of+PMAY-G+House+for+Individuals+-PMAY-G++REG.+NO.+RJ103474682&amp;Digest=3+uLrjRCAtimecWbn7J2Qg" TargetMode="External"/><Relationship Id="rId7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14338&amp;finyear=2022-2023&amp;dtfrm=16%2f05%2f2022&amp;dtto=30%2f05%2f2022&amp;wn=Construction+of+PMAY-G+House+for+Individuals+-PMAY-G++REG.+NO.+RJ113912389&amp;Digest=agdmV6oc3BMWbiU0vboE4g" TargetMode="External"/><Relationship Id="rId9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34181&amp;finyear=2022-2023&amp;dtfrm=01%2f08%2f2022&amp;dtto=15%2f08%2f2022&amp;wn=Construction+of+PMAY-G+House+for+Individuals+-PMAY-G++REG.+NO.+RJ113521893&amp;Digest=mYIDDjI+1xetxagY2UQ81Q" TargetMode="External"/><Relationship Id="rId1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61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ATSeOb7e44SanJhe0RZIzQ" TargetMode="External"/><Relationship Id="rId4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8486&amp;finyear=2022-2023&amp;dtfrm=01%2f05%2f2022&amp;dtto=15%2f05%2f2022&amp;wn=Construction+of+PMAY-G+House+for+Individuals+-PMAY-G++REG.+NO.+RJ106674997&amp;Digest=ZZvQWidKBFWUdyIdkdlIeA" TargetMode="External"/><Relationship Id="rId6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8541&amp;finyear=2022-2023&amp;dtfrm=01%2f05%2f2022&amp;dtto=15%2f05%2f2022&amp;wn=Construction+of+PMAY-G+House+for+Individuals+-PMAY-G++REG.+NO.+RJ105878268&amp;Digest=zprvIqEnenFFu6t35F2biw" TargetMode="External"/><Relationship Id="rId8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8601&amp;finyear=2022-2023&amp;dtfrm=01%2f05%2f2022&amp;dtto=15%2f05%2f2022&amp;wn=Construction+of+PMAY-G+House+for+Individuals+-PMAY-G++REG.+NO.+RJ105874094&amp;Digest=WQgOlhLRJBtyVWxs4HGdiA" TargetMode="External"/><Relationship Id="rId10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37466&amp;finyear=2022-2023&amp;dtfrm=17%2f08%2f2022&amp;dtto=30%2f08%2f2022&amp;wn=Construction+of+PMAY-G+House+for+Individuals+-PMAY-G++REG.+NO.+RJ105872970&amp;Digest=ynO1UtbA2z7znX0npag5+w" TargetMode="External"/><Relationship Id="rId2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28521&amp;finyear=2022-2023&amp;dtfrm=09%2f07%2f2022&amp;dtto=15%2f07%2f2022&amp;wn=Construction+of+PMAY-G+House+for+Individuals+-PMAY-G++REG.+NO.+RJ102651628&amp;Digest=BUg85YENF6GIza8jTNLRKg" TargetMode="External"/><Relationship Id="rId4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26689&amp;finyear=2022-2023&amp;dtfrm=01%2f07%2f2022&amp;dtto=15%2f07%2f2022&amp;wn=Construction+of+PMAY-G+House+for+Individuals+-PMAY-G++REG.+NO.+RJ102285203&amp;Digest=LMpW3E669wM5I8Zb6GxItw" TargetMode="External"/><Relationship Id="rId9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8&amp;Msrno=38548&amp;finyear=2022-2023&amp;dtfrm=01%2f09%2f2022&amp;dtto=15%2f09%2f2022&amp;wn=Construction+of+PMAY-G+House+for+Individuals+-PMAY-G++REG.+NO.+RJ106270224&amp;Digest=fkErYoBdAz9452hWQbVuuA" TargetMode="External"/><Relationship Id="rId11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33813&amp;finyear=2022-2023&amp;dtfrm=01%2f08%2f2022&amp;dtto=15%2f08%2f2022&amp;wn=Construction+of+PMAY-G+House+for+Individuals+-PMAY-G++REG.+NO.+RJ118769605&amp;Digest=T/bFT9Qdam3MB4Bp4r8gtQ" TargetMode="External"/><Relationship Id="rId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2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0cwv+m/pFrmxFhbK+8Q7w" TargetMode="External"/><Relationship Id="rId1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9144&amp;finyear=2022-2023&amp;dtfrm=01%2f09%2f2022&amp;dtto=15%2f09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uFGkmPVdRxcnLyMyXCPZ8g" TargetMode="External"/><Relationship Id="rId3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13908&amp;finyear=2022-2023&amp;dtfrm=16%2f05%2f2022&amp;dtto=30%2f05%2f2022&amp;wn=Construction+of+PMAY-G+House+for+Individuals+-PMAY-G++REG.+NO.+RJ105873471&amp;Digest=OFOy9kkgRfdptv96o36vFQ" TargetMode="External"/><Relationship Id="rId5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41529&amp;finyear=2022-2023&amp;dtfrm=16%2f09%2f2022&amp;dtto=30%2f09%2f2022&amp;wn=Construction+of+PMAY-G+House+for+Individuals+-PMAY-G++REG.+NO.+RJ103475163&amp;Digest=liUBDGfSnVgE6p8ekHrtyg" TargetMode="External"/><Relationship Id="rId7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40213&amp;finyear=2022-2023&amp;dtfrm=12%2f09%2f2022&amp;dtto=15%2f09%2f2022&amp;wn=Construction+of+PMAY-G+House+for+Individuals+-PMAY-G++REG.+NO.+RJ118769620&amp;Digest=TdvEGQHgFKTjCRlE6au8ow" TargetMode="External"/><Relationship Id="rId9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594&amp;Msrno=37879&amp;finyear=2022-2023&amp;dtfrm=18%2f08%2f2022&amp;dtto=30%2f08%2f2022&amp;wn=Construction+of+PMAY-G+House+for+Individuals+-PMAY-G++REG.+NO.+RJ149765552&amp;Digest=twM0kL8bmITDGl+1yzIl7g" TargetMode="External"/><Relationship Id="rId11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37914&amp;finyear=2022-2023&amp;dtfrm=18%2f08%2f2022&amp;dtto=30%2f08%2f2022&amp;wn=Construction+of+PMAY-G+House+for+Individuals+-PMAY-G++REG.+NO.+RJ113912418&amp;Digest=/JITE5r3+08Sx17Ii1Z0UA" TargetMode="External"/><Relationship Id="rId4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33748&amp;finyear=2022-2023&amp;dtfrm=01%2f08%2f2022&amp;dtto=15%2f08%2f2022&amp;wn=Construction+of+PMAY-G+House+for+Individuals+-PMAY-G++REG.+NO.+RJ106675020&amp;Digest=9uyXWPTVFD8xOA202XDUrQ" TargetMode="External"/><Relationship Id="rId6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28617&amp;finyear=2022-2023&amp;dtfrm=09%2f07%2f2022&amp;dtto=15%2f07%2f2022&amp;wn=Construction+of+PMAY-G+House+for+Individuals+-PMAY-G++REG.+NO.+RJ105993817&amp;Digest=c1t3xwsxSIkCpj9Vr67WQg" TargetMode="External"/><Relationship Id="rId8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20486&amp;finyear=2022-2023&amp;dtfrm=16%2f06%2f2022&amp;dtto=30%2f06%2f2022&amp;wn=Construction+of+PMAY-G+House+for+Individuals+-PMAY-G++REG.+NO.+RJ105878442&amp;Digest=eKMpX3G/md7YXXWiAK5x8Q" TargetMode="External"/><Relationship Id="rId10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17609&amp;finyear=2022-2023&amp;dtfrm=01%2f06%2f2022&amp;dtto=15%2f06%2f2022&amp;wn=Construction+of+PMAY-G+House+for+Individuals+-PMAY-G++REG.+NO.+RJ105993868&amp;Digest=cRS6WgP8M3Vfy9q8JCN1sg" TargetMode="External"/><Relationship Id="rId2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37813&amp;finyear=2022-2023&amp;dtfrm=18%2f08%2f2022&amp;dtto=30%2f08%2f2022&amp;wn=Construction+of+PMAY-G+House+for+Individuals+-PMAY-G++REG.+NO.+RJ102652711&amp;Digest=vaOVF9QW8l4iTanjSD9Hog" TargetMode="External"/><Relationship Id="rId4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37815&amp;finyear=2022-2023&amp;dtfrm=18%2f08%2f2022&amp;dtto=30%2f08%2f2022&amp;wn=Construction+of+PMAY-G+House+for+Individuals+-PMAY-G++REG.+NO.+RJ102285326&amp;Digest=+lk2eu85ECODAgP2tcEKcw" TargetMode="External"/><Relationship Id="rId7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32159&amp;finyear=2022-2023&amp;dtfrm=16%2f07%2f2022&amp;dtto=30%2f07%2f2022&amp;wn=Construction+of+PMAY-G+House+for+Individuals+-PMAY-G++REG.+NO.+RJ149178969&amp;Digest=ZK8Aa/DASOo8jobdolaKjg" TargetMode="External"/><Relationship Id="rId11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8573&amp;finyear=2022-2023&amp;dtfrm=01%2f05%2f2022&amp;dtto=15%2f05%2f2022&amp;wn=Construction+of+PMAY-G+House+for+Individuals+-PMAY-G++REG.+NO.+RJ118769732&amp;Digest=qMuN4My2qmVeD68npE1Buw" TargetMode="External"/><Relationship Id="rId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7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XXvqWOBsENH1FxUEtN6xbg" TargetMode="External"/><Relationship Id="rId1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399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5nIKrpOfHWxRNTBzTEoDKA" TargetMode="External"/><Relationship Id="rId5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32196&amp;finyear=2022-2023&amp;dtfrm=16%2f07%2f2022&amp;dtto=30%2f07%2f2022&amp;wn=Construction+of+PMAY-G+House+for+Individuals+-PMAY-G++REG.+NO.+RJ103749250&amp;Digest=3yOnrYvkDPmjwIHTgdq1iQ" TargetMode="External"/><Relationship Id="rId7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14341&amp;finyear=2022-2023&amp;dtfrm=16%2f05%2f2022&amp;dtto=30%2f05%2f2022&amp;wn=Construction+of+PMAY-G+House+for+Individuals+-PMAY-G++REG.+NO.+RJ118769759&amp;Digest=34j1sRsZRGE8rp7dSfSDtQ" TargetMode="External"/><Relationship Id="rId9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20457&amp;finyear=2022-2023&amp;dtfrm=16%2f06%2f2022&amp;dtto=30%2f06%2f2022&amp;wn=Construction+of+PMAY-G+House+for+Individuals+-PMAY-G++REG.+NO.+RJ102661427&amp;Digest=wfEmme/r3VAFM7IEj5ctsQ" TargetMode="External"/><Relationship Id="rId3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37406&amp;finyear=2022-2023&amp;dtfrm=17%2f08%2f2022&amp;dtto=30%2f08%2f2022&amp;wn=Construction+of+PMAY-G+House+for+Individuals+-PMAY-G++REG.+NO.+RJ105873793&amp;Digest=ZQCdqB0mf6NZIB7gn2QkTQ" TargetMode="External"/><Relationship Id="rId4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4077&amp;finyear=2022-2023&amp;dtfrm=16%2f04%2f2022&amp;dtto=30%2f04%2f2022&amp;wn=Construction+of+PMAY-G+House+for+Individuals+-PMAY-G++REG.+NO.+RJ113912568&amp;Digest=BqLs7uwhAKBjRw/sg8NgGQ" TargetMode="External"/><Relationship Id="rId6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14264&amp;finyear=2022-2023&amp;dtfrm=16%2f05%2f2022&amp;dtto=30%2f05%2f2022&amp;wn=Construction+of+PMAY-G+House+for+Individuals+-PMAY-G++REG.+NO.+RJ106674675&amp;Digest=eZxZPdOngF8ZUzhTzsVl/w" TargetMode="External"/><Relationship Id="rId10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41546&amp;finyear=2022-2023&amp;dtfrm=16%2f09%2f2022&amp;dtto=30%2f09%2f2022&amp;wn=Construction+of+PMAY-G+House+for+Individuals+-PMAY-G++REG.+NO.+RJ105993938&amp;Digest=9G8fOM6TDq0qUdB7tykUrA" TargetMode="External"/><Relationship Id="rId2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80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Xp2DH0OdAc9xF0PMGe4vtw" TargetMode="External"/><Relationship Id="rId2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8411&amp;finyear=2022-2023&amp;dtfrm=01%2f05%2f2022&amp;dtto=15%2f05%2f2022&amp;wn=Construction+of+PMAY-G+House+for+Individuals+-PMAY-G++REG.+NO.+RJ103448201&amp;Digest=1WIO3UHScfd2u01qF20m+g" TargetMode="External"/><Relationship Id="rId5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38574&amp;finyear=2022-2023&amp;dtfrm=01%2f09%2f2022&amp;dtto=15%2f09%2f2022&amp;wn=Construction+of+PMAY-G+House+for+Individuals+-PMAY-G++REG.+NO.+RJ102442362&amp;Digest=MOdeNOd9nV0b0z1QqJfYZw" TargetMode="External"/><Relationship Id="rId8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32173&amp;finyear=2022-2023&amp;dtfrm=16%2f07%2f2022&amp;dtto=30%2f07%2f2022&amp;wn=Construction+of+PMAY-G+House+for+Individuals+-PMAY-G++REG.+NO.+RJ105879177&amp;Digest=q1HWDoN3GPgeNXSTu/MvFQ" TargetMode="External"/><Relationship Id="rId11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41550&amp;finyear=2022-2023&amp;dtfrm=16%2f09%2f2022&amp;dtto=30%2f09%2f2022&amp;wn=Construction+of+PMAY-G+House+for+Individuals+-PMAY-G++REG.+NO.+RJ143807619&amp;Digest=Ev18GgNWNyzlk/rOZRJrVg" TargetMode="External"/><Relationship Id="rId4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8507&amp;finyear=2022-2023&amp;dtfrm=01%2f05%2f2022&amp;dtto=15%2f05%2f2022&amp;wn=Construction+of+PMAY-G+House+for+Individuals+-PMAY-G++REG.+NO.+RJ102442335&amp;Digest=e9fmLEVUOVGIPQppHnAgNw" TargetMode="External"/><Relationship Id="rId7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26429&amp;finyear=2022-2023&amp;dtfrm=01%2f07%2f2022&amp;dtto=15%2f07%2f2022&amp;wn=Construction+of+PMAY-G+House+for+Individuals+-PMAY-G++REG.+NO.+RJ149765265&amp;Digest=HzGTWMFzKMqX8yErYSkcog" TargetMode="External"/><Relationship Id="rId7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37432&amp;finyear=2022-2023&amp;dtfrm=17%2f08%2f2022&amp;dtto=30%2f08%2f2022&amp;wn=Construction+of+PMAY-G+House+for+Individuals+-PMAY-G++REG.+NO.+RJ118769790&amp;Digest=4WBhXblsNeEG6HrAPZdLLg" TargetMode="External"/><Relationship Id="rId9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20473&amp;finyear=2022-2023&amp;dtfrm=16%2f06%2f2022&amp;dtto=30%2f06%2f2022&amp;wn=Construction+of+PMAY-G+House+for+Individuals+-PMAY-G++REG.+NO.+RJ106269983&amp;Digest=qcx/Atg/Itk4FJk7tohGsA" TargetMode="External"/><Relationship Id="rId1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8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ti4iS6sBzkS4cww9tKAAzw" TargetMode="External"/><Relationship Id="rId3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3821&amp;finyear=2022-2023&amp;dtfrm=16%2f04%2f2022&amp;dtto=30%2f04%2f2022&amp;wn=Construction+of+PMAY-G+House+for+Individuals+-PMAY-G++REG.+NO.+RJ105875260&amp;Digest=rfaDSXcxZZ4dmg6D+zfnog" TargetMode="External"/><Relationship Id="rId12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41552&amp;finyear=2022-2023&amp;dtfrm=16%2f09%2f2022&amp;dtto=30%2f09%2f2022&amp;wn=Construction+of+PMAY-G+House+for+Individuals+-PMAY-G++REG.+NO.+RJ106496184&amp;Digest=wpaaBunzUYCrV/FzVWhQHg" TargetMode="External"/><Relationship Id="rId2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2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iExvjjMquDZbpqWv1teHtA" TargetMode="External"/><Relationship Id="rId6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26695&amp;finyear=2022-2023&amp;dtfrm=01%2f07%2f2022&amp;dtto=15%2f07%2f2022&amp;wn=Construction+of+PMAY-G+House+for+Individuals+-PMAY-G++REG.+NO.+RJ106674933&amp;Digest=cWWMyisKNTxSG22xwcZv7A" TargetMode="External"/><Relationship Id="rId8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8604&amp;finyear=2022-2023&amp;dtfrm=01%2f05%2f2022&amp;dtto=15%2f05%2f2022&amp;wn=Construction+of+PMAY-G+House+for+Individuals+-PMAY-G++REG.+NO.+RJ105879497&amp;Digest=q9uUKulElcPH29bBEZ0pow" TargetMode="External"/><Relationship Id="rId2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33736&amp;finyear=2022-2023&amp;dtfrm=01%2f08%2f2022&amp;dtto=15%2f08%2f2022&amp;wn=Construction+of+PMAY-G+House+for+Individuals+-PMAY-G++REG.+NO.+RJ103471615&amp;Digest=bjNwuO4WVR8HNIHc+WyCsg" TargetMode="External"/><Relationship Id="rId5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8514&amp;finyear=2022-2023&amp;dtfrm=01%2f05%2f2022&amp;dtto=15%2f05%2f2022&amp;wn=Construction+of+PMAY-G+House+for+Individuals+-PMAY-G++REG.+NO.+RJ103099341&amp;Digest=bZQmU3Ou1QHPhAnrqyHUPA" TargetMode="External"/><Relationship Id="rId7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37426&amp;finyear=2022-2023&amp;dtfrm=17%2f08%2f2022&amp;dtto=30%2f08%2f2022&amp;wn=Construction+of+PMAY-G+House+for+Individuals+-PMAY-G++REG.+NO.+RJ102661742&amp;Digest=z5+ZD0ShcGL4ix7Qn2YcNQ" TargetMode="External"/><Relationship Id="rId9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17635&amp;finyear=2022-2023&amp;dtfrm=01%2f06%2f2022&amp;dtto=15%2f06%2f2022&amp;wn=Construction+of+PMAY-G+House+for+Individuals+-PMAY-G++REG.+NO.+RJ106674471&amp;Digest=1tcc7wcKrbs8jJ8yC8gBhw" TargetMode="External"/><Relationship Id="rId11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30&amp;Msrno=37468&amp;finyear=2022-2023&amp;dtfrm=17%2f08%2f2022&amp;dtto=30%2f08%2f2022&amp;wn=Construction+of+PMAY-G+House+for+Individuals+-PMAY-G++REG.+NO.+RJ149178818&amp;Digest=ffoiK2eH3DBfO+JC3z2CZA" TargetMode="External"/><Relationship Id="rId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3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jHTwr6U7hq7D35pyidN8/A" TargetMode="External"/><Relationship Id="rId1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5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CWt7RN85V8gBWiVTz230eA" TargetMode="External"/><Relationship Id="rId3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37802&amp;finyear=2022-2023&amp;dtfrm=18%2f08%2f2022&amp;dtto=30%2f08%2f2022&amp;wn=Construction+of+PMAY-G+House+for+Individuals+-PMAY-G++REG.+NO.+RJ105876240&amp;Digest=U76mSQRMYHLKVI1RPfzvGQ" TargetMode="External"/><Relationship Id="rId5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3834&amp;finyear=2022-2023&amp;dtfrm=16%2f04%2f2022&amp;dtto=30%2f04%2f2022&amp;wn=Construction+of+PMAY-G+House+for+Individuals+-PMAY-G++REG.+NO.+RJ102922452&amp;Digest=ZMurbdtI7axmPKkGv1RzeA" TargetMode="External"/><Relationship Id="rId10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14394&amp;finyear=2022-2023&amp;dtfrm=16%2f05%2f2022&amp;dtto=30%2f05%2f2022&amp;wn=Construction+of+PMAY-G+House+for+Individuals+-PMAY-G++REG.+NO.+RJ104968810&amp;Digest=/bc/AqI3uKmx4TnERIKarg" TargetMode="External"/><Relationship Id="rId12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57821&amp;finyear=2021-2022&amp;dtfrm=16%2f03%2f2022&amp;dtto=30%2f03%2f2022&amp;wn=Construction+of+PMAY-G+House+for+Individuals+-PMAY-G++REG.+NO.+RJ102651628&amp;Digest=l15/NswB/8kgyEa9ovYcVg" TargetMode="External"/><Relationship Id="rId2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20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5UoZxBiwYPjKuCzWKdXhWQ" TargetMode="External"/><Relationship Id="rId4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1368&amp;finyear=2022-2023&amp;dtfrm=01%2f04%2f2022&amp;dtto=15%2f04%2f2022&amp;wn=Construction+of+PMAY-G+House+for+Individuals+-PMAY-G++REG.+NO.+RJ113507438&amp;Digest=8dzLWJcjfNpXFg4PHgGvCw" TargetMode="External"/><Relationship Id="rId6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41532&amp;finyear=2022-2023&amp;dtfrm=16%2f09%2f2022&amp;dtto=30%2f09%2f2022&amp;wn=Construction+of+PMAY-G+House+for+Individuals+-PMAY-G++REG.+NO.+RJ113507385&amp;Digest=R5aYXrf45wG8flX2cidV0Q" TargetMode="External"/><Relationship Id="rId8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33180&amp;finyear=2022-2023&amp;dtfrm=21%2f07%2f2022&amp;dtto=30%2f07%2f2022&amp;wn=Construction+of+PMAY-G+House+for+Individuals+-PMAY-G++REG.+NO.+RJ105880115&amp;Digest=5lTJRpzKomXhHc8wGyq6zw" TargetMode="External"/><Relationship Id="rId10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26352&amp;finyear=2022-2023&amp;dtfrm=01%2f07%2f2022&amp;dtto=15%2f07%2f2022&amp;wn=Construction+of+PMAY-G+House+for+Individuals+-PMAY-G++REG.+NO.+RJ105993868&amp;Digest=AQ4TMGG9GZ+wG8CDOPDDBA" TargetMode="External"/><Relationship Id="rId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40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pcHfvPRc03mC+4Pj2bsBvQ" TargetMode="External"/><Relationship Id="rId5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37818&amp;finyear=2022-2023&amp;dtfrm=18%2f08%2f2022&amp;dtto=30%2f08%2f2022&amp;wn=Construction+of+PMAY-G+House+for+Individuals+-PMAY-G++REG.+NO.+RJ104970372&amp;Digest=kUT2H5S8M951K0M4OeyNog" TargetMode="External"/><Relationship Id="rId7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14311&amp;finyear=2022-2023&amp;dtfrm=16%2f05%2f2022&amp;dtto=30%2f05%2f2022&amp;wn=Construction+of+PMAY-G+House+for+Individuals+-PMAY-G++REG.+NO.+RJ103441100&amp;Digest=W5v2uY5z2CbDNExE6NT8Ow" TargetMode="External"/><Relationship Id="rId9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33181&amp;finyear=2022-2023&amp;dtfrm=21%2f07%2f2022&amp;dtto=30%2f07%2f2022&amp;wn=Construction+of+PMAY-G+House+for+Individuals+-PMAY-G++REG.+NO.+RJ106675090&amp;Digest=6/v+MEFA6KNWjyP5D4Q1iA" TargetMode="External"/><Relationship Id="rId11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20433&amp;finyear=2022-2023&amp;dtfrm=16%2f06%2f2022&amp;dtto=30%2f06%2f2022&amp;wn=Construction+of+PMAY-G+House+for+Individuals+-PMAY-G++REG.+NO.+RJ106092751&amp;Digest=jSIht0qixYpgwOlaKHYCBQ" TargetMode="External"/><Relationship Id="rId1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8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ZL1dzn7HerY5WRkJBra4Q" TargetMode="External"/><Relationship Id="rId3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13914&amp;finyear=2022-2023&amp;dtfrm=16%2f05%2f2022&amp;dtto=30%2f05%2f2022&amp;wn=Construction+of+PMAY-G+House+for+Individuals+-PMAY-G++REG.+NO.+RJ106499713&amp;Digest=vmIvZy91JNvelZcDM7+6Qg" TargetMode="External"/><Relationship Id="rId5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37821&amp;finyear=2022-2023&amp;dtfrm=18%2f08%2f2022&amp;dtto=30%2f08%2f2022&amp;wn=Construction+of+PMAY-G+House+for+Individuals+-PMAY-G++REG.+NO.+RJ103749250&amp;Digest=Ebonnuzb4QtCXIIGaeARzg" TargetMode="External"/><Relationship Id="rId10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33803&amp;finyear=2022-2023&amp;dtfrm=01%2f08%2f2022&amp;dtto=15%2f08%2f2022&amp;wn=Construction+of+PMAY-G+House+for+Individuals+-PMAY-G++REG.+NO.+RJ104969766&amp;Digest=QWvFAl1Oj2rBB4fGiKig+Q" TargetMode="External"/><Relationship Id="rId12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57871&amp;finyear=2021-2022&amp;dtfrm=16%2f03%2f2022&amp;dtto=30%2f03%2f2022&amp;wn=Construction+of+PMAY-G+House+for+Individuals+-PMAY-G++REG.+NO.+RJ102442335&amp;Digest=TvC2r1CNM+8awk0IpYYOUQ" TargetMode="External"/><Relationship Id="rId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9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/oHsnLs8pmkBEiXR4lImBA" TargetMode="External"/><Relationship Id="rId2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5509&amp;finyear=2022-2023&amp;dtfrm=16%2f11%2f2022&amp;dtto=30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VrcQHNOo8cAf+mUw3NM8vA" TargetMode="External"/><Relationship Id="rId6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33776&amp;finyear=2022-2023&amp;dtfrm=01%2f08%2f2022&amp;dtto=15%2f08%2f2022&amp;wn=Construction+of+PMAY-G+House+for+Individuals+-PMAY-G++REG.+NO.+RJ118769670&amp;Digest=U9AwzpJ15Da4HPd5cXqA7w" TargetMode="External"/><Relationship Id="rId8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37837&amp;finyear=2022-2023&amp;dtfrm=18%2f08%2f2022&amp;dtto=30%2f08%2f2022&amp;wn=Construction+of+PMAY-G+House+for+Individuals+-PMAY-G++REG.+NO.+RJ149178695&amp;Digest=1sZUJdkwPCZvT8ugK7hHTw" TargetMode="External"/><Relationship Id="rId8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38580&amp;finyear=2022-2023&amp;dtfrm=01%2f09%2f2022&amp;dtto=15%2f09%2f2022&amp;wn=Construction+of+PMAY-G+House+for+Individuals+-PMAY-G++REG.+NO.+RJ105880272&amp;Digest=CDKw7HQVjHg3kuqJTRfwKQ" TargetMode="External"/><Relationship Id="rId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3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XjULCAILmT817GLLkD/Jw" TargetMode="External"/><Relationship Id="rId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60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LRpENhjwgJt1jekynqd/5A" TargetMode="External"/><Relationship Id="rId4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13921&amp;finyear=2022-2023&amp;dtfrm=16%2f05%2f2022&amp;dtto=30%2f05%2f2022&amp;wn=Construction+of+PMAY-G+House+for+Individuals+-PMAY-G++REG.+NO.+RJ113912568&amp;Digest=gZ+J71kyPuGRR0bWgxi5Sg" TargetMode="External"/><Relationship Id="rId5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8517&amp;finyear=2022-2023&amp;dtfrm=01%2f05%2f2022&amp;dtto=15%2f05%2f2022&amp;wn=Construction+of+PMAY-G+House+for+Individuals+-PMAY-G++REG.+NO.+RJ103127468&amp;Digest=uAbeqLhsGwmyWiABn61XTQ" TargetMode="External"/><Relationship Id="rId7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33784&amp;finyear=2022-2023&amp;dtfrm=01%2f08%2f2022&amp;dtto=15%2f08%2f2022&amp;wn=Construction+of+PMAY-G+House+for+Individuals+-PMAY-G++REG.+NO.+RJ104967270&amp;Digest=J+n4s3N/4h8twMTWWTkb8g" TargetMode="External"/><Relationship Id="rId10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14333&amp;finyear=2022-2023&amp;dtfrm=16%2f05%2f2022&amp;dtto=30%2f05%2f2022&amp;wn=Construction+of+PMAY-G+House+for+Individuals+-PMAY-G++REG.+NO.+RJ106767132&amp;Digest=LXKcqzgjOtAQhaveHDC8Lg" TargetMode="External"/><Relationship Id="rId11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30368&amp;finyear=2022-2023&amp;dtfrm=16%2f07%2f2022&amp;dtto=30%2f07%2f2022&amp;wn=Construction+of+PMAY-G+House+for+Individuals+-PMAY-G++REG.+NO.+RJ102271157&amp;Digest=PhPoFv93sBZQNmuaqMDlOA" TargetMode="External"/><Relationship Id="rId1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3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QE/HZHC9/7H6lmIGfOGi3A" TargetMode="External"/><Relationship Id="rId3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13903&amp;finyear=2022-2023&amp;dtfrm=16%2f05%2f2022&amp;dtto=30%2f05%2f2022&amp;wn=Construction+of+PMAY-G+House+for+Individuals+-PMAY-G++REG.+NO.+RJ103474392&amp;Digest=3ThD7u6hIXGnlaSZHHzYfA" TargetMode="External"/><Relationship Id="rId9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8611&amp;finyear=2022-2023&amp;dtfrm=01%2f05%2f2022&amp;dtto=15%2f05%2f2022&amp;wn=Construction+of+PMAY-G+House+for+Individuals+-PMAY-G++REG.+NO.+RJ113506365&amp;Digest=zDdgvZqmHdyVJl7jlchWmw" TargetMode="External"/><Relationship Id="rId10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17616&amp;finyear=2022-2023&amp;dtfrm=01%2f06%2f2022&amp;dtto=15%2f06%2f2022&amp;wn=Construction+of+PMAY-G+House+for+Individuals+-PMAY-G++REG.+NO.+RJ104976128&amp;Digest=6oFxT5ZMyTWQqGIODZe/7w" TargetMode="External"/><Relationship Id="rId12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57857&amp;finyear=2021-2022&amp;dtfrm=16%2f03%2f2022&amp;dtto=30%2f03%2f2022&amp;wn=Construction+of+PMAY-G+House+for+Individuals+-PMAY-G++REG.+NO.+RJ103441100&amp;Digest=xx8aA92v34odara+orNHfQ" TargetMode="External"/><Relationship Id="rId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5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HUUPMsJDDCM99API66OS/Q" TargetMode="External"/><Relationship Id="rId3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32192&amp;finyear=2022-2023&amp;dtfrm=16%2f07%2f2022&amp;dtto=30%2f07%2f2022&amp;wn=Construction+of+PMAY-G+House+for+Individuals+-PMAY-G++REG.+NO.+RJ106499852&amp;Digest=FrhCGVyk/ZU9t0kUQ5fNBA" TargetMode="External"/><Relationship Id="rId5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20527&amp;finyear=2022-2023&amp;dtfrm=16%2f06%2f2022&amp;dtto=30%2f06%2f2022&amp;wn=Construction+of+PMAY-G+House+for+Individuals+-PMAY-G++REG.+NO.+RJ104965944&amp;Digest=J2WYmukNQL63+dYMzHbmtw" TargetMode="External"/><Relationship Id="rId6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33771&amp;finyear=2022-2023&amp;dtfrm=01%2f08%2f2022&amp;dtto=15%2f08%2f2022&amp;wn=Construction+of+PMAY-G+House+for+Individuals+-PMAY-G++REG.+NO.+RJ104966401&amp;Digest=iLzfGvo+oEczoMTEWAMBTg" TargetMode="External"/><Relationship Id="rId8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26702&amp;finyear=2022-2023&amp;dtfrm=01%2f07%2f2022&amp;dtto=15%2f07%2f2022&amp;wn=Construction+of+PMAY-G+House+for+Individuals+-PMAY-G++REG.+NO.+RJ104974287&amp;Digest=ikYh6gekGRb6PNHhtstp2Q" TargetMode="External"/><Relationship Id="rId2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3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wbHAbMICwsLgQ3M9FMc8Pw" TargetMode="External"/><Relationship Id="rId4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1366&amp;finyear=2022-2023&amp;dtfrm=01%2f04%2f2022&amp;dtto=15%2f04%2f2022&amp;wn=Construction+of+PMAY-G+House+for+Individuals+-PMAY-G++REG.+NO.+RJ105993769&amp;Digest=7os0uFTN5hsT88Hf1umxbg" TargetMode="External"/><Relationship Id="rId8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14374&amp;finyear=2022-2023&amp;dtfrm=16%2f05%2f2022&amp;dtto=30%2f05%2f2022&amp;wn=Construction+of+PMAY-G+House+for+Individuals+-PMAY-G++REG.+NO.+RJ105883656&amp;Digest=d6KJoo0v4DpF7ybx2yYQ5Q" TargetMode="External"/><Relationship Id="rId10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37885&amp;finyear=2022-2023&amp;dtfrm=18%2f08%2f2022&amp;dtto=30%2f08%2f2022&amp;wn=Construction+of+PMAY-G+House+for+Individuals+-PMAY-G++REG.+NO.+RJ113912401&amp;Digest=KKZIg95jbdjbGQeKZp9FjQ" TargetMode="External"/><Relationship Id="rId1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4799&amp;finyear=2022-2023&amp;dtfrm=01%2f08%2f2022&amp;dtto=15%2f08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8/Nj1NJQvqjpAmJfk4LxvA" TargetMode="External"/><Relationship Id="rId3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1392&amp;finyear=2022-2023&amp;dtfrm=01%2f04%2f2022&amp;dtto=15%2f04%2f2022&amp;wn=Construction+of+PMAY-G+House+for+Individuals+-PMAY-G++REG.+NO.+RJ105872639&amp;Digest=7N3mLngTgSuxZRAsdfA7Xw" TargetMode="External"/><Relationship Id="rId7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17554&amp;finyear=2022-2023&amp;dtfrm=01%2f06%2f2022&amp;dtto=15%2f06%2f2022&amp;wn=Construction+of+PMAY-G+House+for+Individuals+-PMAY-G++REG.+NO.+RJ113506885&amp;Digest=y2Adt8JBSvRzDBwzVVdZdw" TargetMode="External"/><Relationship Id="rId9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32177&amp;finyear=2022-2023&amp;dtfrm=16%2f07%2f2022&amp;dtto=30%2f07%2f2022&amp;wn=Construction+of+PMAY-G+House+for+Individuals+-PMAY-G++REG.+NO.+RJ113521881&amp;Digest=FMU5kLxadMRBnA2DXxSINA" TargetMode="External"/><Relationship Id="rId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9142&amp;finyear=2022-2023&amp;dtfrm=01%2f09%2f2022&amp;dtto=15%2f09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FMQFDulYCPhNIyWbs1PL2Q" TargetMode="External"/><Relationship Id="rId1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1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XNEIkmfYUvQxfHDIKoQzag" TargetMode="External"/><Relationship Id="rId3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2&amp;Msrno=33177&amp;finyear=2022-2023&amp;dtfrm=21%2f07%2f2022&amp;dtto=30%2f07%2f2022&amp;wn=Construction+of+PMAY-G+House+for+Individuals+-PMAY-G++REG.+NO.+RJ106500173&amp;Digest=cqtNrFPUEsSyeitGq2rMhQ" TargetMode="External"/><Relationship Id="rId6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14262&amp;finyear=2022-2023&amp;dtfrm=16%2f05%2f2022&amp;dtto=30%2f05%2f2022&amp;wn=Construction+of+PMAY-G+House+for+Individuals+-PMAY-G++REG.+NO.+RJ105878128&amp;Digest=5SHH7PifzuCIu6hW+Y8b2Q" TargetMode="External"/><Relationship Id="rId8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26704&amp;finyear=2022-2023&amp;dtfrm=01%2f07%2f2022&amp;dtto=15%2f07%2f2022&amp;wn=Construction+of+PMAY-G+House+for+Individuals+-PMAY-G++REG.+NO.+RJ105873897&amp;Digest=WF/Unz0KbBe/c5Hc1O7Mfg" TargetMode="External"/><Relationship Id="rId12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57794&amp;finyear=2021-2022&amp;dtfrm=16%2f03%2f2022&amp;dtto=30%2f03%2f2022&amp;wn=Construction+of+PMAY-G+House+for+Individuals+-PMAY-G++REG.+NO.+RJ118769732&amp;Digest=9smbIlTHb1euoQd+zq5BkA" TargetMode="External"/><Relationship Id="rId2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33723&amp;finyear=2022-2023&amp;dtfrm=01%2f08%2f2022&amp;dtto=15%2f08%2f2022&amp;wn=Construction+of+PMAY-G+House+for+Individuals+-PMAY-G++REG.+NO.+RJ102651111&amp;Digest=E3VbRfiyrspSsMk5CxAkHA" TargetMode="External"/><Relationship Id="rId4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37412&amp;finyear=2022-2023&amp;dtfrm=17%2f08%2f2022&amp;dtto=30%2f08%2f2022&amp;wn=Construction+of+PMAY-G+House+for+Individuals+-PMAY-G++REG.+NO.+RJ118769680&amp;Digest=Ppl2CGHCyM87OeQG0TMVPA" TargetMode="External"/><Relationship Id="rId6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3671&amp;finyear=2022-2023&amp;dtfrm=16%2f04%2f2022&amp;dtto=30%2f04%2f2022&amp;wn=Construction+of+PMAY-G+House+for+Individuals+-PMAY-G++REG.+NO.+RJ119904008&amp;Digest=bF6LFX4zWHL/szJhVRr0wg" TargetMode="External"/><Relationship Id="rId10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38703&amp;finyear=2022-2023&amp;dtfrm=02%2f09%2f2022&amp;dtto=15%2f09%2f2022&amp;wn=Construction+of+PMAY-G+House+for+Individuals+-PMAY-G++REG.+NO.+RJ113912521&amp;Digest=wmdXMhyphCRHVYQKFdtQLQ" TargetMode="External"/><Relationship Id="rId11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34183&amp;finyear=2022-2023&amp;dtfrm=01%2f08%2f2022&amp;dtto=15%2f08%2f2022&amp;wn=Construction+of+PMAY-G+House+for+Individuals+-PMAY-G++REG.+NO.+RJ118769287&amp;Digest=j8ow03npggcnIOaAt9oZSw" TargetMode="External"/><Relationship Id="rId1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4804&amp;finyear=2022-2023&amp;dtfrm=01%2f08%2f2022&amp;dtto=15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HkofHYk1N4ftizFGtyIf7A" TargetMode="External"/><Relationship Id="rId3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20418&amp;finyear=2022-2023&amp;dtfrm=16%2f06%2f2022&amp;dtto=30%2f06%2f2022&amp;wn=Construction+of+PMAY-G+House+for+Individuals+-PMAY-G++REG.+NO.+RJ105872875&amp;Digest=vKgtfy9jYas0rDW3Bk1OdA" TargetMode="External"/><Relationship Id="rId5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3860&amp;finyear=2022-2023&amp;dtfrm=16%2f04%2f2022&amp;dtto=30%2f04%2f2022&amp;wn=Construction+of+PMAY-G+House+for+Individuals+-PMAY-G++REG.+NO.+RJ104973360&amp;Digest=Y4u37Cf0zmMrlEcYeZqv+w" TargetMode="External"/><Relationship Id="rId7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42642&amp;finyear=2022-2023&amp;dtfrm=01%2f10%2f2022&amp;dtto=15%2f10%2f2022&amp;wn=Construction+of+PMAY-G+House+for+Individuals+-PMAY-G++REG.+NO.+RJ113912389&amp;Digest=3kOG2SMxuyDzSH6lzHR1BQ" TargetMode="External"/><Relationship Id="rId9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321&amp;Msrno=26439&amp;finyear=2022-2023&amp;dtfrm=01%2f07%2f2022&amp;dtto=15%2f07%2f2022&amp;wn=Construction+of+PMAY-G+House+for+Individuals+-PMAY-G++REG.+NO.+RJ149179074&amp;Digest=OVCHrBaGJggh0apAvW3upA" TargetMode="External"/><Relationship Id="rId11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32120&amp;finyear=2022-2023&amp;dtfrm=16%2f07%2f2022&amp;dtto=30%2f07%2f2022&amp;wn=Construction+of+PMAY-G+House+for+Individuals+-PMAY-G++REG.+NO.+RJ106092751&amp;Digest=f+ZPyp9qzlo9kY2ygydfbg" TargetMode="External"/><Relationship Id="rId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7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Tbl4ZWXlk91XQy/SP75N4A" TargetMode="External"/><Relationship Id="rId6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32155&amp;finyear=2022-2023&amp;dtfrm=16%2f07%2f2022&amp;dtto=30%2f07%2f2022&amp;wn=Construction+of+PMAY-G+House+for+Individuals+-PMAY-G++REG.+NO.+RJ105878268&amp;Digest=d9d28sgIOzh8s5t9YfEBDw" TargetMode="External"/><Relationship Id="rId8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38696&amp;finyear=2022-2023&amp;dtfrm=02%2f09%2f2022&amp;dtto=15%2f09%2f2022&amp;wn=Construction+of+PMAY-G+House+for+Individuals+-PMAY-G++REG.+NO.+RJ105874094&amp;Digest=q8HGWWMOXZjmHLSYSgOeWg" TargetMode="External"/><Relationship Id="rId2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3814&amp;finyear=2022-2023&amp;dtfrm=16%2f04%2f2022&amp;dtto=30%2f04%2f2022&amp;wn=Construction+of+PMAY-G+House+for+Individuals+-PMAY-G++REG.+NO.+RJ102652711&amp;Digest=EuuvcoM63DPPI4GLm6ELfg" TargetMode="External"/><Relationship Id="rId4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1363&amp;finyear=2022-2023&amp;dtfrm=01%2f04%2f2022&amp;dtto=15%2f04%2f2022&amp;wn=Construction+of+PMAY-G+House+for+Individuals+-PMAY-G++REG.+NO.+RJ102285326&amp;Digest=PzkIf5kH1OztUFxVXBIcsw" TargetMode="External"/><Relationship Id="rId10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38698&amp;finyear=2022-2023&amp;dtfrm=02%2f09%2f2022&amp;dtto=15%2f09%2f2022&amp;wn=Construction+of+PMAY-G+House+for+Individuals+-PMAY-G++REG.+NO.+RJ104969766&amp;Digest=IFEuhRYb3KmJLNZp4r8yjA" TargetMode="External"/><Relationship Id="rId11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20439&amp;finyear=2022-2023&amp;dtfrm=16%2f06%2f2022&amp;dtto=30%2f06%2f2022&amp;wn=Construction+of+PMAY-G+House+for+Individuals+-PMAY-G++REG.+NO.+RJ118769720&amp;Digest=SQpSvDVE1XLnPo8EdXKCOg" TargetMode="External"/><Relationship Id="rId1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68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1tTzPs2C2KIpbpv/WUF9sw" TargetMode="External"/><Relationship Id="rId6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38693&amp;finyear=2022-2023&amp;dtfrm=02%2f09%2f2022&amp;dtto=15%2f09%2f2022&amp;wn=Construction+of+PMAY-G+House+for+Individuals+-PMAY-G++REG.+NO.+RJ118769670&amp;Digest=Xn1g8qX2vqIdJu1N4v9bZg" TargetMode="External"/><Relationship Id="rId7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20498&amp;finyear=2022-2023&amp;dtfrm=16%2f06%2f2022&amp;dtto=30%2f06%2f2022&amp;wn=Construction+of+PMAY-G+House+for+Individuals+-PMAY-G++REG.+NO.+RJ118769657&amp;Digest=Ctlwv3pR8aghnHrMO69LBw" TargetMode="External"/><Relationship Id="rId9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41542&amp;finyear=2022-2023&amp;dtfrm=16%2f09%2f2022&amp;dtto=30%2f09%2f2022&amp;wn=Construction+of+PMAY-G+House+for+Individuals+-PMAY-G++REG.+NO.+RJ105883656&amp;Digest=VxAOGJzjRDoKyCK0WVwWpw" TargetMode="External"/><Relationship Id="rId9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26437&amp;finyear=2022-2023&amp;dtfrm=01%2f07%2f2022&amp;dtto=15%2f07%2f2022&amp;wn=Construction+of+PMAY-G+House+for+Individuals+-PMAY-G++REG.+NO.+RJ102279277&amp;Digest=ThJ+5BIpDwu0fdDLjkSzxg" TargetMode="External"/><Relationship Id="rId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0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X/RFGzkk55LbzhYadKXF7A" TargetMode="External"/><Relationship Id="rId3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37405&amp;finyear=2022-2023&amp;dtfrm=17%2f08%2f2022&amp;dtto=30%2f08%2f2022&amp;wn=Construction+of+PMAY-G+House+for+Individuals+-PMAY-G++REG.+NO.+RJ105873471&amp;Digest=lu7+mo0BP6gDUObPPMAP3w" TargetMode="External"/><Relationship Id="rId5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26422&amp;finyear=2022-2023&amp;dtfrm=01%2f07%2f2022&amp;dtto=15%2f07%2f2022&amp;wn=Construction+of+PMAY-G+House+for+Individuals+-PMAY-G++REG.+NO.+RJ103127468&amp;Digest=fYoQYXIRbSbwQKw4B3QDLA" TargetMode="External"/><Relationship Id="rId6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28624&amp;finyear=2022-2023&amp;dtfrm=09%2f07%2f2022&amp;dtto=15%2f07%2f2022&amp;wn=Construction+of+PMAY-G+House+for+Individuals+-PMAY-G++REG.+NO.+RJ114103946&amp;Digest=Sdf9iflE2RKHnGYdCP32hA" TargetMode="External"/><Relationship Id="rId11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37916&amp;finyear=2022-2023&amp;dtfrm=18%2f08%2f2022&amp;dtto=30%2f08%2f2022&amp;wn=Construction+of+PMAY-G+House+for+Individuals+-PMAY-G++REG.+NO.+RJ102271157&amp;Digest=oOMOhf2qgV/NfvrG2k4ekA" TargetMode="External"/><Relationship Id="rId1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4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Fz+dti4p+Bf9KNdGqnbRWg" TargetMode="External"/><Relationship Id="rId2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13901&amp;finyear=2022-2023&amp;dtfrm=16%2f05%2f2022&amp;dtto=30%2f05%2f2022&amp;wn=Construction+of+PMAY-G+House+for+Individuals+-PMAY-G++REG.+NO.+RJ102660367&amp;Digest=jx/ktf/cIx3HEnsT9/07Hw" TargetMode="External"/><Relationship Id="rId4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20416&amp;finyear=2022-2023&amp;dtfrm=16%2f06%2f2022&amp;dtto=30%2f06%2f2022&amp;wn=Construction+of+PMAY-G+House+for+Individuals+-PMAY-G++REG.+NO.+RJ106500318&amp;Digest=5pZYDkHJgXfnSR7HdCb3NA" TargetMode="External"/><Relationship Id="rId8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41992&amp;finyear=2022-2023&amp;dtfrm=16%2f09%2f2022&amp;dtto=30%2f09%2f2022&amp;wn=Construction+of+PMAY-G+House+for+Individuals+-PMAY-G++REG.+NO.+RJ105878442&amp;Digest=cs72oeWvUF9ylL4QXofD1A" TargetMode="External"/><Relationship Id="rId10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26434&amp;finyear=2022-2023&amp;dtfrm=01%2f07%2f2022&amp;dtto=15%2f07%2f2022&amp;wn=Construction+of+PMAY-G+House+for+Individuals+-PMAY-G++REG.+NO.+RJ104976128&amp;Digest=DzpvK2XeZNAFQyJBa57vlA" TargetMode="External"/><Relationship Id="rId11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34184&amp;finyear=2022-2023&amp;dtfrm=01%2f08%2f2022&amp;dtto=15%2f08%2f2022&amp;wn=Construction+of+PMAY-G+House+for+Individuals+-PMAY-G++REG.+NO.+RJ118769732&amp;Digest=mZJ9oAt7/uUBXkTS87x/kg" TargetMode="External"/><Relationship Id="rId4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17531&amp;finyear=2022-2023&amp;dtfrm=01%2f06%2f2022&amp;dtto=15%2f06%2f2022&amp;wn=Construction+of+PMAY-G+House+for+Individuals+-PMAY-G++REG.+NO.+RJ102438107&amp;Digest=saKY2y70dtBS0ualKbah7A" TargetMode="External"/><Relationship Id="rId6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20507&amp;finyear=2022-2023&amp;dtfrm=16%2f06%2f2022&amp;dtto=30%2f06%2f2022&amp;wn=Construction+of+PMAY-G+House+for+Individuals+-PMAY-G++REG.+NO.+RJ149178914&amp;Digest=dE/n3gWoHCPhKRWLwoUmsw" TargetMode="External"/><Relationship Id="rId7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17549&amp;finyear=2022-2023&amp;dtfrm=01%2f06%2f2022&amp;dtto=15%2f06%2f2022&amp;wn=Construction+of+PMAY-G+House+for+Individuals+-PMAY-G++REG.+NO.+RJ149179147&amp;Digest=MHfIbDIyYTgqt1SHZgoOJw" TargetMode="External"/><Relationship Id="rId9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3870&amp;finyear=2022-2023&amp;dtfrm=16%2f04%2f2022&amp;dtto=30%2f04%2f2022&amp;wn=Construction+of+PMAY-G+House+for+Individuals+-PMAY-G++REG.+NO.+RJ105993998&amp;Digest=1geqBZgImnEp2HKJjw/oXA" TargetMode="External"/><Relationship Id="rId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3435&amp;finyear=2022-2023&amp;dtfrm=16%2f10%2f2022&amp;dtto=31%2f10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i8AMpJkhhU6FdAdHJLXfOA" TargetMode="External"/><Relationship Id="rId1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401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LCX3upn8jWZbvAO3XsTn/A" TargetMode="External"/><Relationship Id="rId3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26260&amp;finyear=2022-2023&amp;dtfrm=01%2f07%2f2022&amp;dtto=15%2f07%2f2022&amp;wn=Construction+of+PMAY-G+House+for+Individuals+-PMAY-G++REG.+NO.+RJ105874305&amp;Digest=be8edmAgynz5LOL+AAxE3g" TargetMode="External"/><Relationship Id="rId5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41994&amp;finyear=2022-2023&amp;dtfrm=22%2f09%2f2022&amp;dtto=30%2f09%2f2022&amp;wn=Construction+of+PMAY-G+House+for+Individuals+-PMAY-G++REG.+NO.+RJ103473278&amp;Digest=jkTht0Knz/NaKIg/QhXoXQ" TargetMode="External"/><Relationship Id="rId9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37878&amp;finyear=2022-2023&amp;dtfrm=18%2f08%2f2022&amp;dtto=30%2f08%2f2022&amp;wn=Construction+of+PMAY-G+House+for+Individuals+-PMAY-G++REG.+NO.+RJ102661427&amp;Digest=TrvVb9lqenvv2nGckJr73w" TargetMode="External"/><Relationship Id="rId11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26345&amp;finyear=2022-2023&amp;dtfrm=01%2f07%2f2022&amp;dtto=15%2f07%2f2022&amp;wn=Construction+of+PMAY-G+House+for+Individuals+-PMAY-G++REG.+NO.+RJ106112642&amp;Digest=ZlvqHoXzD6uggrK6PSbnvw" TargetMode="External"/><Relationship Id="rId1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3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cANWJSpXu0+hQyEZw5JjTg" TargetMode="External"/><Relationship Id="rId2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2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/Fh/6BwR5t7MA+zQgP1a1w" TargetMode="External"/><Relationship Id="rId4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33746&amp;finyear=2022-2023&amp;dtfrm=01%2f08%2f2022&amp;dtto=15%2f08%2f2022&amp;wn=Construction+of+PMAY-G+House+for+Individuals+-PMAY-G++REG.+NO.+RJ106674698&amp;Digest=RmOJqk+V+4t34SQ266ksoQ" TargetMode="External"/><Relationship Id="rId8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26706&amp;finyear=2022-2023&amp;dtfrm=01%2f07%2f2022&amp;dtto=15%2f07%2f2022&amp;wn=Construction+of+PMAY-G+House+for+Individuals+-PMAY-G++REG.+NO.+RJ105879324&amp;Digest=6z04vgnZic6u6Ji4/pzJAQ" TargetMode="External"/><Relationship Id="rId10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3866&amp;finyear=2022-2023&amp;dtfrm=16%2f04%2f2022&amp;dtto=30%2f04%2f2022&amp;wn=Construction+of+PMAY-G+House+for+Individuals+-PMAY-G++REG.+NO.+RJ105872970&amp;Digest=cfpyrj2ve/Jg5pyV73Hjnw" TargetMode="External"/><Relationship Id="rId2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36721&amp;finyear=2022-2023&amp;dtfrm=16%2f08%2f2022&amp;dtto=30%2f08%2f2022&amp;wn=Construction+of+PMAY-G+House+for+Individuals+-PMAY-G++REG.+NO.+RJ103448201&amp;Digest=EypZUkdYUfaTfbqtUOWtLw" TargetMode="External"/><Relationship Id="rId4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32145&amp;finyear=2022-2023&amp;dtfrm=16%2f07%2f2022&amp;dtto=30%2f07%2f2022&amp;wn=Construction+of+PMAY-G+House+for+Individuals+-PMAY-G++REG.+NO.+RJ102442335&amp;Digest=3cDDsyGEPx2pv86VBISh0A" TargetMode="External"/><Relationship Id="rId7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41533&amp;finyear=2022-2023&amp;dtfrm=16%2f09%2f2022&amp;dtto=30%2f09%2f2022&amp;wn=Construction+of+PMAY-G+House+for+Individuals+-PMAY-G++REG.+NO.+RJ149765265&amp;Digest=+Ny/VRjFsV2qPY950LrLbA" TargetMode="External"/><Relationship Id="rId9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40230&amp;finyear=2022-2023&amp;dtfrm=16%2f09%2f2022&amp;dtto=30%2f09%2f2022&amp;wn=Construction+of+PMAY-G+House+for+Individuals+-PMAY-G++REG.+NO.+RJ106269983&amp;Digest=Bb1Z2zSZoeypcL+BmFD4wg" TargetMode="External"/><Relationship Id="rId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1&amp;Msrno=54027&amp;finyear=2022-2023&amp;dtfrm=20%2f02%2f2023&amp;dtto=28%2f02%2f2023&amp;wn=%e0%a4%a8%e0%a4%be%e0%a4%b2%e0%a4%be+%e0%a4%89%e0%a4%aa%e0%a4%9a%e0%a4%be%e0%a4%b0+%e0%a4%95%e0%a4%be%e0%a4%b0%e0%a5%8d%e0%a4%af+%e0%a4%aa%e0%a5%8d%e0%a4%b0%e0%a4%b5%e0%a5%80%e0%a4%a3+%e0%a4%b8%e0%a5%81%e0%a4%a5%e0%a4%be%e0%a4%b0+%e0%a4%95%e0%a5%87+%e0%a4%96%e0%a5%87%e0%a4%a4+%e0%a4%b8%e0%a5%87+%e0%a4%95%e0%a5%87%e0%a4%a8%e0%a4%be%e0%a4%b2+%e0%a4%95%e0%a5%80+%e0%a4%93%e0%a4%b0&amp;Digest=Z8UFWOOyrSI0oJPSXHze6g" TargetMode="External"/><Relationship Id="rId1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1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BdqAanRdhXGgS0n/BMlaMQ" TargetMode="External"/><Relationship Id="rId3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32124&amp;finyear=2022-2023&amp;dtfrm=16%2f07%2f2022&amp;dtto=30%2f07%2f2022&amp;wn=Construction+of+PMAY-G+House+for+Individuals+-PMAY-G++REG.+NO.+RJ105875260&amp;Digest=34K63lKdHHVgqZiHtM8LJg" TargetMode="External"/><Relationship Id="rId5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20419&amp;finyear=2022-2023&amp;dtfrm=16%2f06%2f2022&amp;dtto=30%2f06%2f2022&amp;wn=Construction+of+PMAY-G+House+for+Individuals+-PMAY-G++REG.+NO.+RJ103475163&amp;Digest=LZVUC5DgkLMtuHb8LcilKw" TargetMode="External"/><Relationship Id="rId7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14339&amp;finyear=2022-2023&amp;dtfrm=16%2f05%2f2022&amp;dtto=30%2f05%2f2022&amp;wn=Construction+of+PMAY-G+House+for+Individuals+-PMAY-G++REG.+NO.+RJ118769620&amp;Digest=oOiyDdBLKzDeCLT/bJyZ6A" TargetMode="External"/><Relationship Id="rId11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17588&amp;finyear=2022-2023&amp;dtfrm=01%2f06%2f2022&amp;dtto=15%2f06%2f2022&amp;wn=Construction+of+PMAY-G+House+for+Individuals+-PMAY-G++REG.+NO.+RJ113912418&amp;Digest=unwTml1RtJJOccBxgqQUqw" TargetMode="External"/><Relationship Id="rId12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5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lZouyeWQkznJG+018DOeuQ" TargetMode="External"/><Relationship Id="rId2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4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Al/WTSNDkvq541amHcbPfw" TargetMode="External"/><Relationship Id="rId4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1379&amp;finyear=2022-2023&amp;dtfrm=01%2f04%2f2022&amp;dtto=15%2f04%2f2022&amp;wn=Construction+of+PMAY-G+House+for+Individuals+-PMAY-G++REG.+NO.+RJ106675020&amp;Digest=d6n4KTyzvOhHEkBnK9a/6w" TargetMode="External"/><Relationship Id="rId8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37456&amp;finyear=2022-2023&amp;dtfrm=17%2f08%2f2022&amp;dtto=30%2f08%2f2022&amp;wn=Construction+of+PMAY-G+House+for+Individuals+-PMAY-G++REG.+NO.+RJ105879497&amp;Digest=4vjYV9tt0cDUPO4yKz6wkw" TargetMode="External"/><Relationship Id="rId10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8&amp;Msrno=26713&amp;finyear=2022-2023&amp;dtfrm=01%2f07%2f2022&amp;dtto=15%2f07%2f2022&amp;wn=Construction+of+PMAY-G+House+for+Individuals+-PMAY-G++REG.+NO.+RJ105885445&amp;Digest=q7l6P+N/XONe87eILymx3Q" TargetMode="External"/><Relationship Id="rId6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1353&amp;finyear=2022-2023&amp;dtfrm=01%2f04%2f2022&amp;dtto=15%2f04%2f2022&amp;wn=Construction+of+PMAY-G+House+for+Individuals+-PMAY-G++REG.+NO.+RJ105993817&amp;Digest=K+AP+wL7iGIEuOOn6V4qPQ" TargetMode="External"/><Relationship Id="rId7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14310&amp;finyear=2022-2023&amp;dtfrm=16%2f05%2f2022&amp;dtto=30%2f05%2f2022&amp;wn=Construction+of+PMAY-G+House+for+Individuals+-PMAY-G++REG.+NO.+RJ102922831&amp;Digest=yQiqV1Yhb+Jz/ia1xo4JkQ" TargetMode="External"/><Relationship Id="rId9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38549&amp;finyear=2022-2023&amp;dtfrm=01%2f09%2f2022&amp;dtto=15%2f09%2f2022&amp;wn=Construction+of+PMAY-G+House+for+Individuals+-PMAY-G++REG.+NO.+RJ106674471&amp;Digest=T6IjD2gZFtgWJZf3IzrdBA" TargetMode="External"/><Relationship Id="rId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5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SfJtXhsrSwZPNWBc13Zrw" TargetMode="External"/><Relationship Id="rId3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8478&amp;finyear=2022-2023&amp;dtfrm=01%2f05%2f2022&amp;dtto=15%2f05%2f2022&amp;wn=Construction+of+PMAY-G+House+for+Individuals+-PMAY-G++REG.+NO.+RJ106309058&amp;Digest=9BDAfMargyj6WRMnMmH2xQ" TargetMode="External"/><Relationship Id="rId5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33767&amp;finyear=2022-2023&amp;dtfrm=01%2f08%2f2022&amp;dtto=15%2f08%2f2022&amp;wn=Construction+of+PMAY-G+House+for+Individuals+-PMAY-G++REG.+NO.+RJ102922452&amp;Digest=WuHQdEWmNigp7HXonR2soQ" TargetMode="External"/><Relationship Id="rId11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36726&amp;finyear=2022-2023&amp;dtfrm=16%2f08%2f2022&amp;dtto=30%2f08%2f2022&amp;wn=Construction+of+PMAY-G+House+for+Individuals+-PMAY-G++REG.+NO.+RJ118769720&amp;Digest=KWKwA38DKiYA/AnGw5WNjg" TargetMode="External"/><Relationship Id="rId12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57868&amp;finyear=2021-2022&amp;dtfrm=16%2f03%2f2022&amp;dtto=30%2f03%2f2022&amp;wn=Construction+of+PMAY-G+House+for+Individuals+-PMAY-G++REG.+NO.+RJ105872639&amp;Digest=Oj1v+0+aVWE+X7jhasmr0Q" TargetMode="External"/><Relationship Id="rId2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3433&amp;finyear=2022-2023&amp;dtfrm=16%2f10%2f2022&amp;dtto=31%2f10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1VL7vZlryI/ZHph8nLGIfQ" TargetMode="External"/><Relationship Id="rId7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32166&amp;finyear=2022-2023&amp;dtfrm=16%2f07%2f2022&amp;dtto=30%2f07%2f2022&amp;wn=Construction+of+PMAY-G+House+for+Individuals+-PMAY-G++REG.+NO.+RJ118769657&amp;Digest=fW9OEbjErfEyExovAyB79A" TargetMode="External"/><Relationship Id="rId8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1330&amp;finyear=2022-2023&amp;dtfrm=01%2f04%2f2022&amp;dtto=15%2f04%2f2022&amp;wn=Construction+of+PMAY-G+House+for+Individuals+-PMAY-G++REG.+NO.+RJ105880272&amp;Digest=1WH6vIEY7N+DyI8yypM4Qg" TargetMode="External"/><Relationship Id="rId4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20413&amp;finyear=2022-2023&amp;dtfrm=16%2f06%2f2022&amp;dtto=30%2f06%2f2022&amp;wn=Construction+of+PMAY-G+House+for+Individuals+-PMAY-G++REG.+NO.+RJ113507438&amp;Digest=cIaLUdWwZ72SXgtO3WC51Q" TargetMode="External"/><Relationship Id="rId6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37420&amp;finyear=2022-2023&amp;dtfrm=17%2f08%2f2022&amp;dtto=30%2f08%2f2022&amp;wn=Construction+of+PMAY-G+House+for+Individuals+-PMAY-G++REG.+NO.+RJ114103946&amp;Digest=4A9J3ldQuiUSDdrNE/xQPg" TargetMode="External"/><Relationship Id="rId7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36725&amp;finyear=2022-2023&amp;dtfrm=16%2f08%2f2022&amp;dtto=30%2f08%2f2022&amp;wn=Construction+of+PMAY-G+House+for+Individuals+-PMAY-G++REG.+NO.+RJ103441100&amp;Digest=I+ckMDytQseuVXAG/W3Nag" TargetMode="External"/><Relationship Id="rId10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20444&amp;finyear=2022-2023&amp;dtfrm=16%2f06%2f2022&amp;dtto=30%2f06%2f2022&amp;wn=Construction+of+PMAY-G+House+for+Individuals+-PMAY-G++REG.+NO.+RJ105993938&amp;Digest=YdeRiREcrqhFo6qIUYA+ng" TargetMode="External"/><Relationship Id="rId2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28522&amp;finyear=2022-2023&amp;dtfrm=09%2f07%2f2022&amp;dtto=15%2f07%2f2022&amp;wn=Construction+of+PMAY-G+House+for+Individuals+-PMAY-G++REG.+NO.+RJ102660367&amp;Digest=LmjEKSHIrh3QYs7Yd78Lmg" TargetMode="External"/><Relationship Id="rId5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20423&amp;finyear=2022-2023&amp;dtfrm=16%2f06%2f2022&amp;dtto=30%2f06%2f2022&amp;wn=Construction+of+PMAY-G+House+for+Individuals+-PMAY-G++REG.+NO.+RJ102442362&amp;Digest=0w9lOtxV2A5yUWo8CN9jOw" TargetMode="External"/><Relationship Id="rId9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20469&amp;finyear=2022-2023&amp;dtfrm=16%2f06%2f2022&amp;dtto=30%2f06%2f2022&amp;wn=Construction+of+PMAY-G+House+for+Individuals+-PMAY-G++REG.+NO.+RJ106767210&amp;Digest=WmFu5ywPfrSJqeZmxD/FoQ" TargetMode="External"/><Relationship Id="rId11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14293&amp;finyear=2022-2023&amp;dtfrm=16%2f05%2f2022&amp;dtto=30%2f05%2f2022&amp;wn=Construction+of+PMAY-G+House+for+Individuals+-PMAY-G++REG.+NO.+RJ143807619&amp;Digest=j55CNhKSjZfWhWr9GxuJww" TargetMode="External"/><Relationship Id="rId12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57878&amp;finyear=2021-2022&amp;dtfrm=16%2f03%2f2022&amp;dtto=30%2f03%2f2022&amp;wn=Construction+of+PMAY-G+House+for+Individuals+-PMAY-G++REG.+NO.+RJ104970372&amp;Digest=C/H8DvuOiaSkcJydB8RnYg" TargetMode="External"/><Relationship Id="rId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1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MuEU8GjQ4KhDJmJdj7jobg" TargetMode="External"/><Relationship Id="rId1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5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7oGwWqcAWX14OwCi/SNlgQ" TargetMode="External"/><Relationship Id="rId3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33741&amp;finyear=2022-2023&amp;dtfrm=01%2f08%2f2022&amp;dtto=15%2f08%2f2022&amp;wn=Construction+of+PMAY-G+House+for+Individuals+-PMAY-G++REG.+NO.+RJ106499713&amp;Digest=QQT4fYH2gfIS6kZpvUqZQA" TargetMode="External"/><Relationship Id="rId5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14258&amp;finyear=2022-2023&amp;dtfrm=16%2f05%2f2022&amp;dtto=30%2f05%2f2022&amp;wn=Construction+of+PMAY-G+House+for+Individuals+-PMAY-G++REG.+NO.+RJ103750374&amp;Digest=tkhNgjmtvUmbRU0Rx+uqoA" TargetMode="External"/><Relationship Id="rId7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8597&amp;finyear=2022-2023&amp;dtfrm=01%2f05%2f2022&amp;dtto=15%2f05%2f2022&amp;wn=Construction+of+PMAY-G+House+for+Individuals+-PMAY-G++REG.+NO.+RJ118769790&amp;Digest=nd+pcLaez1FQiDB4EMsLUQ" TargetMode="External"/><Relationship Id="rId8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14364&amp;finyear=2022-2023&amp;dtfrm=16%2f05%2f2022&amp;dtto=30%2f05%2f2022&amp;wn=Construction+of+PMAY-G+House+for+Individuals+-PMAY-G++REG.+NO.+RJ102661131&amp;Digest=rmr520V19QjcA6tSBvwYxQ" TargetMode="External"/><Relationship Id="rId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5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mt0B8Eo5/0IW31ZyrdhT9g" TargetMode="External"/><Relationship Id="rId2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0165&amp;finyear=2022-2023&amp;dtfrm=16%2f01%2f2023&amp;dtto=31%2f01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n0OS81tT5qhDMQ3nqp4B/w" TargetMode="External"/><Relationship Id="rId4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13922&amp;finyear=2022-2023&amp;dtfrm=16%2f05%2f2022&amp;dtto=30%2f05%2f2022&amp;wn=Construction+of+PMAY-G+House+for+Individuals+-PMAY-G++REG.+NO.+RJ103758454&amp;Digest=h/8pGq6XxT4tV4c6JtThZw" TargetMode="External"/><Relationship Id="rId6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42067&amp;finyear=2022-2023&amp;dtfrm=01%2f10%2f2022&amp;dtto=15%2f10%2f2022&amp;wn=Construction+of+PMAY-G+House+for+Individuals+-PMAY-G++REG.+NO.+RJ106674675&amp;Digest=i4P0zupNFYYM7FwtE1EdwA" TargetMode="External"/><Relationship Id="rId10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32188&amp;finyear=2022-2023&amp;dtfrm=16%2f07%2f2022&amp;dtto=30%2f07%2f2022&amp;wn=Construction+of+PMAY-G+House+for+Individuals+-PMAY-G++REG.+NO.+RJ106767132&amp;Digest=zTJzQUKyJvGfgI14pIvTCA" TargetMode="External"/><Relationship Id="rId2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3816&amp;finyear=2022-2023&amp;dtfrm=16%2f04%2f2022&amp;dtto=30%2f04%2f2022&amp;wn=Construction+of+PMAY-G+House+for+Individuals+-PMAY-G++REG.+NO.+RJ103471615&amp;Digest=F5PahytBEEgUgi2KG7q2lg" TargetMode="External"/><Relationship Id="rId3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8418&amp;finyear=2022-2023&amp;dtfrm=01%2f05%2f2022&amp;dtto=15%2f05%2f2022&amp;wn=Construction+of+PMAY-G+House+for+Individuals+-PMAY-G++REG.+NO.+RJ103475523&amp;Digest=+mOxge+6KSOqgouaCxz1oQ" TargetMode="External"/><Relationship Id="rId5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32147&amp;finyear=2022-2023&amp;dtfrm=16%2f07%2f2022&amp;dtto=30%2f07%2f2022&amp;wn=Construction+of+PMAY-G+House+for+Individuals+-PMAY-G++REG.+NO.+RJ103437793&amp;Digest=iBf3JiONkRPNk0zVOJe97w" TargetMode="External"/><Relationship Id="rId9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33191&amp;finyear=2022-2023&amp;dtfrm=21%2f07%2f2022&amp;dtto=30%2f07%2f2022&amp;wn=Construction+of+PMAY-G+House+for+Individuals+-PMAY-G++REG.+NO.+RJ113506365&amp;Digest=ipKQ91gMpAxqnlnrFUeOSQ" TargetMode="External"/><Relationship Id="rId11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37470&amp;finyear=2022-2023&amp;dtfrm=17%2f08%2f2022&amp;dtto=30%2f08%2f2022&amp;wn=Construction+of+PMAY-G+House+for+Individuals+-PMAY-G++REG.+NO.+RJ149178730&amp;Digest=1OJ6Tc4rQl9vwwRfEV/SWQ" TargetMode="External"/><Relationship Id="rId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7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/RXqRpWE+9ty/orFmLISbw" TargetMode="External"/><Relationship Id="rId1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2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KpX0znRcNK7Y9EjH90Xlig" TargetMode="External"/><Relationship Id="rId3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20409&amp;finyear=2022-2023&amp;dtfrm=16%2f06%2f2022&amp;dtto=30%2f06%2f2022&amp;wn=Construction+of+PMAY-G+House+for+Individuals+-PMAY-G++REG.+NO.+RJ106499995&amp;Digest=DBlgTLdLJzztzrD1WwlrTg" TargetMode="External"/><Relationship Id="rId5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33770&amp;finyear=2022-2023&amp;dtfrm=01%2f08%2f2022&amp;dtto=15%2f08%2f2022&amp;wn=Construction+of+PMAY-G+House+for+Individuals+-PMAY-G++REG.+NO.+RJ104965944&amp;Digest=xal+O5Je6kDNuRVrTAB9qQ" TargetMode="External"/><Relationship Id="rId8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17569&amp;finyear=2022-2023&amp;dtfrm=01%2f06%2f2022&amp;dtto=15%2f06%2f2022&amp;wn=Construction+of+PMAY-G+House+for+Individuals+-PMAY-G++REG.+NO.+RJ104976271&amp;Digest=tsvDXsThTf0qO7WugISIPQ" TargetMode="External"/><Relationship Id="rId10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33190&amp;finyear=2022-2023&amp;dtfrm=21%2f07%2f2022&amp;dtto=30%2f07%2f2022&amp;wn=Construction+of+PMAY-G+House+for+Individuals+-PMAY-G++REG.+NO.+RJ103750247&amp;Digest=dnWCDgDSx3Equ2heR5XlsQ" TargetMode="External"/><Relationship Id="rId2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5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DPAwFUlGQcg/r/iNnDETIw" TargetMode="External"/><Relationship Id="rId4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28601&amp;finyear=2022-2023&amp;dtfrm=09%2f07%2f2022&amp;dtto=15%2f07%2f2022&amp;wn=Construction+of+PMAY-G+House+for+Individuals+-PMAY-G++REG.+NO.+RJ105993769&amp;Digest=EcyFwc0nokmGWLoX8+oekw" TargetMode="External"/><Relationship Id="rId6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20511&amp;finyear=2022-2023&amp;dtfrm=16%2f06%2f2022&amp;dtto=30%2f06%2f2022&amp;wn=Construction+of+PMAY-G+House+for+Individuals+-PMAY-G++REG.+NO.+RJ113507385&amp;Digest=UonzPHZmqsxrCcPXXPpWQQ" TargetMode="External"/><Relationship Id="rId8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3876&amp;finyear=2022-2023&amp;dtfrm=16%2f04%2f2022&amp;dtto=30%2f04%2f2022&amp;wn=Construction+of+PMAY-G+House+for+Individuals+-PMAY-G++REG.+NO.+RJ105880115&amp;Digest=rrYI+MlNs1ld72ncZeoDGg" TargetMode="External"/><Relationship Id="rId10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1312&amp;finyear=2022-2023&amp;dtfrm=01%2f04%2f2022&amp;dtto=15%2f04%2f2022&amp;wn=Construction+of+PMAY-G+House+for+Individuals+-PMAY-G++REG.+NO.+RJ113912521&amp;Digest=CcX+M81O4e/xDfuD6ljEgg" TargetMode="External"/><Relationship Id="rId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7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zdsYq31PBAx3zjJuYhW7gw" TargetMode="External"/><Relationship Id="rId1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27311&amp;finyear=2022-2023&amp;dtfrm=04%2f07%2f2022&amp;dtto=15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BCChgbZbU+sbFJEhFgftWg" TargetMode="External"/><Relationship Id="rId3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26254&amp;finyear=2022-2023&amp;dtfrm=01%2f07%2f2022&amp;dtto=15%2f07%2f2022&amp;wn=Construction+of+PMAY-G+House+for+Individuals+-PMAY-G++REG.+NO.+RJ105872639&amp;Digest=0RvtRljbtN5VXKkzYWMsSw" TargetMode="External"/><Relationship Id="rId5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1361&amp;finyear=2022-2023&amp;dtfrm=01%2f04%2f2022&amp;dtto=15%2f04%2f2022&amp;wn=Construction+of+PMAY-G+House+for+Individuals+-PMAY-G++REG.+NO.+RJ104970372&amp;Digest=zaFjnqTjXUaCHaAXP9Xpgw" TargetMode="External"/><Relationship Id="rId9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20463&amp;finyear=2022-2023&amp;dtfrm=16%2f06%2f2022&amp;dtto=30%2f06%2f2022&amp;wn=Construction+of+PMAY-G+House+for+Individuals+-PMAY-G++REG.+NO.+RJ113521893&amp;Digest=eqQj5n4tXXSRdRTCILQRVA" TargetMode="External"/><Relationship Id="rId11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32205&amp;finyear=2022-2023&amp;dtfrm=16%2f07%2f2022&amp;dtto=30%2f07%2f2022&amp;wn=Construction+of+PMAY-G+House+for+Individuals+-PMAY-G++REG.+NO.+RJ105878820&amp;Digest=ERMQNApThksGMAKzuUkhOw" TargetMode="External"/><Relationship Id="rId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1&amp;Msrno=54029&amp;finyear=2022-2023&amp;dtfrm=20%2f02%2f2023&amp;dtto=28%2f02%2f2023&amp;wn=%e0%a4%a8%e0%a4%be%e0%a4%b2%e0%a4%be+%e0%a4%89%e0%a4%aa%e0%a4%9a%e0%a4%be%e0%a4%b0+%e0%a4%95%e0%a4%be%e0%a4%b0%e0%a5%8d%e0%a4%af+%e0%a4%aa%e0%a5%8d%e0%a4%b0%e0%a4%b5%e0%a5%80%e0%a4%a3+%e0%a4%b8%e0%a5%81%e0%a4%a5%e0%a4%be%e0%a4%b0+%e0%a4%95%e0%a5%87+%e0%a4%96%e0%a5%87%e0%a4%a4+%e0%a4%b8%e0%a5%87+%e0%a4%95%e0%a5%87%e0%a4%a8%e0%a4%be%e0%a4%b2+%e0%a4%95%e0%a5%80+%e0%a4%93%e0%a4%b0&amp;Digest=c8yCay/ENL/HT8vphibr+g" TargetMode="External"/><Relationship Id="rId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27313&amp;finyear=2022-2023&amp;dtfrm=04%2f07%2f2022&amp;dtto=15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G5NOWrmJCPf9dbkS703rRw" TargetMode="External"/><Relationship Id="rId1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7571&amp;finyear=2022-2023&amp;dtfrm=17%2f08%2f2022&amp;dtto=30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KR/yREDskjY7DVHn7CoOLw" TargetMode="External"/><Relationship Id="rId3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3859&amp;finyear=2022-2023&amp;dtfrm=16%2f04%2f2022&amp;dtto=30%2f04%2f2022&amp;wn=Construction+of+PMAY-G+House+for+Individuals+-PMAY-G++REG.+NO.+RJ105876240&amp;Digest=2ASTEQI/x4IFxQRzWdLpOg" TargetMode="External"/><Relationship Id="rId5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32150&amp;finyear=2022-2023&amp;dtfrm=16%2f07%2f2022&amp;dtto=30%2f07%2f2022&amp;wn=Construction+of+PMAY-G+House+for+Individuals+-PMAY-G++REG.+NO.+RJ103475163&amp;Digest=kQt6zyP4qsmEWQTJfNyogw" TargetMode="External"/><Relationship Id="rId7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33782&amp;finyear=2022-2023&amp;dtfrm=01%2f08%2f2022&amp;dtto=15%2f08%2f2022&amp;wn=Construction+of+PMAY-G+House+for+Individuals+-PMAY-G++REG.+NO.+RJ102922831&amp;Digest=LXjCndNOYRU54xmRQJnhpg" TargetMode="External"/><Relationship Id="rId7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32165&amp;finyear=2022-2023&amp;dtfrm=16%2f07%2f2022&amp;dtto=30%2f07%2f2022&amp;wn=Construction+of+PMAY-G+House+for+Individuals+-PMAY-G++REG.+NO.+RJ118769620&amp;Digest=4ei2BJ/BikS91bIvU9dTyw" TargetMode="External"/><Relationship Id="rId8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38695&amp;finyear=2022-2023&amp;dtfrm=01%2f09%2f2022&amp;dtto=15%2f09%2f2022&amp;wn=Construction+of+PMAY-G+House+for+Individuals+-PMAY-G++REG.+NO.+RJ105873897&amp;Digest=9r4sCa6qe7E2hKRJIVMFQg" TargetMode="External"/><Relationship Id="rId10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3868&amp;finyear=2022-2023&amp;dtfrm=16%2f04%2f2022&amp;dtto=30%2f04%2f2022&amp;wn=Construction+of+PMAY-G+House+for+Individuals+-PMAY-G++REG.+NO.+RJ104969766&amp;Digest=fRIQtLrY/Ez7jODDHX4d9g" TargetMode="External"/><Relationship Id="rId11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26273&amp;finyear=2022-2023&amp;dtfrm=01%2f07%2f2022&amp;dtto=15%2f07%2f2022&amp;wn=Construction+of+PMAY-G+House+for+Individuals+-PMAY-G++REG.+NO.+RJ113912418&amp;Digest=lNa3HKVGhjjQ0210ltDhKA" TargetMode="External"/><Relationship Id="rId12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6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U4jIx41buO9kLJew0UMKew" TargetMode="External"/><Relationship Id="rId1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9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93yhbE8dAZqKdLOr6tOgsA" TargetMode="External"/><Relationship Id="rId2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18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dYG46x3xj+9ZfIG6Kz+lvQ" TargetMode="External"/><Relationship Id="rId4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8494&amp;finyear=2022-2023&amp;dtfrm=01%2f05%2f2022&amp;dtto=15%2f05%2f2022&amp;wn=Construction+of+PMAY-G+House+for+Individuals+-PMAY-G++REG.+NO.+RJ106675020&amp;Digest=Ts5BfaHBeMgY39U6W9BaNw" TargetMode="External"/><Relationship Id="rId4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8503&amp;finyear=2022-2023&amp;dtfrm=01%2f05%2f2022&amp;dtto=15%2f05%2f2022&amp;wn=Construction+of+PMAY-G+House+for+Individuals+-PMAY-G++REG.+NO.+RJ102285203&amp;Digest=+A8irpZp2GV/8Db+f6BZ+g" TargetMode="External"/><Relationship Id="rId6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8542&amp;finyear=2022-2023&amp;dtfrm=01%2f05%2f2022&amp;dtto=15%2f05%2f2022&amp;wn=Construction+of+PMAY-G+House+for+Individuals+-PMAY-G++REG.+NO.+RJ105993817&amp;Digest=Wv0caXKK4doR5k4uj42rAQ" TargetMode="External"/><Relationship Id="rId10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8&amp;Msrno=38700&amp;finyear=2022-2023&amp;dtfrm=02%2f09%2f2022&amp;dtto=15%2f09%2f2022&amp;wn=Construction+of+PMAY-G+House+for+Individuals+-PMAY-G++REG.+NO.+RJ105885445&amp;Digest=iAE2dhgXOxgva79W1wvs7w" TargetMode="External"/><Relationship Id="rId10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26275&amp;finyear=2022-2023&amp;dtfrm=01%2f07%2f2022&amp;dtto=15%2f07%2f2022&amp;wn=Construction+of+PMAY-G+House+for+Individuals+-PMAY-G++REG.+NO.+RJ113912623&amp;Digest=ge4/N1FY6IpuE4NShofVMg" TargetMode="External"/><Relationship Id="rId12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57869&amp;finyear=2021-2022&amp;dtfrm=16%2f03%2f2022&amp;dtto=30%2f03%2f2022&amp;wn=Construction+of+PMAY-G+House+for+Individuals+-PMAY-G++REG.+NO.+RJ105873793&amp;Digest=aZ7XGYuUkVR1oQfnmQCQew" TargetMode="External"/><Relationship Id="rId2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26250&amp;finyear=2022-2023&amp;dtfrm=01%2f07%2f2022&amp;dtto=15%2f07%2f2022&amp;wn=Construction+of+PMAY-G+House+for+Individuals+-PMAY-G++REG.+NO.+RJ102652711&amp;Digest=whXHQjPLi7FCTHQEvXTuiQ" TargetMode="External"/><Relationship Id="rId6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33775&amp;finyear=2022-2023&amp;dtfrm=01%2f08%2f2022&amp;dtto=15%2f08%2f2022&amp;wn=Construction+of+PMAY-G+House+for+Individuals+-PMAY-G++REG.+NO.+RJ119904008&amp;Digest=/5/7ngdqF4waOYDjjtE6QA" TargetMode="External"/><Relationship Id="rId8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8616&amp;finyear=2022-2023&amp;dtfrm=01%2f05%2f2022&amp;dtto=15%2f05%2f2022&amp;wn=Construction+of+PMAY-G+House+for+Individuals+-PMAY-G++REG.+NO.+RJ105880272&amp;Digest=8GrGCpTiw8h0EgK6bJwTzQ" TargetMode="External"/><Relationship Id="rId9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40231&amp;finyear=2022-2023&amp;dtfrm=16%2f09%2f2022&amp;dtto=30%2f09%2f2022&amp;wn=Construction+of+PMAY-G+House+for+Individuals+-PMAY-G++REG.+NO.+RJ106674471&amp;Digest=Cdx5FRS8dui+XxJyXCNPJw" TargetMode="External"/><Relationship Id="rId9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594&amp;Msrno=20461&amp;finyear=2022-2023&amp;dtfrm=16%2f06%2f2022&amp;dtto=30%2f06%2f2022&amp;wn=Construction+of+PMAY-G+House+for+Individuals+-PMAY-G++REG.+NO.+RJ149765552&amp;Digest=w188RvNgoDGwuis/PcMTfw" TargetMode="External"/><Relationship Id="rId11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41549&amp;finyear=2022-2023&amp;dtfrm=16%2f09%2f2022&amp;dtto=30%2f09%2f2022&amp;wn=Construction+of+PMAY-G+House+for+Individuals+-PMAY-G++REG.+NO.+RJ118769720&amp;Digest=4jdLEn5dQP1sfrraMolmjQ" TargetMode="External"/><Relationship Id="rId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8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cxAX/52b+EtxQzNgWc41gg" TargetMode="External"/><Relationship Id="rId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6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ESNe/T85fHygYNMLk/ZqaQ" TargetMode="External"/><Relationship Id="rId1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70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N8aWEYCJrS6oefYKRiFtIg" TargetMode="External"/><Relationship Id="rId3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37799&amp;finyear=2022-2023&amp;dtfrm=18%2f08%2f2022&amp;dtto=30%2f08%2f2022&amp;wn=Construction+of+PMAY-G+House+for+Individuals+-PMAY-G++REG.+NO.+RJ105872875&amp;Digest=JmpsOgDg0RgsiJL/mQ6l5Q" TargetMode="External"/><Relationship Id="rId3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20406&amp;finyear=2022-2023&amp;dtfrm=16%2f06%2f2022&amp;dtto=30%2f06%2f2022&amp;wn=Construction+of+PMAY-G+House+for+Individuals+-PMAY-G++REG.+NO.+RJ106309058&amp;Digest=E7f0E4cE/3OoKmelr80GpA" TargetMode="External"/><Relationship Id="rId5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32149&amp;finyear=2022-2023&amp;dtfrm=16%2f07%2f2022&amp;dtto=30%2f07%2f2022&amp;wn=Construction+of+PMAY-G+House+for+Individuals+-PMAY-G++REG.+NO.+RJ104973360&amp;Digest=qy8SiLrJI1MQY3f+vceGsQ" TargetMode="External"/><Relationship Id="rId5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3835&amp;finyear=2022-2023&amp;dtfrm=16%2f04%2f2022&amp;dtto=30%2f04%2f2022&amp;wn=Construction+of+PMAY-G+House+for+Individuals+-PMAY-G++REG.+NO.+RJ103749250&amp;Digest=+lWNX5+qMDVqxWywCT6vLQ" TargetMode="External"/><Relationship Id="rId7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4000&amp;finyear=2022-2023&amp;dtfrm=16%2f04%2f2022&amp;dtto=30%2f04%2f2022&amp;wn=Construction+of+PMAY-G+House+for+Individuals+-PMAY-G++REG.+NO.+RJ104967270&amp;Digest=vqlv/3q3euYxZB+pjLO1aw" TargetMode="External"/><Relationship Id="rId7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37430&amp;finyear=2022-2023&amp;dtfrm=17%2f08%2f2022&amp;dtto=30%2f08%2f2022&amp;wn=Construction+of+PMAY-G+House+for+Individuals+-PMAY-G++REG.+NO.+RJ118769657&amp;Digest=VJwh+PGm7Xk4e+qbdZM9jQ" TargetMode="External"/><Relationship Id="rId8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8602&amp;finyear=2022-2023&amp;dtfrm=01%2f05%2f2022&amp;dtto=15%2f05%2f2022&amp;wn=Construction+of+PMAY-G+House+for+Individuals+-PMAY-G++REG.+NO.+RJ105878442&amp;Digest=O+U0wkuO0u6fV4PcXwwVYA" TargetMode="External"/><Relationship Id="rId9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8610&amp;finyear=2022-2023&amp;dtfrm=01%2f05%2f2022&amp;dtto=15%2f05%2f2022&amp;wn=Construction+of+PMAY-G+House+for+Individuals+-PMAY-G++REG.+NO.+RJ102661427&amp;Digest=aW39AT9brSdGNAVNHna+gQ" TargetMode="External"/><Relationship Id="rId11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3664&amp;finyear=2022-2023&amp;dtfrm=16%2f04%2f2022&amp;dtto=30%2f04%2f2022&amp;wn=Construction+of+PMAY-G+House+for+Individuals+-PMAY-G++REG.+NO.+RJ102271157&amp;Digest=e2Bl+axGuNQhVbs/Xj5rpA" TargetMode="External"/><Relationship Id="rId1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380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CKurUziRSE6Pg89t0Kb57Q" TargetMode="External"/><Relationship Id="rId2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3434&amp;finyear=2022-2023&amp;dtfrm=16%2f10%2f2022&amp;dtto=31%2f10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YgUuhZu/8wAkeFlhqO4l9Q" TargetMode="External"/><Relationship Id="rId3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40211&amp;finyear=2022-2023&amp;dtfrm=12%2f09%2f2022&amp;dtto=15%2f09%2f2022&amp;wn=Construction+of+PMAY-G+House+for+Individuals+-PMAY-G++REG.+NO.+RJ106499713&amp;Digest=kB8Q+Je9IK5Z3oXe1guVNg" TargetMode="External"/><Relationship Id="rId4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33749&amp;finyear=2022-2023&amp;dtfrm=01%2f08%2f2022&amp;dtto=15%2f08%2f2022&amp;wn=Construction+of+PMAY-G+House+for+Individuals+-PMAY-G++REG.+NO.+RJ113507438&amp;Digest=dEbg4Sy2RvrSwYKn5iUlag" TargetMode="External"/><Relationship Id="rId6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8535&amp;finyear=2022-2023&amp;dtfrm=01%2f05%2f2022&amp;dtto=15%2f05%2f2022&amp;wn=Construction+of+PMAY-G+House+for+Individuals+-PMAY-G++REG.+NO.+RJ104966401&amp;Digest=b48KU48X3oFbCgUfvtOkvA" TargetMode="External"/><Relationship Id="rId6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38578&amp;finyear=2022-2023&amp;dtfrm=01%2f09%2f2022&amp;dtto=15%2f09%2f2022&amp;wn=Construction+of+PMAY-G+House+for+Individuals+-PMAY-G++REG.+NO.+RJ114103946&amp;Digest=LGV7wHeAfwGcnlf39HxNbw" TargetMode="External"/><Relationship Id="rId10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14393&amp;finyear=2022-2023&amp;dtfrm=16%2f05%2f2022&amp;dtto=30%2f05%2f2022&amp;wn=Construction+of+PMAY-G+House+for+Individuals+-PMAY-G++REG.+NO.+RJ104973756&amp;Digest=bsc7iF3kdI4easrW29vC+w" TargetMode="External"/><Relationship Id="rId10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33808&amp;finyear=2022-2023&amp;dtfrm=01%2f08%2f2022&amp;dtto=15%2f08%2f2022&amp;wn=Construction+of+PMAY-G+House+for+Individuals+-PMAY-G++REG.+NO.+RJ105993938&amp;Digest=GuIikUCVq0bma5rev6JLXw" TargetMode="External"/><Relationship Id="rId12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57864&amp;finyear=2021-2022&amp;dtfrm=16%2f03%2f2022&amp;dtto=30%2f03%2f2022&amp;wn=Construction+of+PMAY-G+House+for+Individuals+-PMAY-G++REG.+NO.+RJ103127468&amp;Digest=St7aay7lv18qzRYV5D+KEA" TargetMode="External"/><Relationship Id="rId2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0166&amp;finyear=2022-2023&amp;dtfrm=16%2f01%2f2023&amp;dtto=31%2f01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5pOITz7HIyeXYJGwzNC//A" TargetMode="External"/><Relationship Id="rId4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20420&amp;finyear=2022-2023&amp;dtfrm=16%2f06%2f2022&amp;dtto=30%2f06%2f2022&amp;wn=Construction+of+PMAY-G+House+for+Individuals+-PMAY-G++REG.+NO.+RJ102285326&amp;Digest=yRiCHLfLScIqKdgE4J9hFg" TargetMode="External"/><Relationship Id="rId6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20508&amp;finyear=2022-2023&amp;dtfrm=16%2f06%2f2022&amp;dtto=30%2f06%2f2022&amp;wn=Construction+of+PMAY-G+House+for+Individuals+-PMAY-G++REG.+NO.+RJ118769710&amp;Digest=3XObhwlQ8F5bftwH6OiMyA" TargetMode="External"/><Relationship Id="rId8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17573&amp;finyear=2022-2023&amp;dtfrm=01%2f06%2f2022&amp;dtto=15%2f06%2f2022&amp;wn=Construction+of+PMAY-G+House+for+Individuals+-PMAY-G++REG.+NO.+RJ105879177&amp;Digest=/dgpJq0OVf0WpuZT6Ya9NA" TargetMode="External"/><Relationship Id="rId8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32201&amp;finyear=2022-2023&amp;dtfrm=16%2f07%2f2022&amp;dtto=30%2f07%2f2022&amp;wn=Construction+of+PMAY-G+House+for+Individuals+-PMAY-G++REG.+NO.+RJ105880412&amp;Digest=UrfPZATb147+gYjcHgObMA" TargetMode="External"/><Relationship Id="rId9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8613&amp;finyear=2022-2023&amp;dtfrm=01%2f05%2f2022&amp;dtto=15%2f05%2f2022&amp;wn=Construction+of+PMAY-G+House+for+Individuals+-PMAY-G++REG.+NO.+RJ105885717&amp;Digest=l6sp8zATdW58JwmrNFNhdA" TargetMode="External"/><Relationship Id="rId9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33798&amp;finyear=2022-2023&amp;dtfrm=01%2f08%2f2022&amp;dtto=15%2f08%2f2022&amp;wn=Construction+of+PMAY-G+House+for+Individuals+-PMAY-G++REG.+NO.+RJ106767210&amp;Digest=iPEpdLPIbONmbU75rMIi5g" TargetMode="External"/><Relationship Id="rId11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33815&amp;finyear=2022-2023&amp;dtfrm=01%2f08%2f2022&amp;dtto=15%2f08%2f2022&amp;wn=Construction+of+PMAY-G+House+for+Individuals+-PMAY-G++REG.+NO.+RJ143807619&amp;Digest=lRbW9FCGXUXVdIRHj2/qmQ" TargetMode="External"/><Relationship Id="rId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1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j+aDATK8pdwOnL07F2Lcw" TargetMode="External"/><Relationship Id="rId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2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HoFkGvPJtccvWwOui4/Yw" TargetMode="External"/><Relationship Id="rId1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0954&amp;finyear=2022-2023&amp;dtfrm=16%2f07%2f2022&amp;dtto=30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cI2TC8Ilx5javpejJg3ixg" TargetMode="External"/><Relationship Id="rId2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37796&amp;finyear=2022-2023&amp;dtfrm=18%2f08%2f2022&amp;dtto=30%2f08%2f2022&amp;wn=Construction+of+PMAY-G+House+for+Individuals+-PMAY-G++REG.+NO.+RJ102660367&amp;Digest=ECre+X0kS2Z2z6s/thKi4Q" TargetMode="External"/><Relationship Id="rId3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13909&amp;finyear=2022-2023&amp;dtfrm=16%2f05%2f2022&amp;dtto=30%2f05%2f2022&amp;wn=Construction+of+PMAY-G+House+for+Individuals+-PMAY-G++REG.+NO.+RJ105873793&amp;Digest=+MJj98JPxDv4hqa3tx5QHg" TargetMode="External"/><Relationship Id="rId5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32146&amp;finyear=2022-2023&amp;dtfrm=16%2f07%2f2022&amp;dtto=30%2f07%2f2022&amp;wn=Construction+of+PMAY-G+House+for+Individuals+-PMAY-G++REG.+NO.+RJ102442362&amp;Digest=iIhLmJ6BEv/1jKktj8GSwA" TargetMode="External"/><Relationship Id="rId5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8519&amp;finyear=2022-2023&amp;dtfrm=01%2f05%2f2022&amp;dtto=15%2f05%2f2022&amp;wn=Construction+of+PMAY-G+House+for+Individuals+-PMAY-G++REG.+NO.+RJ103473278&amp;Digest=453FzOxEMg2ztvUvAzaO5Q" TargetMode="External"/><Relationship Id="rId5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33769&amp;finyear=2022-2023&amp;dtfrm=01%2f08%2f2022&amp;dtto=15%2f08%2f2022&amp;wn=Construction+of+PMAY-G+House+for+Individuals+-PMAY-G++REG.+NO.+RJ103750374&amp;Digest=uBR2FDMODeUvhb7m3LOLnw" TargetMode="External"/><Relationship Id="rId7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37424&amp;finyear=2022-2023&amp;dtfrm=17%2f08%2f2022&amp;dtto=30%2f08%2f2022&amp;wn=Construction+of+PMAY-G+House+for+Individuals+-PMAY-G++REG.+NO.+RJ149179147&amp;Digest=dw/uplrFkXpiHxeJ6QDerA" TargetMode="External"/><Relationship Id="rId7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32162&amp;finyear=2022-2023&amp;dtfrm=16%2f07%2f2022&amp;dtto=30%2f07%2f2022&amp;wn=Construction+of+PMAY-G+House+for+Individuals+-PMAY-G++REG.+NO.+RJ106496120&amp;Digest=EOHFDD0rtu0tuwgU08B4kA" TargetMode="External"/><Relationship Id="rId8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30371&amp;finyear=2022-2023&amp;dtfrm=16%2f07%2f2022&amp;dtto=30%2f07%2f2022&amp;wn=Construction+of+PMAY-G+House+for+Individuals+-PMAY-G++REG.+NO.+RJ102661131&amp;Digest=em130BY5hmjfLFbVe+KHow" TargetMode="External"/><Relationship Id="rId11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20431&amp;finyear=2022-2023&amp;dtfrm=16%2f06%2f2022&amp;dtto=30%2f06%2f2022&amp;wn=Construction+of+PMAY-G+House+for+Individuals+-PMAY-G++REG.+NO.+RJ106112584&amp;Digest=HcAgoI90PlwkC1Y5SA4GnA" TargetMode="External"/><Relationship Id="rId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5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mt0B8Eo5/0IW31ZyrdhT9g" TargetMode="External"/><Relationship Id="rId1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6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VqRvus7xD90njwYQ1mr9g" TargetMode="External"/><Relationship Id="rId1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8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cl3tKe6AXWxzCThj5BznNw" TargetMode="External"/><Relationship Id="rId3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33175&amp;finyear=2022-2023&amp;dtfrm=21%2f07%2f2022&amp;dtto=30%2f07%2f2022&amp;wn=Construction+of+PMAY-G+House+for+Individuals+-PMAY-G++REG.+NO.+RJ106499995&amp;Digest=coYua6o/SiAtzvgBmF0AxA" TargetMode="External"/><Relationship Id="rId4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37809&amp;finyear=2022-2023&amp;dtfrm=18%2f08%2f2022&amp;dtto=30%2f08%2f2022&amp;wn=Construction+of+PMAY-G+House+for+Individuals+-PMAY-G++REG.+NO.+RJ106500318&amp;Digest=cIIoC2LrstO67f27LGC2Sw" TargetMode="External"/><Relationship Id="rId4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20411&amp;finyear=2022-2023&amp;dtfrm=16%2f06%2f2022&amp;dtto=30%2f06%2f2022&amp;wn=Construction+of+PMAY-G+House+for+Individuals+-PMAY-G++REG.+NO.+RJ103758454&amp;Digest=Gde9akSrIF4PaSACfOlEeA" TargetMode="External"/><Relationship Id="rId6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20525&amp;finyear=2022-2023&amp;dtfrm=16%2f06%2f2022&amp;dtto=30%2f06%2f2022&amp;wn=Construction+of+PMAY-G+House+for+Individuals+-PMAY-G++REG.+NO.+RJ105877607&amp;Digest=BYxWRGCa5YgdUFIcoxjHTg" TargetMode="External"/><Relationship Id="rId7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26314&amp;finyear=2022-2023&amp;dtfrm=01%2f07%2f2022&amp;dtto=15%2f07%2f2022&amp;wn=Construction+of+PMAY-G+House+for+Individuals+-PMAY-G++REG.+NO.+RJ118769790&amp;Digest=KLTuDuaRM5bzGN5YzxMpzA" TargetMode="External"/><Relationship Id="rId10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8606&amp;finyear=2022-2023&amp;dtfrm=01%2f05%2f2022&amp;dtto=15%2f05%2f2022&amp;wn=Construction+of+PMAY-G+House+for+Individuals+-PMAY-G++REG.+NO.+RJ105870643&amp;Digest=URTlLCwcIAM6UKyrBDotMw" TargetMode="External"/><Relationship Id="rId10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37882&amp;finyear=2022-2023&amp;dtfrm=18%2f08%2f2022&amp;dtto=30%2f08%2f2022&amp;wn=Construction+of+PMAY-G+House+for+Individuals+-PMAY-G++REG.+NO.+RJ106767132&amp;Digest=DOlorvkAGNuxsszZ+Ta2zg" TargetMode="External"/><Relationship Id="rId12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17587&amp;finyear=2022-2023&amp;dtfrm=01%2f06%2f2022&amp;dtto=15%2f06%2f2022&amp;wn=Construction+of+PMAY-G+House+for+Individuals+-PMAY-G++REG.+NO.+RJ106496184&amp;Digest=TK5F+eoxSnaF31/KdzD2HA" TargetMode="External"/><Relationship Id="rId12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57799&amp;finyear=2021-2022&amp;dtfrm=16%2f03%2f2022&amp;dtto=30%2f03%2f2022&amp;wn=Construction+of+PMAY-G+House+for+Individuals+-PMAY-G++REG.+NO.+RJ102279277&amp;Digest=MSX7QqfxJ5yymPAuZLxC8g" TargetMode="External"/><Relationship Id="rId2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3812&amp;finyear=2022-2023&amp;dtfrm=16%2f04%2f2022&amp;dtto=30%2f04%2f2022&amp;wn=Construction+of+PMAY-G+House+for+Individuals+-PMAY-G++REG.+NO.+RJ102651111&amp;Digest=E1gPgr3X/t9yVdpEJ/kz9Q" TargetMode="External"/><Relationship Id="rId4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33755&amp;finyear=2022-2023&amp;dtfrm=01%2f08%2f2022&amp;dtto=15%2f08%2f2022&amp;wn=Construction+of+PMAY-G+House+for+Individuals+-PMAY-G++REG.+NO.+RJ102438107&amp;Digest=pr2qn5Lw8mx83+lp4SFISA" TargetMode="External"/><Relationship Id="rId6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14266&amp;finyear=2022-2023&amp;dtfrm=16%2f05%2f2022&amp;dtto=30%2f05%2f2022&amp;wn=Construction+of+PMAY-G+House+for+Individuals+-PMAY-G++REG.+NO.+RJ106674933&amp;Digest=3eMoFsPasj53B5M1dKxcZw" TargetMode="External"/><Relationship Id="rId6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37831&amp;finyear=2022-2023&amp;dtfrm=18%2f08%2f2022&amp;dtto=30%2f08%2f2022&amp;wn=Construction+of+PMAY-G+House+for+Individuals+-PMAY-G++REG.+NO.+RJ149178914&amp;Digest=hZ+dtUH3YIrskJdNdVYA1g" TargetMode="External"/><Relationship Id="rId8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43060&amp;finyear=2022-2023&amp;dtfrm=01%2f10%2f2022&amp;dtto=15%2f10%2f2022&amp;wn=Construction+of+PMAY-G+House+for+Individuals+-PMAY-G++REG.+NO.+RJ105879324&amp;Digest=HmRYFYVeruj2BidhjslNtQ" TargetMode="External"/><Relationship Id="rId9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33793&amp;finyear=2022-2023&amp;dtfrm=01%2f08%2f2022&amp;dtto=15%2f08%2f2022&amp;wn=Construction+of+PMAY-G+House+for+Individuals+-PMAY-G++REG.+NO.+RJ105993998&amp;Digest=Fecv6U8JZG+uoKDgeMCKVQ" TargetMode="External"/><Relationship Id="rId9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37461&amp;finyear=2022-2023&amp;dtfrm=17%2f08%2f2022&amp;dtto=30%2f08%2f2022&amp;wn=Construction+of+PMAY-G+House+for+Individuals+-PMAY-G++REG.+NO.+RJ113506365&amp;Digest=104ruXcJ8pXIq/bc7VosuQ" TargetMode="External"/><Relationship Id="rId11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41548&amp;finyear=2022-2023&amp;dtfrm=16%2f09%2f2022&amp;dtto=30%2f09%2f2022&amp;wn=Construction+of+PMAY-G+House+for+Individuals+-PMAY-G++REG.+NO.+RJ113912623&amp;Digest=P7J4Z/HtRbIjMTqy2mre9g" TargetMode="External"/><Relationship Id="rId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4461&amp;finyear=2022-2023&amp;dtfrm=01%2f11%2f2022&amp;dtto=15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spSDvwog0aDldpNOmZBJLQ" TargetMode="External"/><Relationship Id="rId2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13905&amp;finyear=2022-2023&amp;dtfrm=16%2f05%2f2022&amp;dtto=30%2f05%2f2022&amp;wn=Construction+of+PMAY-G+House+for+Individuals+-PMAY-G++REG.+NO.+RJ103471615&amp;Digest=5m9TStKkAtjbPJ3J2x+PsQ" TargetMode="External"/><Relationship Id="rId3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20401&amp;finyear=2022-2023&amp;dtfrm=16%2f06%2f2022&amp;dtto=30%2f06%2f2022&amp;wn=Construction+of+PMAY-G+House+for+Individuals+-PMAY-G++REG.+NO.+RJ103475523&amp;Digest=1N5RaR7up/mYrfbiZzFJEA" TargetMode="External"/><Relationship Id="rId3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40990&amp;finyear=2022-2023&amp;dtfrm=16%2f09%2f2022&amp;dtto=30%2f09%2f2022&amp;wn=Construction+of+PMAY-G+House+for+Individuals+-PMAY-G++REG.+NO.+RJ105874305&amp;Digest=PTAPULLXuNEmKPAdF3MMKg" TargetMode="External"/><Relationship Id="rId5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36723&amp;finyear=2022-2023&amp;dtfrm=16%2f08%2f2022&amp;dtto=30%2f08%2f2022&amp;wn=Construction+of+PMAY-G+House+for+Individuals+-PMAY-G++REG.+NO.+RJ103437793&amp;Digest=W3DMgSSqxDbJBeej2t5z3A" TargetMode="External"/><Relationship Id="rId5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8521&amp;finyear=2022-2023&amp;dtfrm=01%2f05%2f2022&amp;dtto=15%2f05%2f2022&amp;wn=Construction+of+PMAY-G+House+for+Individuals+-PMAY-G++REG.+NO.+RJ103474682&amp;Digest=df6IecZt5pDNAJNMjY/06g" TargetMode="External"/><Relationship Id="rId7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14309&amp;finyear=2022-2023&amp;dtfrm=16%2f05%2f2022&amp;dtto=30%2f05%2f2022&amp;wn=Construction+of+PMAY-G+House+for+Individuals+-PMAY-G++REG.+NO.+RJ102661742&amp;Digest=ot/WE4XaNIle8RI5PfjmJA" TargetMode="External"/><Relationship Id="rId7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8565&amp;finyear=2022-2023&amp;dtfrm=01%2f05%2f2022&amp;dtto=15%2f05%2f2022&amp;wn=Construction+of+PMAY-G+House+for+Individuals+-PMAY-G++REG.+NO.+RJ113912389&amp;Digest=qbME4eAkJY4pEJ7L9jaSNQ" TargetMode="External"/><Relationship Id="rId11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30&amp;Msrno=20435&amp;finyear=2022-2023&amp;dtfrm=16%2f06%2f2022&amp;dtto=30%2f06%2f2022&amp;wn=Construction+of+PMAY-G+House+for+Individuals+-PMAY-G++REG.+NO.+RJ149178818&amp;Digest=gTrADLWV4nteN6Goz4Hv8w" TargetMode="External"/><Relationship Id="rId11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17589&amp;finyear=2022-2023&amp;dtfrm=01%2f06%2f2022&amp;dtto=15%2f06%2f2022&amp;wn=Construction+of+PMAY-G+House+for+Individuals+-PMAY-G++REG.+NO.+RJ118769350&amp;Digest=PtWB4MLJmTDZRSZtNCvJBQ" TargetMode="External"/><Relationship Id="rId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7567&amp;finyear=2022-2023&amp;dtfrm=17%2f08%2f2022&amp;dtto=30%2f08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8Kl7+2ggRWuD05WzvzY7rw" TargetMode="External"/><Relationship Id="rId1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0951&amp;finyear=2022-2023&amp;dtfrm=16%2f07%2f2022&amp;dtto=30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+DX+F7kCfzW7MkbqmDoHtg" TargetMode="External"/><Relationship Id="rId1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3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wGxf+AsbMCjgBHYcTj/z9w" TargetMode="External"/><Relationship Id="rId1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61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ATSeOb7e44SanJhe0RZIzQ" TargetMode="External"/><Relationship Id="rId2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1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ZQLKTi1P+x6uir3hSs1KJw" TargetMode="External"/><Relationship Id="rId3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13912&amp;finyear=2022-2023&amp;dtfrm=16%2f05%2f2022&amp;dtto=30%2f05%2f2022&amp;wn=Construction+of+PMAY-G+House+for+Individuals+-PMAY-G++REG.+NO.+RJ105876240&amp;Digest=BmLoEcBTOzo1Ru5XLtfTxQ" TargetMode="External"/><Relationship Id="rId4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3823&amp;finyear=2022-2023&amp;dtfrm=16%2f04%2f2022&amp;dtto=30%2f04%2f2022&amp;wn=Construction+of+PMAY-G+House+for+Individuals+-PMAY-G++REG.+NO.+RJ106674997&amp;Digest=oqzozH9XAXidPaQU1lU8Ng" TargetMode="External"/><Relationship Id="rId5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38576&amp;finyear=2022-2023&amp;dtfrm=01%2f09%2f2022&amp;dtto=15%2f09%2f2022&amp;wn=Construction+of+PMAY-G+House+for+Individuals+-PMAY-G++REG.+NO.+RJ104965944&amp;Digest=bojEkjX7pRleRN5o89uUbw" TargetMode="External"/><Relationship Id="rId8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32170&amp;finyear=2022-2023&amp;dtfrm=16%2f07%2f2022&amp;dtto=30%2f07%2f2022&amp;wn=Construction+of+PMAY-G+House+for+Individuals+-PMAY-G++REG.+NO.+RJ104976271&amp;Digest=F0PtYuuiuXa2FF1loMeOmw" TargetMode="External"/><Relationship Id="rId9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32178&amp;finyear=2022-2023&amp;dtfrm=16%2f07%2f2022&amp;dtto=30%2f07%2f2022&amp;wn=Construction+of+PMAY-G+House+for+Individuals+-PMAY-G++REG.+NO.+RJ113521893&amp;Digest=cIJWFblvMnc1/sEsn1KLMQ" TargetMode="External"/><Relationship Id="rId10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38586&amp;finyear=2022-2023&amp;dtfrm=01%2f09%2f2022&amp;dtto=15%2f09%2f2022&amp;wn=Construction+of+PMAY-G+House+for+Individuals+-PMAY-G++REG.+NO.+RJ103750247&amp;Digest=Rll0dEdzgrA3eORB8q42xA" TargetMode="External"/><Relationship Id="rId10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33807&amp;finyear=2022-2023&amp;dtfrm=01%2f08%2f2022&amp;dtto=15%2f08%2f2022&amp;wn=Construction+of+PMAY-G+House+for+Individuals+-PMAY-G++REG.+NO.+RJ105872970&amp;Digest=ramUicMTrfpfEKvEvCoHKw" TargetMode="External"/><Relationship Id="rId12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7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Sw045/UxZ+UfhBYzkHR4Ww" TargetMode="External"/><Relationship Id="rId2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19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4q7OF65UkDMFLff2jHXHdg" TargetMode="External"/><Relationship Id="rId4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1365&amp;finyear=2022-2023&amp;dtfrm=01%2f04%2f2022&amp;dtto=15%2f04%2f2022&amp;wn=Construction+of+PMAY-G+House+for+Individuals+-PMAY-G++REG.+NO.+RJ118769680&amp;Digest=MbNxSyu1fzG0Pz3BpVTvGQ" TargetMode="External"/><Relationship Id="rId6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3861&amp;finyear=2022-2023&amp;dtfrm=16%2f04%2f2022&amp;dtto=30%2f04%2f2022&amp;wn=Construction+of+PMAY-G+House+for+Individuals+-PMAY-G++REG.+NO.+RJ105878268&amp;Digest=WHENVfSFy2SjqE/FNQuNEg" TargetMode="External"/><Relationship Id="rId6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32197&amp;finyear=2022-2023&amp;dtfrm=16%2f07%2f2022&amp;dtto=30%2f07%2f2022&amp;wn=Construction+of+PMAY-G+House+for+Individuals+-PMAY-G++REG.+NO.+RJ113507385&amp;Digest=8esEVg7QED6QAxMUeQpjUg" TargetMode="External"/><Relationship Id="rId8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3862&amp;finyear=2022-2023&amp;dtfrm=16%2f04%2f2022&amp;dtto=30%2f04%2f2022&amp;wn=Construction+of+PMAY-G+House+for+Individuals+-PMAY-G++REG.+NO.+RJ105874094&amp;Digest=5t5ysLLkE3gG953ffMX5MQ" TargetMode="External"/><Relationship Id="rId8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17575&amp;finyear=2022-2023&amp;dtfrm=01%2f06%2f2022&amp;dtto=15%2f06%2f2022&amp;wn=Construction+of+PMAY-G+House+for+Individuals+-PMAY-G++REG.+NO.+RJ105880115&amp;Digest=6KpEnPYXDnIFMM2P23NC1w" TargetMode="External"/><Relationship Id="rId9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8&amp;Msrno=37458&amp;finyear=2022-2023&amp;dtfrm=17%2f08%2f2022&amp;dtto=30%2f08%2f2022&amp;wn=Construction+of+PMAY-G+House+for+Individuals+-PMAY-G++REG.+NO.+RJ106270224&amp;Digest=deiDzI7YocNWJxOFboc2xw" TargetMode="External"/><Relationship Id="rId10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8578&amp;finyear=2022-2023&amp;dtfrm=01%2f05%2f2022&amp;dtto=15%2f05%2f2022&amp;wn=Construction+of+PMAY-G+House+for+Individuals+-PMAY-G++REG.+NO.+RJ113912521&amp;Digest=Ia4s3DfE8UNPFu6A5YTs8w" TargetMode="External"/><Relationship Id="rId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8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bhzn01AnzbWIIacOZUvOmA" TargetMode="External"/><Relationship Id="rId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1&amp;Msrno=54030&amp;finyear=2022-2023&amp;dtfrm=20%2f02%2f2023&amp;dtto=28%2f02%2f2023&amp;wn=%e0%a4%a8%e0%a4%be%e0%a4%b2%e0%a4%be+%e0%a4%89%e0%a4%aa%e0%a4%9a%e0%a4%be%e0%a4%b0+%e0%a4%95%e0%a4%be%e0%a4%b0%e0%a5%8d%e0%a4%af+%e0%a4%aa%e0%a5%8d%e0%a4%b0%e0%a4%b5%e0%a5%80%e0%a4%a3+%e0%a4%b8%e0%a5%81%e0%a4%a5%e0%a4%be%e0%a4%b0+%e0%a4%95%e0%a5%87+%e0%a4%96%e0%a5%87%e0%a4%a4+%e0%a4%b8%e0%a5%87+%e0%a4%95%e0%a5%87%e0%a4%a8%e0%a4%be%e0%a4%b2+%e0%a4%95%e0%a5%80+%e0%a4%93%e0%a4%b0&amp;Digest=oOULqWvCgwAlhHBm8nmIVQ" TargetMode="External"/><Relationship Id="rId2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20396&amp;finyear=2022-2023&amp;dtfrm=16%2f06%2f2022&amp;dtto=30%2f06%2f2022&amp;wn=Construction+of+PMAY-G+House+for+Individuals+-PMAY-G++REG.+NO.+RJ102651628&amp;Digest=Wx1eOhYQsXXKA8lPi5QOWQ" TargetMode="External"/><Relationship Id="rId3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33739&amp;finyear=2022-2023&amp;dtfrm=01%2f08%2f2022&amp;dtto=15%2f08%2f2022&amp;wn=Construction+of+PMAY-G+House+for+Individuals+-PMAY-G++REG.+NO.+RJ105872639&amp;Digest=XD4L1bJ3gD84j3peACvJNw" TargetMode="External"/><Relationship Id="rId5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8515&amp;finyear=2022-2023&amp;dtfrm=01%2f05%2f2022&amp;dtto=15%2f05%2f2022&amp;wn=Construction+of+PMAY-G+House+for+Individuals+-PMAY-G++REG.+NO.+RJ104970372&amp;Digest=esEE8qJnMdDhXi0OOoRmCg" TargetMode="External"/><Relationship Id="rId5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37820&amp;finyear=2022-2023&amp;dtfrm=18%2f08%2f2022&amp;dtto=30%2f08%2f2022&amp;wn=Construction+of+PMAY-G+House+for+Individuals+-PMAY-G++REG.+NO.+RJ103475163&amp;Digest=jpgPsfWZDut2Du8rAAXfNA" TargetMode="External"/><Relationship Id="rId7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1345&amp;finyear=2022-2023&amp;dtfrm=01%2f04%2f2022&amp;dtto=15%2f04%2f2022&amp;wn=Construction+of+PMAY-G+House+for+Individuals+-PMAY-G++REG.+NO.+RJ103441100&amp;Digest=tjIbTJnbTAFX9alYZVNpSg" TargetMode="External"/><Relationship Id="rId11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30311&amp;finyear=2022-2023&amp;dtfrm=16%2f07%2f2022&amp;dtto=30%2f07%2f2022&amp;wn=Construction+of+PMAY-G+House+for+Individuals+-PMAY-G++REG.+NO.+RJ118769605&amp;Digest=pHY4MAiZE9Ruy82S16t6Lg" TargetMode="External"/><Relationship Id="rId11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41987&amp;finyear=2022-2023&amp;dtfrm=22%2f09%2f2022&amp;dtto=30%2f09%2f2022&amp;wn=Construction+of+PMAY-G+House+for+Individuals+-PMAY-G++REG.+NO.+RJ105878820&amp;Digest=TchLmswbf1Fr3uGP/l9tXw" TargetMode="External"/><Relationship Id="rId11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33821&amp;finyear=2022-2023&amp;dtfrm=01%2f08%2f2022&amp;dtto=15%2f08%2f2022&amp;wn=Construction+of+PMAY-G+House+for+Individuals+-PMAY-G++REG.+NO.+RJ113912418&amp;Digest=DiXh7Z0eErnn1jEYvJG0/w" TargetMode="External"/><Relationship Id="rId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0954&amp;finyear=2022-2023&amp;dtfrm=16%2f07%2f2022&amp;dtto=30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cI2TC8Ilx5javpejJg3ixg" TargetMode="External"/><Relationship Id="rId1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7572&amp;finyear=2022-2023&amp;dtfrm=17%2f08%2f2022&amp;dtto=30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HAqoCNQUnzNz9pDvtAbzmw" TargetMode="External"/><Relationship Id="rId1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6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KEA/a5vof8Eya2slJj3c0Q" TargetMode="External"/><Relationship Id="rId3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33740&amp;finyear=2022-2023&amp;dtfrm=01%2f08%2f2022&amp;dtto=15%2f08%2f2022&amp;wn=Construction+of+PMAY-G+House+for+Individuals+-PMAY-G++REG.+NO.+RJ106309058&amp;Digest=qyYUTDw+7zFz6lK5HuSSnQ" TargetMode="External"/><Relationship Id="rId7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37429&amp;finyear=2022-2023&amp;dtfrm=17%2f08%2f2022&amp;dtto=30%2f08%2f2022&amp;wn=Construction+of+PMAY-G+House+for+Individuals+-PMAY-G++REG.+NO.+RJ118769620&amp;Digest=jTXEUFLNEubKsHkzdnVtVw" TargetMode="External"/><Relationship Id="rId9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594&amp;Msrno=32202&amp;finyear=2022-2023&amp;dtfrm=16%2f07%2f2022&amp;dtto=30%2f07%2f2022&amp;wn=Construction+of+PMAY-G+House+for+Individuals+-PMAY-G++REG.+NO.+RJ149765552&amp;Digest=pqCYK5KhQK1gMDvBNONxlQ" TargetMode="External"/><Relationship Id="rId10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14265&amp;finyear=2022-2023&amp;dtfrm=16%2f05%2f2022&amp;dtto=30%2f05%2f2022&amp;wn=Construction+of+PMAY-G+House+for+Individuals+-PMAY-G++REG.+NO.+RJ104969766&amp;Digest=lYI1l5t9zUGcE0GTkkxWcg" TargetMode="External"/><Relationship Id="rId10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14385&amp;finyear=2022-2023&amp;dtfrm=16%2f05%2f2022&amp;dtto=30%2f05%2f2022&amp;wn=Construction+of+PMAY-G+House+for+Individuals+-PMAY-G++REG.+NO.+RJ105993868&amp;Digest=UhHM+v0hSKo0e1NRR/EklQ" TargetMode="External"/><Relationship Id="rId12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57874&amp;finyear=2021-2022&amp;dtfrm=16%2f03%2f2022&amp;dtto=30%2f03%2f2022&amp;wn=Construction+of+PMAY-G+House+for+Individuals+-PMAY-G++REG.+NO.+RJ106675020&amp;Digest=BnzJlmM9PuSVDDHMc3e5fg" TargetMode="External"/><Relationship Id="rId4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28595&amp;finyear=2022-2023&amp;dtfrm=09%2f07%2f2022&amp;dtto=15%2f07%2f2022&amp;wn=Construction+of+PMAY-G+House+for+Individuals+-PMAY-G++REG.+NO.+RJ106675020&amp;Digest=41ne04UvC/do6jCqQ9S4MQ" TargetMode="External"/><Relationship Id="rId4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20410&amp;finyear=2022-2023&amp;dtfrm=16%2f06%2f2022&amp;dtto=30%2f06%2f2022&amp;wn=Construction+of+PMAY-G+House+for+Individuals+-PMAY-G++REG.+NO.+RJ102285203&amp;Digest=ome9JtPxYan/QjlIjvBOWw" TargetMode="External"/><Relationship Id="rId6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20426&amp;finyear=2022-2023&amp;dtfrm=16%2f06%2f2022&amp;dtto=30%2f06%2f2022&amp;wn=Construction+of+PMAY-G+House+for+Individuals+-PMAY-G++REG.+NO.+RJ105993817&amp;Digest=zlZNvvf0P3g9JJMm6lKnOw" TargetMode="External"/><Relationship Id="rId6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14334&amp;finyear=2022-2023&amp;dtfrm=16%2f05%2f2022&amp;dtto=30%2f05%2f2022&amp;wn=Construction+of+PMAY-G+House+for+Individuals+-PMAY-G++REG.+NO.+RJ118769670&amp;Digest=CwYyCvK4XyShVgEwU3Jb/Q" TargetMode="External"/><Relationship Id="rId8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17572&amp;finyear=2022-2023&amp;dtfrm=01%2f06%2f2022&amp;dtto=15%2f06%2f2022&amp;wn=Construction+of+PMAY-G+House+for+Individuals+-PMAY-G++REG.+NO.+RJ105878442&amp;Digest=H7bsUwF0WOIExyT7ngTAaQ" TargetMode="External"/><Relationship Id="rId8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20479&amp;finyear=2022-2023&amp;dtfrm=16%2f06%2f2022&amp;dtto=30%2f06%2f2022&amp;wn=Construction+of+PMAY-G+House+for+Individuals+-PMAY-G++REG.+NO.+RJ105880272&amp;Digest=G365DdgswzDq9bBdauKRZA" TargetMode="External"/><Relationship Id="rId10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33812&amp;finyear=2022-2023&amp;dtfrm=01%2f08%2f2022&amp;dtto=15%2f08%2f2022&amp;wn=Construction+of+PMAY-G+House+for+Individuals+-PMAY-G++REG.+NO.+RJ113912623&amp;Digest=fP8j5atWT+pyW1Hwm3/wnQ" TargetMode="External"/><Relationship Id="rId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8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cxAX/52b+EtxQzNgWc41gg" TargetMode="External"/><Relationship Id="rId2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4459&amp;finyear=2022-2023&amp;dtfrm=01%2f11%2f2022&amp;dtto=15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nY8KQ4KBoEjm+MxOAtSpEA" TargetMode="External"/><Relationship Id="rId2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33725&amp;finyear=2022-2023&amp;dtfrm=01%2f08%2f2022&amp;dtto=15%2f08%2f2022&amp;wn=Construction+of+PMAY-G+House+for+Individuals+-PMAY-G++REG.+NO.+RJ102652711&amp;Digest=MV36SFzq5GtdfpXjfXygaQ" TargetMode="External"/><Relationship Id="rId3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8424&amp;finyear=2022-2023&amp;dtfrm=01%2f05%2f2022&amp;dtto=15%2f05%2f2022&amp;wn=Construction+of+PMAY-G+House+for+Individuals+-PMAY-G++REG.+NO.+RJ105873471&amp;Digest=tsONoruHrPziWk5g0xTaoA" TargetMode="External"/><Relationship Id="rId4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33753&amp;finyear=2022-2023&amp;dtfrm=01%2f08%2f2022&amp;dtto=15%2f08%2f2022&amp;wn=Construction+of+PMAY-G+House+for+Individuals+-PMAY-G++REG.+NO.+RJ102285326&amp;Digest=l8EG3jZe6PegRbsAkFTsTw" TargetMode="External"/><Relationship Id="rId5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37415&amp;finyear=2022-2023&amp;dtfrm=17%2f08%2f2022&amp;dtto=30%2f08%2f2022&amp;wn=Construction+of+PMAY-G+House+for+Individuals+-PMAY-G++REG.+NO.+RJ104973360&amp;Digest=mE7G7Mfpcc0ITpAVexnGcw" TargetMode="External"/><Relationship Id="rId7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26428&amp;finyear=2022-2023&amp;dtfrm=01%2f07%2f2022&amp;dtto=15%2f07%2f2022&amp;wn=Construction+of+PMAY-G+House+for+Individuals+-PMAY-G++REG.+NO.+RJ149178969&amp;Digest=WpIfmFBht8xPZzan/5LYtA" TargetMode="External"/><Relationship Id="rId9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17634&amp;finyear=2022-2023&amp;dtfrm=01%2f06%2f2022&amp;dtto=15%2f06%2f2022&amp;wn=Construction+of+PMAY-G+House+for+Individuals+-PMAY-G++REG.+NO.+RJ106675090&amp;Digest=pmK4VRO7IYGhieEf7DyCPA" TargetMode="External"/><Relationship Id="rId11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3996&amp;finyear=2022-2023&amp;dtfrm=16%2f04%2f2022&amp;dtto=30%2f04%2f2022&amp;wn=Construction+of+PMAY-G+House+for+Individuals+-PMAY-G++REG.+NO.+RJ118769732&amp;Digest=9GJqKw2/Sp+4UuXLeq1JvA" TargetMode="External"/><Relationship Id="rId11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14286&amp;finyear=2022-2023&amp;dtfrm=16%2f05%2f2022&amp;dtto=30%2f05%2f2022&amp;wn=Construction+of+PMAY-G+House+for+Individuals+-PMAY-G++REG.+NO.+RJ102271157&amp;Digest=rNiwzxz4DZhlamco4QjJrA" TargetMode="External"/><Relationship Id="rId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7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XXvqWOBsENH1FxUEtN6xbg" TargetMode="External"/><Relationship Id="rId1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398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zw2VytKHd6UkfAvx7ujfA" TargetMode="External"/><Relationship Id="rId1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2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1srOWtUIp4R0EYUOsZf9PA" TargetMode="External"/><Relationship Id="rId3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32122&amp;finyear=2022-2023&amp;dtfrm=16%2f07%2f2022&amp;dtto=30%2f07%2f2022&amp;wn=Construction+of+PMAY-G+House+for+Individuals+-PMAY-G++REG.+NO.+RJ105873793&amp;Digest=/VNVvUWnen/Gr/nw9ciScw" TargetMode="External"/><Relationship Id="rId5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14257&amp;finyear=2022-2023&amp;dtfrm=16%2f05%2f2022&amp;dtto=30%2f05%2f2022&amp;wn=Construction+of+PMAY-G+House+for+Individuals+-PMAY-G++REG.+NO.+RJ103749250&amp;Digest=PH5+l1ytEck5LLSWxnOJdw" TargetMode="External"/><Relationship Id="rId7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20503&amp;finyear=2022-2023&amp;dtfrm=16%2f06%2f2022&amp;dtto=30%2f06%2f2022&amp;wn=Construction+of+PMAY-G+House+for+Individuals+-PMAY-G++REG.+NO.+RJ104967270&amp;Digest=pu9QK0ejgCmUJgDC08ZMnA" TargetMode="External"/><Relationship Id="rId7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8596&amp;finyear=2022-2023&amp;dtfrm=01%2f05%2f2022&amp;dtto=15%2f05%2f2022&amp;wn=Construction+of+PMAY-G+House+for+Individuals+-PMAY-G++REG.+NO.+RJ118769759&amp;Digest=rhFNwuKL3BoesE7JoTAD8g" TargetMode="External"/><Relationship Id="rId9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38584&amp;finyear=2022-2023&amp;dtfrm=01%2f09%2f2022&amp;dtto=15%2f09%2f2022&amp;wn=Construction+of+PMAY-G+House+for+Individuals+-PMAY-G++REG.+NO.+RJ106767210&amp;Digest=pSkM09E+2iMM1DZvfOL0rQ" TargetMode="External"/><Relationship Id="rId9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17620&amp;finyear=2022-2023&amp;dtfrm=01%2f06%2f2022&amp;dtto=15%2f06%2f2022&amp;wn=Construction+of+PMAY-G+House+for+Individuals+-PMAY-G++REG.+NO.+RJ102661427&amp;Digest=RoGFYI+5EIdS4hczsjWo6w" TargetMode="External"/><Relationship Id="rId10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33804&amp;finyear=2022-2023&amp;dtfrm=01%2f08%2f2022&amp;dtto=15%2f08%2f2022&amp;wn=Construction+of+PMAY-G+House+for+Individuals+-PMAY-G++REG.+NO.+RJ104973756&amp;Digest=G001QgcZTwAH+PB4s7OQFA" TargetMode="External"/><Relationship Id="rId2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80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Xp2DH0OdAc9xF0PMGe4vtw" TargetMode="External"/><Relationship Id="rId3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13915&amp;finyear=2022-2023&amp;dtfrm=16%2f05%2f2022&amp;dtto=30%2f05%2f2022&amp;wn=Construction+of+PMAY-G+House+for+Individuals+-PMAY-G++REG.+NO.+RJ106499852&amp;Digest=81i3vuV+ukcT92cpP2M2AQ" TargetMode="External"/><Relationship Id="rId4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1367&amp;finyear=2022-2023&amp;dtfrm=01%2f04%2f2022&amp;dtto=15%2f04%2f2022&amp;wn=Construction+of+PMAY-G+House+for+Individuals+-PMAY-G++REG.+NO.+RJ113912568&amp;Digest=4swYpWo+vvEBFx8lVhuu4A" TargetMode="External"/><Relationship Id="rId6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20526&amp;finyear=2022-2023&amp;dtfrm=16%2f06%2f2022&amp;dtto=30%2f06%2f2022&amp;wn=Construction+of+PMAY-G+House+for+Individuals+-PMAY-G++REG.+NO.+RJ104966401&amp;Digest=CF28qycWez98yGPseksuSw" TargetMode="External"/><Relationship Id="rId6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8556&amp;finyear=2022-2023&amp;dtfrm=01%2f05%2f2022&amp;dtto=15%2f05%2f2022&amp;wn=Construction+of+PMAY-G+House+for+Individuals+-PMAY-G++REG.+NO.+RJ106674675&amp;Digest=5zYCPTKKe0Veko/bcUeccQ" TargetMode="External"/><Relationship Id="rId6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32158&amp;finyear=2022-2023&amp;dtfrm=16%2f07%2f2022&amp;dtto=30%2f07%2f2022&amp;wn=Construction+of+PMAY-G+House+for+Individuals+-PMAY-G++REG.+NO.+RJ118769710&amp;Digest=TBSCLy4StocwsOElB5RFGg" TargetMode="External"/><Relationship Id="rId8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8599&amp;finyear=2022-2023&amp;dtfrm=01%2f05%2f2022&amp;dtto=15%2f05%2f2022&amp;wn=Construction+of+PMAY-G+House+for+Individuals+-PMAY-G++REG.+NO.+RJ104974287&amp;Digest=QgyTH+qxbg3yTeT1DLThWQ" TargetMode="External"/><Relationship Id="rId8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26705&amp;finyear=2022-2023&amp;dtfrm=01%2f07%2f2022&amp;dtto=15%2f07%2f2022&amp;wn=Construction+of+PMAY-G+House+for+Individuals+-PMAY-G++REG.+NO.+RJ105879177&amp;Digest=bhz5KMpqxM+9e56I0tb75w" TargetMode="External"/><Relationship Id="rId9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20475&amp;finyear=2022-2023&amp;dtfrm=16%2f06%2f2022&amp;dtto=30%2f06%2f2022&amp;wn=Construction+of+PMAY-G+House+for+Individuals+-PMAY-G++REG.+NO.+RJ105885717&amp;Digest=iq99mJo8Taq+QDuxfkC5mQ" TargetMode="External"/><Relationship Id="rId10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38701&amp;finyear=2022-2023&amp;dtfrm=02%2f09%2f2022&amp;dtto=15%2f09%2f2022&amp;wn=Construction+of+PMAY-G+House+for+Individuals+-PMAY-G++REG.+NO.+RJ105993938&amp;Digest=hCGi0TBc1Io2qgaF04SadA" TargetMode="External"/><Relationship Id="rId12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57860&amp;finyear=2021-2022&amp;dtfrm=16%2f03%2f2022&amp;dtto=30%2f03%2f2022&amp;wn=Construction+of+PMAY-G+House+for+Individuals+-PMAY-G++REG.+NO.+RJ119904008&amp;Digest=2HogYmAeKugtDzNTHKrWgA" TargetMode="External"/><Relationship Id="rId2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0168&amp;finyear=2022-2023&amp;dtfrm=16%2f01%2f2023&amp;dtto=31%2f01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kMI7Q/CWLIEUUcXMTB2l3A" TargetMode="External"/><Relationship Id="rId2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3815&amp;finyear=2022-2023&amp;dtfrm=16%2f04%2f2022&amp;dtto=30%2f04%2f2022&amp;wn=Construction+of+PMAY-G+House+for+Individuals+-PMAY-G++REG.+NO.+RJ103448201&amp;Digest=Wm4XfJJsbKe1tybDn/XLSQ" TargetMode="External"/><Relationship Id="rId4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3829&amp;finyear=2022-2023&amp;dtfrm=16%2f04%2f2022&amp;dtto=30%2f04%2f2022&amp;wn=Construction+of+PMAY-G+House+for+Individuals+-PMAY-G++REG.+NO.+RJ102442335&amp;Digest=EuQKnz8Ku+8JXDZ/Zs8otA" TargetMode="External"/><Relationship Id="rId5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37826&amp;finyear=2022-2023&amp;dtfrm=18%2f08%2f2022&amp;dtto=30%2f08%2f2022&amp;wn=Construction+of+PMAY-G+House+for+Individuals+-PMAY-G++REG.+NO.+RJ102442362&amp;Digest=vy9gXA6wTfrUHZE0EQ1OJQ" TargetMode="External"/><Relationship Id="rId7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20504&amp;finyear=2022-2023&amp;dtfrm=16%2f06%2f2022&amp;dtto=30%2f06%2f2022&amp;wn=Construction+of+PMAY-G+House+for+Individuals+-PMAY-G++REG.+NO.+RJ149765265&amp;Digest=pos6YX4q2DpYfk/LQbJuqg" TargetMode="External"/><Relationship Id="rId8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41541&amp;finyear=2022-2023&amp;dtfrm=16%2f09%2f2022&amp;dtto=30%2f09%2f2022&amp;wn=Construction+of+PMAY-G+House+for+Individuals+-PMAY-G++REG.+NO.+RJ105880412&amp;Digest=odXfU9sXWitPKK2rLbLMdQ" TargetMode="External"/><Relationship Id="rId11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38706&amp;finyear=2022-2023&amp;dtfrm=02%2f09%2f2022&amp;dtto=15%2f09%2f2022&amp;wn=Construction+of+PMAY-G+House+for+Individuals+-PMAY-G++REG.+NO.+RJ143807619&amp;Digest=I+1EW8trycAW7osx4Bv+tA" TargetMode="External"/><Relationship Id="rId11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37476&amp;finyear=2022-2023&amp;dtfrm=17%2f08%2f2022&amp;dtto=30%2f08%2f2022&amp;wn=Construction+of+PMAY-G+House+for+Individuals+-PMAY-G++REG.+NO.+RJ106112584&amp;Digest=2TzF38N+bfCXCkYn4IMEZQ" TargetMode="External"/><Relationship Id="rId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2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ji+0qvRk4SLhq6XODFcidQ" TargetMode="External"/><Relationship Id="rId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3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pCBKP2O8vm6MA/Rh7iy2jA" TargetMode="External"/><Relationship Id="rId1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0955&amp;finyear=2022-2023&amp;dtfrm=16%2f07%2f2022&amp;dtto=30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yIIJnilNXv6fmK06x9pDiQ" TargetMode="External"/><Relationship Id="rId1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8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ti4iS6sBzkS4cww9tKAAzw" TargetMode="External"/><Relationship Id="rId5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20547&amp;finyear=2022-2023&amp;dtfrm=16%2f06%2f2022&amp;dtto=30%2f06%2f2022&amp;wn=Construction+of+PMAY-G+House+for+Individuals+-PMAY-G++REG.+NO.+RJ103473278&amp;Digest=tUJLcQjGudestdi3Lf0MyQ" TargetMode="External"/><Relationship Id="rId5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8534&amp;finyear=2022-2023&amp;dtfrm=01%2f05%2f2022&amp;dtto=15%2f05%2f2022&amp;wn=Construction+of+PMAY-G+House+for+Individuals+-PMAY-G++REG.+NO.+RJ104965944&amp;Digest=WTyk+dkgLCpKZecaoa1tFQ" TargetMode="External"/><Relationship Id="rId7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37428&amp;finyear=2022-2023&amp;dtfrm=17%2f08%2f2022&amp;dtto=30%2f08%2f2022&amp;wn=Construction+of+PMAY-G+House+for+Individuals+-PMAY-G++REG.+NO.+RJ106496120&amp;Digest=yVaiK6aaa0k7BmxRvvwpNQ" TargetMode="External"/><Relationship Id="rId7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33790&amp;finyear=2022-2023&amp;dtfrm=01%2f08%2f2022&amp;dtto=15%2f08%2f2022&amp;wn=Construction+of+PMAY-G+House+for+Individuals+-PMAY-G++REG.+NO.+RJ118769790&amp;Digest=dqaV6ISIvyOhjLQLcmGnpg" TargetMode="External"/><Relationship Id="rId9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17630&amp;finyear=2022-2023&amp;dtfrm=01%2f06%2f2022&amp;dtto=15%2f06%2f2022&amp;wn=Construction+of+PMAY-G+House+for+Individuals+-PMAY-G++REG.+NO.+RJ113521881&amp;Digest=cSy0LMiNLZc33+U4L1jBAw" TargetMode="External"/><Relationship Id="rId12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37913&amp;finyear=2022-2023&amp;dtfrm=18%2f08%2f2022&amp;dtto=30%2f08%2f2022&amp;wn=Construction+of+PMAY-G+House+for+Individuals+-PMAY-G++REG.+NO.+RJ106496184&amp;Digest=7pL8aykQiyiY6HtAsogqHg" TargetMode="External"/><Relationship Id="rId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7568&amp;finyear=2022-2023&amp;dtfrm=17%2f08%2f2022&amp;dtto=30%2f08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ZFc4JElTD67VmFywXhIt7w" TargetMode="External"/><Relationship Id="rId1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9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zl4n4rNctVtqTEeO8zG1bw" TargetMode="External"/><Relationship Id="rId3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1390&amp;finyear=2022-2023&amp;dtfrm=01%2f04%2f2022&amp;dtto=15%2f04%2f2022&amp;wn=Construction+of+PMAY-G+House+for+Individuals+-PMAY-G++REG.+NO.+RJ105875260&amp;Digest=OjmM0/kOlNAEXE0awXLPvA" TargetMode="External"/><Relationship Id="rId3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37806&amp;finyear=2022-2023&amp;dtfrm=18%2f08%2f2022&amp;dtto=30%2f08%2f2022&amp;wn=Construction+of+PMAY-G+House+for+Individuals+-PMAY-G++REG.+NO.+RJ106499995&amp;Digest=zyLW+9cwDup4dpKt5dhN+Q" TargetMode="External"/><Relationship Id="rId4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8484&amp;finyear=2022-2023&amp;dtfrm=01%2f05%2f2022&amp;dtto=15%2f05%2f2022&amp;wn=Construction+of+PMAY-G+House+for+Individuals+-PMAY-G++REG.+NO.+RJ106674698&amp;Digest=x0KcqDPMBGCf0Qw7vjWZLQ" TargetMode="External"/><Relationship Id="rId4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32141&amp;finyear=2022-2023&amp;dtfrm=16%2f07%2f2022&amp;dtto=30%2f07%2f2022&amp;wn=Construction+of+PMAY-G+House+for+Individuals+-PMAY-G++REG.+NO.+RJ103758454&amp;Digest=qeasqb/zyjTZibjFsAkEag" TargetMode="External"/><Relationship Id="rId6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32153&amp;finyear=2022-2023&amp;dtfrm=16%2f07%2f2022&amp;dtto=30%2f07%2f2022&amp;wn=Construction+of+PMAY-G+House+for+Individuals+-PMAY-G++REG.+NO.+RJ105877607&amp;Digest=GRGPl3/tlrEraa2eTsPdKw" TargetMode="External"/><Relationship Id="rId6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20514&amp;finyear=2022-2023&amp;dtfrm=16%2f06%2f2022&amp;dtto=30%2f06%2f2022&amp;wn=Construction+of+PMAY-G+House+for+Individuals+-PMAY-G++REG.+NO.+RJ106674933&amp;Digest=eY7DXxi49SHBXrjgK1Apzw" TargetMode="External"/><Relationship Id="rId8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37433&amp;finyear=2022-2023&amp;dtfrm=17%2f08%2f2022&amp;dtto=30%2f08%2f2022&amp;wn=Construction+of+PMAY-G+House+for+Individuals+-PMAY-G++REG.+NO.+RJ104976271&amp;Digest=oz/POeCtHHIgb2Ra6jVkUw" TargetMode="External"/><Relationship Id="rId8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3875&amp;finyear=2022-2023&amp;dtfrm=16%2f04%2f2022&amp;dtto=30%2f04%2f2022&amp;wn=Construction+of+PMAY-G+House+for+Individuals+-PMAY-G++REG.+NO.+RJ105879497&amp;Digest=P1alLeprmD5x63ulXdPA4Q" TargetMode="External"/><Relationship Id="rId10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17612&amp;finyear=2022-2023&amp;dtfrm=01%2f06%2f2022&amp;dtto=15%2f06%2f2022&amp;wn=Construction+of+PMAY-G+House+for+Individuals+-PMAY-G++REG.+NO.+RJ105870643&amp;Digest=77YwMji1ho+UCIINDihmoA" TargetMode="External"/><Relationship Id="rId10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26348&amp;finyear=2022-2023&amp;dtfrm=01%2f07%2f2022&amp;dtto=15%2f07%2f2022&amp;wn=Construction+of+PMAY-G+House+for+Individuals+-PMAY-G++REG.+NO.+RJ113912401&amp;Digest=YeCxMdgN5YN3IBAiQPpN/A" TargetMode="External"/><Relationship Id="rId12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57797&amp;finyear=2021-2022&amp;dtfrm=16%2f03%2f2022&amp;dtto=30%2f03%2f2022&amp;wn=Construction+of+PMAY-G+House+for+Individuals+-PMAY-G++REG.+NO.+RJ105993938&amp;Digest=1yLAH0+/w/0eyaMEG6mKgw" TargetMode="External"/><Relationship Id="rId2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1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ZQLKTi1P+x6uir3hSs1KJw" TargetMode="External"/><Relationship Id="rId2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20395&amp;finyear=2022-2023&amp;dtfrm=16%2f06%2f2022&amp;dtto=30%2f06%2f2022&amp;wn=Construction+of+PMAY-G+House+for+Individuals+-PMAY-G++REG.+NO.+RJ102651111&amp;Digest=K9hqwdtKcxC/qGc2vA9b4A" TargetMode="External"/><Relationship Id="rId2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30319&amp;finyear=2022-2023&amp;dtfrm=16%2f07%2f2022&amp;dtto=30%2f07%2f2022&amp;wn=Construction+of+PMAY-G+House+for+Individuals+-PMAY-G++REG.+NO.+RJ103471615&amp;Digest=S/xtoWLeM3GVEv1N3eyYyQ" TargetMode="External"/><Relationship Id="rId3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32128&amp;finyear=2022-2023&amp;dtfrm=16%2f07%2f2022&amp;dtto=30%2f07%2f2022&amp;wn=Construction+of+PMAY-G+House+for+Individuals+-PMAY-G++REG.+NO.+RJ103475523&amp;Digest=XfTxinoWnnqYMsKWg7v4lQ" TargetMode="External"/><Relationship Id="rId4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8500&amp;finyear=2022-2023&amp;dtfrm=01%2f05%2f2022&amp;dtto=15%2f05%2f2022&amp;wn=Construction+of+PMAY-G+House+for+Individuals+-PMAY-G++REG.+NO.+RJ118769680&amp;Digest=fflw+vOzvcUfJaY6pGBh+g" TargetMode="External"/><Relationship Id="rId5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3830&amp;finyear=2022-2023&amp;dtfrm=16%2f04%2f2022&amp;dtto=30%2f04%2f2022&amp;wn=Construction+of+PMAY-G+House+for+Individuals+-PMAY-G++REG.+NO.+RJ103099341&amp;Digest=gzZJjtN7lwaxBfVcOksCxw" TargetMode="External"/><Relationship Id="rId6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14296&amp;finyear=2022-2023&amp;dtfrm=16%2f05%2f2022&amp;dtto=30%2f05%2f2022&amp;wn=Construction+of+PMAY-G+House+for+Individuals+-PMAY-G++REG.+NO.+RJ149178969&amp;Digest=WbUE527aBpoQSiwECXGc2g" TargetMode="External"/><Relationship Id="rId9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14406&amp;finyear=2022-2023&amp;dtfrm=16%2f05%2f2022&amp;dtto=30%2f05%2f2022&amp;wn=Construction+of+PMAY-G+House+for+Individuals+-PMAY-G++REG.+NO.+RJ106269983&amp;Digest=wk2C8qtRrpCja++HOjlf9w" TargetMode="External"/><Relationship Id="rId10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30291&amp;finyear=2022-2023&amp;dtfrm=16%2f07%2f2022&amp;dtto=30%2f07%2f2022&amp;wn=Construction+of+PMAY-G+House+for+Individuals+-PMAY-G++REG.+NO.+RJ113912521&amp;Digest=O89of+o6GAllscq9RzasKg" TargetMode="External"/><Relationship Id="rId11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20440&amp;finyear=2022-2023&amp;dtfrm=16%2f06%2f2022&amp;dtto=30%2f06%2f2022&amp;wn=Construction+of+PMAY-G+House+for+Individuals+-PMAY-G++REG.+NO.+RJ118769287&amp;Digest=eyUW5olqcn90KNlsY2W4Sw" TargetMode="External"/><Relationship Id="rId11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30&amp;Msrno=33817&amp;finyear=2022-2023&amp;dtfrm=01%2f08%2f2022&amp;dtto=15%2f08%2f2022&amp;wn=Construction+of+PMAY-G+House+for+Individuals+-PMAY-G++REG.+NO.+RJ149178818&amp;Digest=qKWx2IO/sHj2/O1t3PsTbw" TargetMode="External"/><Relationship Id="rId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4462&amp;finyear=2022-2023&amp;dtfrm=01%2f11%2f2022&amp;dtto=15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k0fQ2whUZHBl37VXozMOYw" TargetMode="External"/><Relationship Id="rId1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0952&amp;finyear=2022-2023&amp;dtfrm=16%2f07%2f2022&amp;dtto=30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TFtSAdUUOa2YgK8hWV1FsA" TargetMode="External"/><Relationship Id="rId3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3858&amp;finyear=2022-2023&amp;dtfrm=16%2f04%2f2022&amp;dtto=30%2f04%2f2022&amp;wn=Construction+of+PMAY-G+House+for+Individuals+-PMAY-G++REG.+NO.+RJ105872875&amp;Digest=gaFU7exwwL9SzsDmSyuJNQ" TargetMode="External"/><Relationship Id="rId5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26423&amp;finyear=2022-2023&amp;dtfrm=01%2f07%2f2022&amp;dtto=15%2f07%2f2022&amp;wn=Construction+of+PMAY-G+House+for+Individuals+-PMAY-G++REG.+NO.+RJ103474682&amp;Digest=8ZdcVs7TEgA/N9DmcBc/JA" TargetMode="External"/><Relationship Id="rId7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33781&amp;finyear=2022-2023&amp;dtfrm=01%2f08%2f2022&amp;dtto=15%2f08%2f2022&amp;wn=Construction+of+PMAY-G+House+for+Individuals+-PMAY-G++REG.+NO.+RJ102661742&amp;Digest=JA0RT1jo5qI6lneu7IMEXw" TargetMode="External"/><Relationship Id="rId7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33786&amp;finyear=2022-2023&amp;dtfrm=01%2f08%2f2022&amp;dtto=15%2f08%2f2022&amp;wn=Construction+of+PMAY-G+House+for+Individuals+-PMAY-G++REG.+NO.+RJ113912389&amp;Digest=3pDIeez8KlFZp3LFcLQlfw" TargetMode="External"/><Relationship Id="rId9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8&amp;Msrno=41990&amp;finyear=2022-2023&amp;dtfrm=22%2f09%2f2022&amp;dtto=30%2f09%2f2022&amp;wn=Construction+of+PMAY-G+House+for+Individuals+-PMAY-G++REG.+NO.+RJ106270224&amp;Digest=u3lf/hFo4tPVzjmJWi7jWw" TargetMode="External"/><Relationship Id="rId9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37866&amp;finyear=2022-2023&amp;dtfrm=18%2f08%2f2022&amp;dtto=30%2f08%2f2022&amp;wn=Construction+of+PMAY-G+House+for+Individuals+-PMAY-G++REG.+NO.+RJ113521893&amp;Digest=r6rKu2WTI8oAzKE8MilV9Q" TargetMode="External"/><Relationship Id="rId10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8609&amp;finyear=2022-2023&amp;dtfrm=01%2f05%2f2022&amp;dtto=15%2f05%2f2022&amp;wn=Construction+of+PMAY-G+House+for+Individuals+-PMAY-G++REG.+NO.+RJ104968810&amp;Digest=FG/hh8RbQmf+/Aw+kVrOKw" TargetMode="External"/><Relationship Id="rId11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26274&amp;finyear=2022-2023&amp;dtfrm=01%2f07%2f2022&amp;dtto=15%2f07%2f2022&amp;wn=Construction+of+PMAY-G+House+for+Individuals+-PMAY-G++REG.+NO.+RJ118769350&amp;Digest=5YpVQWeBNITlfEwxQfPs4A" TargetMode="External"/><Relationship Id="rId1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4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eWERBsG4s/j9DT4VAtpofg" TargetMode="External"/><Relationship Id="rId1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62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fCHWEh59eElCZw4ilT+zCA" TargetMode="External"/><Relationship Id="rId3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26264&amp;finyear=2022-2023&amp;dtfrm=01%2f07%2f2022&amp;dtto=15%2f07%2f2022&amp;wn=Construction+of+PMAY-G+House+for+Individuals+-PMAY-G++REG.+NO.+RJ105876240&amp;Digest=LbxJLgRUv6TVXxOKIXnBGw" TargetMode="External"/><Relationship Id="rId4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13918&amp;finyear=2022-2023&amp;dtfrm=16%2f05%2f2022&amp;dtto=30%2f05%2f2022&amp;wn=Construction+of+PMAY-G+House+for+Individuals+-PMAY-G++REG.+NO.+RJ106674997&amp;Digest=FKtfrZiRHZkYr8XdXRrG5A" TargetMode="External"/><Relationship Id="rId6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17538&amp;finyear=2022-2023&amp;dtfrm=01%2f06%2f2022&amp;dtto=15%2f06%2f2022&amp;wn=Construction+of+PMAY-G+House+for+Individuals+-PMAY-G++REG.+NO.+RJ105878268&amp;Digest=N7ZGa5OurH9JuTmun1/22w" TargetMode="External"/><Relationship Id="rId8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26362&amp;finyear=2022-2023&amp;dtfrm=01%2f07%2f2022&amp;dtto=15%2f07%2f2022&amp;wn=Construction+of+PMAY-G+House+for+Individuals+-PMAY-G++REG.+NO.+RJ105874094&amp;Digest=GkwCU8jQVm0LeixeDgnk2Q" TargetMode="External"/><Relationship Id="rId10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38699&amp;finyear=2022-2023&amp;dtfrm=02%2f09%2f2022&amp;dtto=15%2f09%2f2022&amp;wn=Construction+of+PMAY-G+House+for+Individuals+-PMAY-G++REG.+NO.+RJ105872970&amp;Digest=5Iizp8mGngTYssqekscrGw" TargetMode="External"/><Relationship Id="rId12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57820&amp;finyear=2021-2022&amp;dtfrm=16%2f03%2f2022&amp;dtto=30%2f03%2f2022&amp;wn=Construction+of+PMAY-G+House+for+Individuals+-PMAY-G++REG.+NO.+RJ102651111&amp;Digest=j0YnyOPNQ/+2+ZRKt8PzvQ" TargetMode="External"/><Relationship Id="rId2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19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4q7OF65UkDMFLff2jHXHdg" TargetMode="External"/><Relationship Id="rId2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30312&amp;finyear=2022-2023&amp;dtfrm=16%2f07%2f2022&amp;dtto=30%2f07%2f2022&amp;wn=Construction+of+PMAY-G+House+for+Individuals+-PMAY-G++REG.+NO.+RJ102651628&amp;Digest=Q2UXk/eWKeQfjDjNpJZWyQ" TargetMode="External"/><Relationship Id="rId4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32143&amp;finyear=2022-2023&amp;dtfrm=16%2f07%2f2022&amp;dtto=30%2f07%2f2022&amp;wn=Construction+of+PMAY-G+House+for+Individuals+-PMAY-G++REG.+NO.+RJ102285203&amp;Digest=VxM1LnsbDcfnZUXa0IzFSg" TargetMode="External"/><Relationship Id="rId6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38692&amp;finyear=2022-2023&amp;dtfrm=02%2f09%2f2022&amp;dtto=15%2f09%2f2022&amp;wn=Construction+of+PMAY-G+House+for+Individuals+-PMAY-G++REG.+NO.+RJ113507385&amp;Digest=STHfZayCAmkcxklyDs2fNA" TargetMode="External"/><Relationship Id="rId8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26707&amp;finyear=2022-2023&amp;dtfrm=01%2f07%2f2022&amp;dtto=15%2f07%2f2022&amp;wn=Construction+of+PMAY-G+House+for+Individuals+-PMAY-G++REG.+NO.+RJ105880115&amp;Digest=wCevCbhUqR8i/I9OAZdEyA" TargetMode="External"/><Relationship Id="rId11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38705&amp;finyear=2022-2023&amp;dtfrm=02%2f09%2f2022&amp;dtto=15%2f09%2f2022&amp;wn=Construction+of+PMAY-G+House+for+Individuals+-PMAY-G++REG.+NO.+RJ118769605&amp;Digest=61PmESdD8NIh9qqcl0wSqw" TargetMode="External"/><Relationship Id="rId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9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+PYVX7NsDYfgUitiHqEBHA" TargetMode="External"/><Relationship Id="rId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2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0cwv+m/pFrmxFhbK+8Q7w" TargetMode="External"/><Relationship Id="rId1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9144&amp;finyear=2022-2023&amp;dtfrm=01%2f09%2f2022&amp;dtto=15%2f09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uFGkmPVdRxcnLyMyXCPZ8g" TargetMode="External"/><Relationship Id="rId5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33761&amp;finyear=2022-2023&amp;dtfrm=01%2f08%2f2022&amp;dtto=15%2f08%2f2022&amp;wn=Construction+of+PMAY-G+House+for+Individuals+-PMAY-G++REG.+NO.+RJ104970372&amp;Digest=4HtVuze9QDlDwfGwrmsYSA" TargetMode="External"/><Relationship Id="rId5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1357&amp;finyear=2022-2023&amp;dtfrm=01%2f04%2f2022&amp;dtto=15%2f04%2f2022&amp;wn=Construction+of+PMAY-G+House+for+Individuals+-PMAY-G++REG.+NO.+RJ102922452&amp;Digest=p/4st8/o75owiOOMILcwBA" TargetMode="External"/><Relationship Id="rId7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8563&amp;finyear=2022-2023&amp;dtfrm=01%2f05%2f2022&amp;dtto=15%2f05%2f2022&amp;wn=Construction+of+PMAY-G+House+for+Individuals+-PMAY-G++REG.+NO.+RJ103441100&amp;Digest=ubXlUdt1yh/Qn8+zmOlBcw" TargetMode="External"/><Relationship Id="rId7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41535&amp;finyear=2022-2023&amp;dtfrm=16%2f09%2f2022&amp;dtto=30%2f09%2f2022&amp;wn=Construction+of+PMAY-G+House+for+Individuals+-PMAY-G++REG.+NO.+RJ118769620&amp;Digest=n/RJSrXi2/xYlGZa0OlHbw" TargetMode="External"/><Relationship Id="rId9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26442&amp;finyear=2022-2023&amp;dtfrm=01%2f07%2f2022&amp;dtto=15%2f07%2f2022&amp;wn=Construction+of+PMAY-G+House+for+Individuals+-PMAY-G++REG.+NO.+RJ106675090&amp;Digest=24PT1gBf7y9YUz3H1n5dXA" TargetMode="External"/><Relationship Id="rId9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3666&amp;finyear=2022-2023&amp;dtfrm=16%2f04%2f2022&amp;dtto=30%2f04%2f2022&amp;wn=Construction+of+PMAY-G+House+for+Individuals+-PMAY-G++REG.+NO.+RJ102279277&amp;Digest=xVtb39/DWRNqnnRQ9M6DKg" TargetMode="External"/><Relationship Id="rId11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17593&amp;finyear=2022-2023&amp;dtfrm=01%2f06%2f2022&amp;dtto=15%2f06%2f2022&amp;wn=Construction+of+PMAY-G+House+for+Individuals+-PMAY-G++REG.+NO.+RJ106092751&amp;Digest=qqK6mAzoaRFKiYisdQHnIg" TargetMode="External"/><Relationship Id="rId11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9390&amp;finyear=2022-2023&amp;dtfrm=01%2f05%2f2022&amp;dtto=15%2f05%2f2022&amp;wn=Construction+of+PMAY-G+House+for+Individuals+-PMAY-G++REG.+NO.+RJ106496184&amp;Digest=idrIiqBoli2Wgc3pI117GQ" TargetMode="External"/><Relationship Id="rId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8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y5MVGRu9edCJVyhlo5EwDA" TargetMode="External"/><Relationship Id="rId1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8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ZL1dzn7HerY5WRkJBra4Q" TargetMode="External"/><Relationship Id="rId3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20403&amp;finyear=2022-2023&amp;dtfrm=16%2f06%2f2022&amp;dtto=30%2f06%2f2022&amp;wn=Construction+of+PMAY-G+House+for+Individuals+-PMAY-G++REG.+NO.+RJ105873471&amp;Digest=mgcDyqnbqGR9jePwRn23Wg" TargetMode="External"/><Relationship Id="rId3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8479&amp;finyear=2022-2023&amp;dtfrm=01%2f05%2f2022&amp;dtto=15%2f05%2f2022&amp;wn=Construction+of+PMAY-G+House+for+Individuals+-PMAY-G++REG.+NO.+RJ106499713&amp;Digest=51nmmAqfNW1Rm7cY6tMppA" TargetMode="External"/><Relationship Id="rId4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37409&amp;finyear=2022-2023&amp;dtfrm=17%2f08%2f2022&amp;dtto=30%2f08%2f2022&amp;wn=Construction+of+PMAY-G+House+for+Individuals+-PMAY-G++REG.+NO.+RJ106675020&amp;Digest=G4nwbBmgQek3/eGnZCKjkw" TargetMode="External"/><Relationship Id="rId5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33768&amp;finyear=2022-2023&amp;dtfrm=01%2f08%2f2022&amp;dtto=15%2f08%2f2022&amp;wn=Construction+of+PMAY-G+House+for+Individuals+-PMAY-G++REG.+NO.+RJ103749250&amp;Digest=xj289JbkCmV0vaEstCRw1Q" TargetMode="External"/><Relationship Id="rId6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30299&amp;finyear=2022-2023&amp;dtfrm=16%2f07%2f2022&amp;dtto=30%2f07%2f2022&amp;wn=Construction+of+PMAY-G+House+for+Individuals+-PMAY-G++REG.+NO.+RJ105993817&amp;Digest=ZhOJ4ClPmafNMRBAwJ/vAg" TargetMode="External"/><Relationship Id="rId8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34172&amp;finyear=2022-2023&amp;dtfrm=01%2f08%2f2022&amp;dtto=15%2f08%2f2022&amp;wn=Construction+of+PMAY-G+House+for+Individuals+-PMAY-G++REG.+NO.+RJ149178695&amp;Digest=r2S2JYjkNWGTwBxiwP41bA" TargetMode="External"/><Relationship Id="rId10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26354&amp;finyear=2022-2023&amp;dtfrm=01%2f07%2f2022&amp;dtto=15%2f07%2f2022&amp;wn=Construction+of+PMAY-G+House+for+Individuals+-PMAY-G++REG.+NO.+RJ104969766&amp;Digest=lPyHGodkiA78uA1bNFZQXg" TargetMode="External"/><Relationship Id="rId10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20445&amp;finyear=2022-2023&amp;dtfrm=16%2f06%2f2022&amp;dtto=30%2f06%2f2022&amp;wn=Construction+of+PMAY-G+House+for+Individuals+-PMAY-G++REG.+NO.+RJ105993868&amp;Digest=T6kwh/ZyPibsGahX24aJMA" TargetMode="External"/><Relationship Id="rId12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57875&amp;finyear=2021-2022&amp;dtfrm=16%2f03%2f2022&amp;dtto=30%2f03%2f2022&amp;wn=Construction+of+PMAY-G+House+for+Individuals+-PMAY-G++REG.+NO.+RJ102285326&amp;Digest=pIWmOzlEuiYvgD2JwHcoZw" TargetMode="External"/><Relationship Id="rId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DP%2f112908434429&amp;Msrno=37794&amp;finyear=2022-2023&amp;dtfrm=18%2f08%2f2022&amp;dtto=30%2f08%2f2022&amp;wn=%e0%a4%b5%e0%a5%83%e0%a4%95%e0%a5%8d%e0%a4%b7%e0%a4%be%e0%a4%b0%e0%a5%8b%e0%a4%aa%e0%a4%a3+%e0%a4%95%e0%a4%be%e0%a4%b0%e0%a5%8d%e0%a4%af++%e0%a4%b8%e0%a4%ae%e0%a4%b8%e0%a5%8d%e0%a4%a4+%e0%a4%97%e0%a5%8d%e0%a4%b0%e0%a4%be%e0%a4%ae+%e0%a4%aa%e0%a4%82%e0%a4%9a%e0%a4%be%e0%a4%af%e0%a4%a4+%e0%a4%b8%e0%a4%be%e0%a4%b0%e0%a5%8d%e0%a4%b5%e0%a4%9c%e0%a4%a8%e0%a4%bf%e0%a4%95+%e0%a4%95%e0%a5%8d%e0%a4%b7%e0%a5%87%e0%a4%a4%e0%a5%8d%e0%a4%b0+%e0%a4%ac%e0%a4%a1%e0%a5%8b%e0%a4%a6%e0%a4%bf%e0%a4%af%e0%a4%be+&amp;Digest=+Z4YuoA+LJK4VB1GxKls9Q" TargetMode="External"/><Relationship Id="rId2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5509&amp;finyear=2022-2023&amp;dtfrm=16%2f11%2f2022&amp;dtto=30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VrcQHNOo8cAf+mUw3NM8vA" TargetMode="External"/><Relationship Id="rId4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8497&amp;finyear=2022-2023&amp;dtfrm=01%2f05%2f2022&amp;dtto=15%2f05%2f2022&amp;wn=Construction+of+PMAY-G+House+for+Individuals+-PMAY-G++REG.+NO.+RJ113912568&amp;Digest=5tE0YoktgH+WMsVI8nstwQ" TargetMode="External"/><Relationship Id="rId6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20509&amp;finyear=2022-2023&amp;dtfrm=16%2f06%2f2022&amp;dtto=30%2f06%2f2022&amp;wn=Construction+of+PMAY-G+House+for+Individuals+-PMAY-G++REG.+NO.+RJ118769670&amp;Digest=+OWpW+KB/WZsQ6SEf6kOOA" TargetMode="External"/><Relationship Id="rId8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26682&amp;finyear=2022-2023&amp;dtfrm=01%2f07%2f2022&amp;dtto=15%2f07%2f2022&amp;wn=Construction+of+PMAY-G+House+for+Individuals+-PMAY-G++REG.+NO.+RJ105878442&amp;Digest=K4X3xhyNUb4RNCTrTjyB7Q" TargetMode="External"/><Relationship Id="rId8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37844&amp;finyear=2022-2023&amp;dtfrm=18%2f08%2f2022&amp;dtto=30%2f08%2f2022&amp;wn=Construction+of+PMAY-G+House+for+Individuals+-PMAY-G++REG.+NO.+RJ105880272&amp;Digest=JNGHOHr/cOl349YWZmuApA" TargetMode="External"/><Relationship Id="rId10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42073&amp;finyear=2022-2023&amp;dtfrm=01%2f10%2f2022&amp;dtto=15%2f10%2f2022&amp;wn=Construction+of+PMAY-G+House+for+Individuals+-PMAY-G++REG.+NO.+RJ105993938&amp;Digest=czlDapUf4wIiux51MZaPEQ" TargetMode="External"/><Relationship Id="rId11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14313&amp;finyear=2022-2023&amp;dtfrm=16%2f05%2f2022&amp;dtto=30%2f05%2f2022&amp;wn=Construction+of+PMAY-G+House+for+Individuals+-PMAY-G++REG.+NO.+RJ118769732&amp;Digest=MBp7vSGVBJZAnpk5RGuIuQ" TargetMode="External"/><Relationship Id="rId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9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kDOsJ2RCpKSfnwoP+BIsKw" TargetMode="External"/><Relationship Id="rId2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1352&amp;finyear=2022-2023&amp;dtfrm=01%2f04%2f2022&amp;dtto=15%2f04%2f2022&amp;wn=Construction+of+PMAY-G+House+for+Individuals+-PMAY-G++REG.+NO.+RJ102660367&amp;Digest=cDh1mb8OF9bULXIk5dYMaw" TargetMode="External"/><Relationship Id="rId3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8415&amp;finyear=2022-2023&amp;dtfrm=01%2f05%2f2022&amp;dtto=15%2f05%2f2022&amp;wn=Construction+of+PMAY-G+House+for+Individuals+-PMAY-G++REG.+NO.+RJ103474392&amp;Digest=xkuDjsuxM/GqSRfuZYwBfA" TargetMode="External"/><Relationship Id="rId4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3828&amp;finyear=2022-2023&amp;dtfrm=16%2f04%2f2022&amp;dtto=30%2f04%2f2022&amp;wn=Construction+of+PMAY-G+House+for+Individuals+-PMAY-G++REG.+NO.+RJ102438107&amp;Digest=Jb+0xsU4mmgtLgieBCSkqQ" TargetMode="External"/><Relationship Id="rId5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3832&amp;finyear=2022-2023&amp;dtfrm=16%2f04%2f2022&amp;dtto=30%2f04%2f2022&amp;wn=Construction+of+PMAY-G+House+for+Individuals+-PMAY-G++REG.+NO.+RJ103127468&amp;Digest=SYbw/RcH5g2dEsVXbV5cAQ" TargetMode="External"/><Relationship Id="rId7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33779&amp;finyear=2022-2023&amp;dtfrm=01%2f08%2f2022&amp;dtto=15%2f08%2f2022&amp;wn=Construction+of+PMAY-G+House+for+Individuals+-PMAY-G++REG.+NO.+RJ149178969&amp;Digest=O+VCAQCLgRTT6uBJh0/lag" TargetMode="External"/><Relationship Id="rId7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33195&amp;finyear=2022-2023&amp;dtfrm=21%2f07%2f2022&amp;dtto=30%2f07%2f2022&amp;wn=Construction+of+PMAY-G+House+for+Individuals+-PMAY-G++REG.+NO.+RJ104967270&amp;Digest=0B/z2Gs5tQbPJxT448HcCA" TargetMode="External"/><Relationship Id="rId9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37847&amp;finyear=2022-2023&amp;dtfrm=18%2f08%2f2022&amp;dtto=30%2f08%2f2022&amp;wn=Construction+of+PMAY-G+House+for+Individuals+-PMAY-G++REG.+NO.+RJ105885717&amp;Digest=/lJiEZDjT41ehcwqYhk23g" TargetMode="External"/><Relationship Id="rId9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41989&amp;finyear=2022-2023&amp;dtfrm=22%2f09%2f2022&amp;dtto=30%2f09%2f2022&amp;wn=Construction+of+PMAY-G+House+for+Individuals+-PMAY-G++REG.+NO.+RJ106767210&amp;Digest=1T8vdLKizPm97tGh2YUG3A" TargetMode="External"/><Relationship Id="rId11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26276&amp;finyear=2022-2023&amp;dtfrm=01%2f07%2f2022&amp;dtto=15%2f07%2f2022&amp;wn=Construction+of+PMAY-G+House+for+Individuals+-PMAY-G++REG.+NO.+RJ102271157&amp;Digest=WAE81uExS7O58LBcxwyA/Q" TargetMode="External"/><Relationship Id="rId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4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iMqpb9aAeLa6MMgYpojxrg" TargetMode="External"/><Relationship Id="rId1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399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5nIKrpOfHWxRNTBzTEoDKA" TargetMode="External"/><Relationship Id="rId1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3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QE/HZHC9/7H6lmIGfOGi3A" TargetMode="External"/><Relationship Id="rId3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8474&amp;finyear=2022-2023&amp;dtfrm=01%2f05%2f2022&amp;dtto=15%2f05%2f2022&amp;wn=Construction+of+PMAY-G+House+for+Individuals+-PMAY-G++REG.+NO.+RJ105874305&amp;Digest=1lWyDPRkEuMA6T8atNqHyg" TargetMode="External"/><Relationship Id="rId3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26270&amp;finyear=2022-2023&amp;dtfrm=01%2f07%2f2022&amp;dtto=15%2f07%2f2022&amp;wn=Construction+of+PMAY-G+House+for+Individuals+-PMAY-G++REG.+NO.+RJ106499852&amp;Digest=SK8p75v6KLKom+I6mtxy/Q" TargetMode="External"/><Relationship Id="rId5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17535&amp;finyear=2022-2023&amp;dtfrm=01%2f06%2f2022&amp;dtto=15%2f06%2f2022&amp;wn=Construction+of+PMAY-G+House+for+Individuals+-PMAY-G++REG.+NO.+RJ104965944&amp;Digest=Foc6pwg4ZcfEPdJQnXU2jQ" TargetMode="External"/><Relationship Id="rId6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30301&amp;finyear=2022-2023&amp;dtfrm=16%2f07%2f2022&amp;dtto=30%2f07%2f2022&amp;wn=Construction+of+PMAY-G+House+for+Individuals+-PMAY-G++REG.+NO.+RJ104966401&amp;Digest=rT8zsAA/ZXsmuyZd3+c9Fg" TargetMode="External"/><Relationship Id="rId7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17562&amp;finyear=2022-2023&amp;dtfrm=01%2f06%2f2022&amp;dtto=15%2f06%2f2022&amp;wn=Construction+of+PMAY-G+House+for+Individuals+-PMAY-G++REG.+NO.+RJ118769759&amp;Digest=oRbh3LJlKelhCNyTvhcJng" TargetMode="External"/><Relationship Id="rId8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17563&amp;finyear=2022-2023&amp;dtfrm=01%2f06%2f2022&amp;dtto=15%2f06%2f2022&amp;wn=Construction+of+PMAY-G+House+for+Individuals+-PMAY-G++REG.+NO.+RJ104974287&amp;Digest=6d3A+GQj+zeNEiwVKKD/Ng" TargetMode="External"/><Relationship Id="rId9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26436&amp;finyear=2022-2023&amp;dtfrm=01%2f07%2f2022&amp;dtto=15%2f07%2f2022&amp;wn=Construction+of+PMAY-G+House+for+Individuals+-PMAY-G++REG.+NO.+RJ102661427&amp;Digest=SZWZ8XNGX5VhIlyuVcs6Nw" TargetMode="External"/><Relationship Id="rId10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3867&amp;finyear=2022-2023&amp;dtfrm=16%2f04%2f2022&amp;dtto=30%2f04%2f2022&amp;wn=Construction+of+PMAY-G+House+for+Individuals+-PMAY-G++REG.+NO.+RJ104976128&amp;Digest=bQcvRSEoHanCAKtu78lp7A" TargetMode="External"/><Relationship Id="rId12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57858&amp;finyear=2021-2022&amp;dtfrm=16%2f03%2f2022&amp;dtto=30%2f03%2f2022&amp;wn=Construction+of+PMAY-G+House+for+Individuals+-PMAY-G++REG.+NO.+RJ102922831&amp;Digest=10Tigfl5T0+7aK5lcdq/9Q" TargetMode="External"/><Relationship Id="rId2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0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Za1MuOWArgfVJN5fYNjrYA" TargetMode="External"/><Relationship Id="rId2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2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VdpmTzcz5biyh0j7fmS+fA" TargetMode="External"/><Relationship Id="rId6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20521&amp;finyear=2022-2023&amp;dtfrm=16%2f06%2f2022&amp;dtto=30%2f06%2f2022&amp;wn=Construction+of+PMAY-G+House+for+Individuals+-PMAY-G++REG.+NO.+RJ106674675&amp;Digest=UVr8M1CHysVzwAPvAe71lA" TargetMode="External"/><Relationship Id="rId6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37423&amp;finyear=2022-2023&amp;dtfrm=17%2f08%2f2022&amp;dtto=30%2f08%2f2022&amp;wn=Construction+of+PMAY-G+House+for+Individuals+-PMAY-G++REG.+NO.+RJ118769710&amp;Digest=bmM0Ex1ZUtGW0ilcGWcf6Q" TargetMode="External"/><Relationship Id="rId8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37841&amp;finyear=2022-2023&amp;dtfrm=18%2f08%2f2022&amp;dtto=30%2f08%2f2022&amp;wn=Construction+of+PMAY-G+House+for+Individuals+-PMAY-G++REG.+NO.+RJ105879177&amp;Digest=RDAf3sr8u9JAeeWqgOfDjQ" TargetMode="External"/><Relationship Id="rId8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8614&amp;finyear=2022-2023&amp;dtfrm=01%2f05%2f2022&amp;dtto=15%2f05%2f2022&amp;wn=Construction+of+PMAY-G+House+for+Individuals+-PMAY-G++REG.+NO.+RJ105883656&amp;Digest=26z3FePEYGSJwq+xDpecoQ" TargetMode="External"/><Relationship Id="rId10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33810&amp;finyear=2022-2023&amp;dtfrm=01%2f08%2f2022&amp;dtto=15%2f08%2f2022&amp;wn=Construction+of+PMAY-G+House+for+Individuals+-PMAY-G++REG.+NO.+RJ113912401&amp;Digest=nflI7fo8mh7PdwgKBX3hBw" TargetMode="External"/><Relationship Id="rId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3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rk1esqFfE67GpENO644GQg" TargetMode="External"/><Relationship Id="rId2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13902&amp;finyear=2022-2023&amp;dtfrm=16%2f05%2f2022&amp;dtto=30%2f05%2f2022&amp;wn=Construction+of+PMAY-G+House+for+Individuals+-PMAY-G++REG.+NO.+RJ103448201&amp;Digest=+JB6BHAPyMaFc42l9FWfzQ" TargetMode="External"/><Relationship Id="rId4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37814&amp;finyear=2022-2023&amp;dtfrm=18%2f08%2f2022&amp;dtto=30%2f08%2f2022&amp;wn=Construction+of+PMAY-G+House+for+Individuals+-PMAY-G++REG.+NO.+RJ103758454&amp;Digest=HqtJzUzRI6CGKhk4xWqZaQ" TargetMode="External"/><Relationship Id="rId4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14247&amp;finyear=2022-2023&amp;dtfrm=16%2f05%2f2022&amp;dtto=30%2f05%2f2022&amp;wn=Construction+of+PMAY-G+House+for+Individuals+-PMAY-G++REG.+NO.+RJ102442335&amp;Digest=xE4WeJhdrtauKpXUdy15IQ" TargetMode="External"/><Relationship Id="rId5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8512&amp;finyear=2022-2023&amp;dtfrm=01%2f05%2f2022&amp;dtto=15%2f05%2f2022&amp;wn=Construction+of+PMAY-G+House+for+Individuals+-PMAY-G++REG.+NO.+RJ103437793&amp;Digest=x8Pu9UaFQ7BmcmhNzRCrOA" TargetMode="External"/><Relationship Id="rId5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36724&amp;finyear=2022-2023&amp;dtfrm=16%2f08%2f2022&amp;dtto=30%2f08%2f2022&amp;wn=Construction+of+PMAY-G+House+for+Individuals+-PMAY-G++REG.+NO.+RJ103473278&amp;Digest=/kqvWrJnGfIWCCRHZ9Hlag" TargetMode="External"/><Relationship Id="rId7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32199&amp;finyear=2022-2023&amp;dtfrm=16%2f07%2f2022&amp;dtto=30%2f07%2f2022&amp;wn=Construction+of+PMAY-G+House+for+Individuals+-PMAY-G++REG.+NO.+RJ149765265&amp;Digest=xFC44L8zfi5Qe6Zt2bMyyA" TargetMode="External"/><Relationship Id="rId7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14337&amp;finyear=2022-2023&amp;dtfrm=16%2f05%2f2022&amp;dtto=30%2f05%2f2022&amp;wn=Construction+of+PMAY-G+House+for+Individuals+-PMAY-G++REG.+NO.+RJ113506885&amp;Digest=igf4PpuFD4LI+4mM58dTaA" TargetMode="External"/><Relationship Id="rId9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32175&amp;finyear=2022-2023&amp;dtfrm=16%2f07%2f2022&amp;dtto=30%2f07%2f2022&amp;wn=Construction+of+PMAY-G+House+for+Individuals+-PMAY-G++REG.+NO.+RJ106269983&amp;Digest=hZzU2sXXBpbMS19Vl/6naA" TargetMode="External"/><Relationship Id="rId11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42074&amp;finyear=2022-2023&amp;dtfrm=01%2f10%2f2022&amp;dtto=15%2f10%2f2022&amp;wn=Construction+of+PMAY-G+House+for+Individuals+-PMAY-G++REG.+NO.+RJ143807619&amp;Digest=GE0JyBdhmMIoC/7UCg6PYg" TargetMode="External"/><Relationship Id="rId11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8569&amp;finyear=2022-2023&amp;dtfrm=01%2f05%2f2022&amp;dtto=15%2f05%2f2022&amp;wn=Construction+of+PMAY-G+House+for+Individuals+-PMAY-G++REG.+NO.+RJ106112642&amp;Digest=2W8Tv2DmLJNecAjHboYrsQ" TargetMode="External"/><Relationship Id="rId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5507&amp;finyear=2022-2023&amp;dtfrm=16%2f11%2f2022&amp;dtto=30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71YauuXCTbAzuw0ivOjFPw" TargetMode="External"/><Relationship Id="rId1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4798&amp;finyear=2022-2023&amp;dtfrm=01%2f08%2f2022&amp;dtto=15%2f08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clH60JoIyAp2a8H5si2Xtw" TargetMode="External"/><Relationship Id="rId1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0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WtBjfl/ylL0CbmAcI2GI8Q" TargetMode="External"/><Relationship Id="rId1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1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XNEIkmfYUvQxfHDIKoQzag" TargetMode="External"/><Relationship Id="rId3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37798&amp;finyear=2022-2023&amp;dtfrm=18%2f08%2f2022&amp;dtto=30%2f08%2f2022&amp;wn=Construction+of+PMAY-G+House+for+Individuals+-PMAY-G++REG.+NO.+RJ103475523&amp;Digest=Gh77y/8bBQMWqBPuIREenw" TargetMode="External"/><Relationship Id="rId3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8475&amp;finyear=2022-2023&amp;dtfrm=01%2f05%2f2022&amp;dtto=15%2f05%2f2022&amp;wn=Construction+of+PMAY-G+House+for+Individuals+-PMAY-G++REG.+NO.+RJ105875260&amp;Digest=RyOuSGzUm0dCUCHxs9Vw+A" TargetMode="External"/><Relationship Id="rId3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2&amp;Msrno=26357&amp;finyear=2022-2023&amp;dtfrm=01%2f07%2f2022&amp;dtto=15%2f07%2f2022&amp;wn=Construction+of+PMAY-G+House+for+Individuals+-PMAY-G++REG.+NO.+RJ106500173&amp;Digest=aizyEhBMMMYq5TYJ5yEJbw" TargetMode="External"/><Relationship Id="rId4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20415&amp;finyear=2022-2023&amp;dtfrm=16%2f06%2f2022&amp;dtto=30%2f06%2f2022&amp;wn=Construction+of+PMAY-G+House+for+Individuals+-PMAY-G++REG.+NO.+RJ106674698&amp;Digest=b7fZKrSv1n43lJ4a6iObVw" TargetMode="External"/><Relationship Id="rId5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37416&amp;finyear=2022-2023&amp;dtfrm=17%2f08%2f2022&amp;dtto=30%2f08%2f2022&amp;wn=Construction+of+PMAY-G+House+for+Individuals+-PMAY-G++REG.+NO.+RJ103474682&amp;Digest=7TCoicjRgOE6IONhbHws/Q" TargetMode="External"/><Relationship Id="rId7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14363&amp;finyear=2022-2023&amp;dtfrm=16%2f05%2f2022&amp;dtto=30%2f05%2f2022&amp;wn=Construction+of+PMAY-G+House+for+Individuals+-PMAY-G++REG.+NO.+RJ149178695&amp;Digest=2CyaBWI1Jr0EqFYNDe1X0Q" TargetMode="External"/><Relationship Id="rId9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26441&amp;finyear=2022-2023&amp;dtfrm=01%2f07%2f2022&amp;dtto=15%2f07%2f2022&amp;wn=Construction+of+PMAY-G+House+for+Individuals+-PMAY-G++REG.+NO.+RJ113521881&amp;Digest=nLoRKUeqz0cIDN1ValIkUA" TargetMode="External"/><Relationship Id="rId10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33806&amp;finyear=2022-2023&amp;dtfrm=01%2f08%2f2022&amp;dtto=15%2f08%2f2022&amp;wn=Construction+of+PMAY-G+House+for+Individuals+-PMAY-G++REG.+NO.+RJ105870643&amp;Digest=ByPHjzf19Oecj8ufp73ixQ" TargetMode="External"/><Relationship Id="rId11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37920&amp;finyear=2022-2023&amp;dtfrm=18%2f08%2f2022&amp;dtto=30%2f08%2f2022&amp;wn=Construction+of+PMAY-G+House+for+Individuals+-PMAY-G++REG.+NO.+RJ118769350&amp;Digest=r/43btqMpglunHIFUD0jyA" TargetMode="External"/><Relationship Id="rId12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42075&amp;finyear=2022-2023&amp;dtfrm=01%2f10%2f2022&amp;dtto=15%2f10%2f2022&amp;wn=Construction+of+PMAY-G+House+for+Individuals+-PMAY-G++REG.+NO.+RJ106496184&amp;Digest=oaNLVbr8Y/Lw6VBjP+pdlA" TargetMode="External"/><Relationship Id="rId12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57795&amp;finyear=2021-2022&amp;dtfrm=16%2f03%2f2022&amp;dtto=30%2f03%2f2022&amp;wn=Construction+of+PMAY-G+House+for+Individuals+-PMAY-G++REG.+NO.+RJ118769605&amp;Digest=YAZtFkTTaq9Iyq2/sJXFdQ" TargetMode="External"/><Relationship Id="rId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9142&amp;finyear=2022-2023&amp;dtfrm=01%2f09%2f2022&amp;dtto=15%2f09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FMQFDulYCPhNIyWbs1PL2Q" TargetMode="External"/><Relationship Id="rId2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2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iExvjjMquDZbpqWv1teHtA" TargetMode="External"/><Relationship Id="rId4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28594&amp;finyear=2022-2023&amp;dtfrm=09%2f07%2f2022&amp;dtto=15%2f07%2f2022&amp;wn=Construction+of+PMAY-G+House+for+Individuals+-PMAY-G++REG.+NO.+RJ106674997&amp;Digest=svw78gmPg6AEPgSMNfFSPw" TargetMode="External"/><Relationship Id="rId6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8540&amp;finyear=2022-2023&amp;dtfrm=01%2f05%2f2022&amp;dtto=15%2f05%2f2022&amp;wn=Construction+of+PMAY-G+House+for+Individuals+-PMAY-G++REG.+NO.+RJ105878128&amp;Digest=4bgehtiHMPGMLQ4XRGRYjg" TargetMode="External"/><Relationship Id="rId6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32157&amp;finyear=2022-2023&amp;dtfrm=16%2f07%2f2022&amp;dtto=30%2f07%2f2022&amp;wn=Construction+of+PMAY-G+House+for+Individuals+-PMAY-G++REG.+NO.+RJ106674933&amp;Digest=xyhSb6vuhUdmQEPURBamRw" TargetMode="External"/><Relationship Id="rId8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14366&amp;finyear=2022-2023&amp;dtfrm=16%2f05%2f2022&amp;dtto=30%2f05%2f2022&amp;wn=Construction+of+PMAY-G+House+for+Individuals+-PMAY-G++REG.+NO.+RJ105873897&amp;Digest=eIWTux2yRGI9z9jwA2Wn+Q" TargetMode="External"/><Relationship Id="rId8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14369&amp;finyear=2022-2023&amp;dtfrm=16%2f05%2f2022&amp;dtto=30%2f05%2f2022&amp;wn=Construction+of+PMAY-G+House+for+Individuals+-PMAY-G++REG.+NO.+RJ105879497&amp;Digest=R2gsXTNMG8AEkKCQLnOx5Q" TargetMode="External"/><Relationship Id="rId10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42072&amp;finyear=2022-2023&amp;dtfrm=01%2f10%2f2022&amp;dtto=15%2f10%2f2022&amp;wn=Construction+of+PMAY-G+House+for+Individuals+-PMAY-G++REG.+NO.+RJ105872970&amp;Digest=ZuhGL47VaX76n7Bl7EBUnw" TargetMode="External"/><Relationship Id="rId2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32191&amp;finyear=2022-2023&amp;dtfrm=16%2f07%2f2022&amp;dtto=30%2f07%2f2022&amp;wn=Construction+of+PMAY-G+House+for+Individuals+-PMAY-G++REG.+NO.+RJ102651111&amp;Digest=I17NZWFfnbzCuUY/WybwnA" TargetMode="External"/><Relationship Id="rId2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36722&amp;finyear=2022-2023&amp;dtfrm=16%2f08%2f2022&amp;dtto=30%2f08%2f2022&amp;wn=Construction+of+PMAY-G+House+for+Individuals+-PMAY-G++REG.+NO.+RJ103471615&amp;Digest=TdZtdcwb8Jc6edgKyZTFjQ" TargetMode="External"/><Relationship Id="rId4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33751&amp;finyear=2022-2023&amp;dtfrm=01%2f08%2f2022&amp;dtto=15%2f08%2f2022&amp;wn=Construction+of+PMAY-G+House+for+Individuals+-PMAY-G++REG.+NO.+RJ118769680&amp;Digest=si4EXUz2/lX/bLfhyRkICw" TargetMode="External"/><Relationship Id="rId5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14250&amp;finyear=2022-2023&amp;dtfrm=16%2f05%2f2022&amp;dtto=30%2f05%2f2022&amp;wn=Construction+of+PMAY-G+House+for+Individuals+-PMAY-G++REG.+NO.+RJ103099341&amp;Digest=jiuj5h14MyHV8ba2mN+v1Q" TargetMode="External"/><Relationship Id="rId7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1346&amp;finyear=2022-2023&amp;dtfrm=01%2f04%2f2022&amp;dtto=15%2f04%2f2022&amp;wn=Construction+of+PMAY-G+House+for+Individuals+-PMAY-G++REG.+NO.+RJ102922831&amp;Digest=2z3QLdCIr5hcSm9gEwc+Tw" TargetMode="External"/><Relationship Id="rId9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20471&amp;finyear=2022-2023&amp;dtfrm=16%2f06%2f2022&amp;dtto=30%2f06%2f2022&amp;wn=Construction+of+PMAY-G+House+for+Individuals+-PMAY-G++REG.+NO.+RJ106674471&amp;Digest=DAjAeN2nqcqqgxxSREka1Q" TargetMode="External"/><Relationship Id="rId10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37467&amp;finyear=2022-2023&amp;dtfrm=17%2f08%2f2022&amp;dtto=30%2f08%2f2022&amp;wn=Construction+of+PMAY-G+House+for+Individuals+-PMAY-G++REG.+NO.+RJ113912521&amp;Digest=OleR9pV3yhiI/F4ubDeLpQ" TargetMode="External"/><Relationship Id="rId11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33188&amp;finyear=2022-2023&amp;dtfrm=21%2f07%2f2022&amp;dtto=30%2f07%2f2022&amp;wn=Construction+of+PMAY-G+House+for+Individuals+-PMAY-G++REG.+NO.+RJ118769287&amp;Digest=kHYi1cH6U7cA2iXCMVgqLQ" TargetMode="External"/><Relationship Id="rId11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8571&amp;finyear=2022-2023&amp;dtfrm=01%2f05%2f2022&amp;dtto=15%2f05%2f2022&amp;wn=Construction+of+PMAY-G+House+for+Individuals+-PMAY-G++REG.+NO.+RJ105878820&amp;Digest=ASIc+oU7K79wtRYun9J6hg" TargetMode="External"/><Relationship Id="rId1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4804&amp;finyear=2022-2023&amp;dtfrm=01%2f08%2f2022&amp;dtto=15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HkofHYk1N4ftizFGtyIf7A" TargetMode="External"/><Relationship Id="rId1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5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CWt7RN85V8gBWiVTz230eA" TargetMode="External"/><Relationship Id="rId3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13907&amp;finyear=2022-2023&amp;dtfrm=16%2f05%2f2022&amp;dtto=30%2f05%2f2022&amp;wn=Construction+of+PMAY-G+House+for+Individuals+-PMAY-G++REG.+NO.+RJ105872875&amp;Digest=xcw82BEDJV69Q3fXPuQC9g" TargetMode="External"/><Relationship Id="rId3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38572&amp;finyear=2022-2023&amp;dtfrm=02%2f09%2f2022&amp;dtto=15%2f09%2f2022&amp;wn=Construction+of+PMAY-G+House+for+Individuals+-PMAY-G++REG.+NO.+RJ105876240&amp;Digest=3P/VIUlhqnQAvDmfxT2c9w" TargetMode="External"/><Relationship Id="rId7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41534&amp;finyear=2022-2023&amp;dtfrm=16%2f09%2f2022&amp;dtto=30%2f09%2f2022&amp;wn=Construction+of+PMAY-G+House+for+Individuals+-PMAY-G++REG.+NO.+RJ113912389&amp;Digest=UeBIBk6S6MTn6/0rXDiPlg" TargetMode="External"/><Relationship Id="rId9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321&amp;Msrno=20464&amp;finyear=2022-2023&amp;dtfrm=16%2f06%2f2022&amp;dtto=30%2f06%2f2022&amp;wn=Construction+of+PMAY-G+House+for+Individuals+-PMAY-G++REG.+NO.+RJ149179074&amp;Digest=rHXhggIOHkhIqRX/rZG6bQ" TargetMode="External"/><Relationship Id="rId10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20455&amp;finyear=2022-2023&amp;dtfrm=16%2f06%2f2022&amp;dtto=30%2f06%2f2022&amp;wn=Construction+of+PMAY-G+House+for+Individuals+-PMAY-G++REG.+NO.+RJ104968810&amp;Digest=n2aT3TrdgIfH/XgZLXUP6A" TargetMode="External"/><Relationship Id="rId12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57822&amp;finyear=2021-2022&amp;dtfrm=16%2f03%2f2022&amp;dtto=30%2f03%2f2022&amp;wn=Construction+of+PMAY-G+House+for+Individuals+-PMAY-G++REG.+NO.+RJ102660367&amp;Digest=jq/VLr8VifNlw2qs3FySbQ" TargetMode="External"/><Relationship Id="rId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3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jHTwr6U7hq7D35pyidN8/A" TargetMode="External"/><Relationship Id="rId1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79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pXDno8WLYwvJ0v9UeYS7lQ" TargetMode="External"/><Relationship Id="rId5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8530&amp;finyear=2022-2023&amp;dtfrm=01%2f05%2f2022&amp;dtto=15%2f05%2f2022&amp;wn=Construction+of+PMAY-G+House+for+Individuals+-PMAY-G++REG.+NO.+RJ102922452&amp;Digest=nHwYEm7+zrVDAid9eiz2fQ" TargetMode="External"/><Relationship Id="rId6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26716&amp;finyear=2022-2023&amp;dtfrm=01%2f07%2f2022&amp;dtto=15%2f07%2f2022&amp;wn=Construction+of+PMAY-G+House+for+Individuals+-PMAY-G++REG.+NO.+RJ105878268&amp;Digest=ymKNeAFcn8z8i2HreCcoPw" TargetMode="External"/><Relationship Id="rId6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1350&amp;finyear=2022-2023&amp;dtfrm=01%2f04%2f2022&amp;dtto=15%2f04%2f2022&amp;wn=Construction+of+PMAY-G+House+for+Individuals+-PMAY-G++REG.+NO.+RJ119904008&amp;Digest=mx+Hn5ghQEqtMvFRWPFshg" TargetMode="External"/><Relationship Id="rId8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37840&amp;finyear=2022-2023&amp;dtfrm=18%2f08%2f2022&amp;dtto=30%2f08%2f2022&amp;wn=Construction+of+PMAY-G+House+for+Individuals+-PMAY-G++REG.+NO.+RJ105874094&amp;Digest=gCnjZsmFk4QiiGloBUwPjA" TargetMode="External"/><Relationship Id="rId8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37842&amp;finyear=2022-2023&amp;dtfrm=18%2f08%2f2022&amp;dtto=30%2f08%2f2022&amp;wn=Construction+of+PMAY-G+House+for+Individuals+-PMAY-G++REG.+NO.+RJ105880115&amp;Digest=bUMUtw6c40vaz7rfdzThsQ" TargetMode="External"/><Relationship Id="rId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40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pcHfvPRc03mC+4Pj2bsBvQ" TargetMode="External"/><Relationship Id="rId2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20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5UoZxBiwYPjKuCzWKdXhWQ" TargetMode="External"/><Relationship Id="rId2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37403&amp;finyear=2022-2023&amp;dtfrm=17%2f08%2f2022&amp;dtto=30%2f08%2f2022&amp;wn=Construction+of+PMAY-G+House+for+Individuals+-PMAY-G++REG.+NO.+RJ102651628&amp;Digest=FxA2ppM9ZTmkbkKFWLCRww" TargetMode="External"/><Relationship Id="rId4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3825&amp;finyear=2022-2023&amp;dtfrm=16%2f04%2f2022&amp;dtto=30%2f04%2f2022&amp;wn=Construction+of+PMAY-G+House+for+Individuals+-PMAY-G++REG.+NO.+RJ113507438&amp;Digest=qdrRQEC2S4cU4AS79gq3qQ" TargetMode="External"/><Relationship Id="rId4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37413&amp;finyear=2022-2023&amp;dtfrm=17%2f08%2f2022&amp;dtto=30%2f08%2f2022&amp;wn=Construction+of+PMAY-G+House+for+Individuals+-PMAY-G++REG.+NO.+RJ102285203&amp;Digest=co0Bfifo/51t5FYov3SnJA" TargetMode="External"/><Relationship Id="rId5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1360&amp;finyear=2022-2023&amp;dtfrm=01%2f04%2f2022&amp;dtto=15%2f04%2f2022&amp;wn=Construction+of+PMAY-G+House+for+Individuals+-PMAY-G++REG.+NO.+RJ104973360&amp;Digest=9OkV6R/gtESrrrp5Jqe1Hg" TargetMode="External"/><Relationship Id="rId6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37830&amp;finyear=2022-2023&amp;dtfrm=18%2f08%2f2022&amp;dtto=30%2f08%2f2022&amp;wn=Construction+of+PMAY-G+House+for+Individuals+-PMAY-G++REG.+NO.+RJ118769670&amp;Digest=qvYg/2VhvV61c4+5cLtrhQ" TargetMode="External"/><Relationship Id="rId7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26297&amp;finyear=2022-2023&amp;dtfrm=01%2f07%2f2022&amp;dtto=15%2f07%2f2022&amp;wn=Construction+of+PMAY-G+House+for+Individuals+-PMAY-G++REG.+NO.+RJ103441100&amp;Digest=8u7fV+LGPvHCTdahSUQDjQ" TargetMode="External"/><Relationship Id="rId9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38581&amp;finyear=2022-2023&amp;dtfrm=01%2f09%2f2022&amp;dtto=15%2f09%2f2022&amp;wn=Construction+of+PMAY-G+House+for+Individuals+-PMAY-G++REG.+NO.+RJ105883656&amp;Digest=zXZR2U/To04V81cG8aK2Dw" TargetMode="External"/><Relationship Id="rId10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34182&amp;finyear=2022-2023&amp;dtfrm=01%2f08%2f2022&amp;dtto=15%2f08%2f2022&amp;wn=Construction+of+PMAY-G+House+for+Individuals+-PMAY-G++REG.+NO.+RJ105993868&amp;Digest=M3aopPsupmr0mpN4d4RVpQ" TargetMode="External"/><Relationship Id="rId11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17598&amp;finyear=2022-2023&amp;dtfrm=01%2f06%2f2022&amp;dtto=15%2f06%2f2022&amp;wn=Construction+of+PMAY-G+House+for+Individuals+-PMAY-G++REG.+NO.+RJ118769720&amp;Digest=IOi74NwjHXmM4EE0VJ2JqQ" TargetMode="External"/><Relationship Id="rId11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26308&amp;finyear=2022-2023&amp;dtfrm=01%2f07%2f2022&amp;dtto=15%2f07%2f2022&amp;wn=Construction+of+PMAY-G+House+for+Individuals+-PMAY-G++REG.+NO.+RJ106092751&amp;Digest=tKH+B+5GWS7itE+eetIC1A" TargetMode="External"/><Relationship Id="rId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60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LRpENhjwgJt1jekynqd/5A" TargetMode="External"/><Relationship Id="rId1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9145&amp;finyear=2022-2023&amp;dtfrm=01%2f09%2f2022&amp;dtto=15%2f09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Kf1abyDchFKsei1WKLB3YQ" TargetMode="External"/><Relationship Id="rId1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9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0VqXn0djkWZw+B4bCMA3g" TargetMode="External"/><Relationship Id="rId3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32121&amp;finyear=2022-2023&amp;dtfrm=16%2f07%2f2022&amp;dtto=30%2f07%2f2022&amp;wn=Construction+of+PMAY-G+House+for+Individuals+-PMAY-G++REG.+NO.+RJ105873471&amp;Digest=fA5tBZ62v1IViRwS+/tIRw" TargetMode="External"/><Relationship Id="rId5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20548&amp;finyear=2022-2023&amp;dtfrm=16%2f06%2f2022&amp;dtto=30%2f06%2f2022&amp;wn=Construction+of+PMAY-G+House+for+Individuals+-PMAY-G++REG.+NO.+RJ103127468&amp;Digest=vGR/weTokZ4TaXVM6bdE2w" TargetMode="External"/><Relationship Id="rId7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17559&amp;finyear=2022-2023&amp;dtfrm=01%2f06%2f2022&amp;dtto=15%2f06%2f2022&amp;wn=Construction+of+PMAY-G+House+for+Individuals+-PMAY-G++REG.+NO.+RJ118769657&amp;Digest=skxGx/U/piwLd8gvS/XNSA" TargetMode="External"/><Relationship Id="rId9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33797&amp;finyear=2022-2023&amp;dtfrm=01%2f08%2f2022&amp;dtto=15%2f08%2f2022&amp;wn=Construction+of+PMAY-G+House+for+Individuals+-PMAY-G++REG.+NO.+RJ106675090&amp;Digest=ATSZ+8HBhP1MLTdZxJYNpQ" TargetMode="External"/><Relationship Id="rId9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20459&amp;finyear=2022-2023&amp;dtfrm=16%2f06%2f2022&amp;dtto=30%2f06%2f2022&amp;wn=Construction+of+PMAY-G+House+for+Individuals+-PMAY-G++REG.+NO.+RJ102279277&amp;Digest=SGUj7bW/OkdARjacHi2bQg" TargetMode="External"/><Relationship Id="rId10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37464&amp;finyear=2022-2023&amp;dtfrm=17%2f08%2f2022&amp;dtto=30%2f08%2f2022&amp;wn=Construction+of+PMAY-G+House+for+Individuals+-PMAY-G++REG.+NO.+RJ104969766&amp;Digest=GQb37ViQ5FCU6Y4QyzNkRw" TargetMode="External"/><Relationship Id="rId11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34185&amp;finyear=2022-2023&amp;dtfrm=01%2f08%2f2022&amp;dtto=15%2f08%2f2022&amp;wn=Construction+of+PMAY-G+House+for+Individuals+-PMAY-G++REG.+NO.+RJ102271157&amp;Digest=j8WZ69XcTgl+6jlyHtHENw" TargetMode="External"/><Relationship Id="rId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0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K6LQd7uxXpji5233h6acIA" TargetMode="External"/><Relationship Id="rId3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20407&amp;finyear=2022-2023&amp;dtfrm=16%2f06%2f2022&amp;dtto=30%2f06%2f2022&amp;wn=Construction+of+PMAY-G+House+for+Individuals+-PMAY-G++REG.+NO.+RJ106499713&amp;Digest=qjE9bterAfi6ixdZxkd8ng" TargetMode="External"/><Relationship Id="rId5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1355&amp;finyear=2022-2023&amp;dtfrm=01%2f04%2f2022&amp;dtto=15%2f04%2f2022&amp;wn=Construction+of+PMAY-G+House+for+Individuals+-PMAY-G++REG.+NO.+RJ103750374&amp;Digest=WYNZ6IAS86K2IbQm90QcFg" TargetMode="External"/><Relationship Id="rId6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20522&amp;finyear=2022-2023&amp;dtfrm=16%2f06%2f2022&amp;dtto=30%2f06%2f2022&amp;wn=Construction+of+PMAY-G+House+for+Individuals+-PMAY-G++REG.+NO.+RJ114103946&amp;Digest=D//G/CpyuZaP9LFn9fEiSg" TargetMode="External"/><Relationship Id="rId8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41537&amp;finyear=2022-2023&amp;dtfrm=16%2f09%2f2022&amp;dtto=30%2f09%2f2022&amp;wn=Construction+of+PMAY-G+House+for+Individuals+-PMAY-G++REG.+NO.+RJ149178695&amp;Digest=8YUSHi0DQqIg74xgHsIYvg" TargetMode="External"/><Relationship Id="rId8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41539&amp;finyear=2022-2023&amp;dtfrm=16%2f09%2f2022&amp;dtto=30%2f09%2f2022&amp;wn=Construction+of+PMAY-G+House+for+Individuals+-PMAY-G++REG.+NO.+RJ105878442&amp;Digest=lOu+OTlHH6fRKmQJKhFrRQ" TargetMode="External"/><Relationship Id="rId10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20452&amp;finyear=2022-2023&amp;dtfrm=16%2f06%2f2022&amp;dtto=30%2f06%2f2022&amp;wn=Construction+of+PMAY-G+House+for+Individuals+-PMAY-G++REG.+NO.+RJ104976128&amp;Digest=S42qt2Llp3UadH4UtBaxOw" TargetMode="External"/><Relationship Id="rId12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57870&amp;finyear=2021-2022&amp;dtfrm=16%2f03%2f2022&amp;dtto=30%2f03%2f2022&amp;wn=Construction+of+PMAY-G+House+for+Individuals+-PMAY-G++REG.+NO.+RJ102442362&amp;Digest=pk94bpIBG+PJ4yeFEceP3w" TargetMode="External"/><Relationship Id="rId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3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XjULCAILmT817GLLkD/Jw" TargetMode="External"/><Relationship Id="rId2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5510&amp;finyear=2022-2023&amp;dtfrm=16%2f11%2f2022&amp;dtto=30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/1Z9Bs/JWUrIpT96RWZ33g" TargetMode="External"/><Relationship Id="rId2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8407&amp;finyear=2022-2023&amp;dtfrm=01%2f05%2f2022&amp;dtto=15%2f05%2f2022&amp;wn=Construction+of+PMAY-G+House+for+Individuals+-PMAY-G++REG.+NO.+RJ102660367&amp;Digest=o3mu0Q+73m8SuSaoxCI6bg" TargetMode="External"/><Relationship Id="rId4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13916&amp;finyear=2022-2023&amp;dtfrm=16%2f05%2f2022&amp;dtto=30%2f05%2f2022&amp;wn=Construction+of+PMAY-G+House+for+Individuals+-PMAY-G++REG.+NO.+RJ106500318&amp;Digest=2/0dsQxmiAEL/7teHxyWHw" TargetMode="External"/><Relationship Id="rId4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20412&amp;finyear=2022-2023&amp;dtfrm=16%2f06%2f2022&amp;dtto=30%2f06%2f2022&amp;wn=Construction+of+PMAY-G+House+for+Individuals+-PMAY-G++REG.+NO.+RJ113912568&amp;Digest=iqIVu25eAVC9yWfbR/dtBQ" TargetMode="External"/><Relationship Id="rId4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14400&amp;finyear=2022-2023&amp;dtfrm=16%2f05%2f2022&amp;dtto=30%2f05%2f2022&amp;wn=Construction+of+PMAY-G+House+for+Individuals+-PMAY-G++REG.+NO.+RJ102438107&amp;Digest=SaW1Q6d5lDXcp/TBvz7yfg" TargetMode="External"/><Relationship Id="rId7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14307&amp;finyear=2022-2023&amp;dtfrm=16%2f05%2f2022&amp;dtto=30%2f05%2f2022&amp;wn=Construction+of+PMAY-G+House+for+Individuals+-PMAY-G++REG.+NO.+RJ149179147&amp;Digest=1KaQN0NUH/uqNqBUy9VuGQ" TargetMode="External"/><Relationship Id="rId8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41540&amp;finyear=2022-2023&amp;dtfrm=16%2f09%2f2022&amp;dtto=30%2f09%2f2022&amp;wn=Construction+of+PMAY-G+House+for+Individuals+-PMAY-G++REG.+NO.+RJ105880272&amp;Digest=79v5PeCEKswsDE2OgL7AoA" TargetMode="External"/><Relationship Id="rId10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17602&amp;finyear=2022-2023&amp;dtfrm=01%2f06%2f2022&amp;dtto=15%2f06%2f2022&amp;wn=Construction+of+PMAY-G+House+for+Individuals+-PMAY-G++REG.+NO.+RJ106767132&amp;Digest=Dugc0fR01LqQsfEX9CcYng" TargetMode="External"/><Relationship Id="rId11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30279&amp;finyear=2022-2023&amp;dtfrm=16%2f07%2f2022&amp;dtto=30%2f07%2f2022&amp;wn=Construction+of+PMAY-G+House+for+Individuals+-PMAY-G++REG.+NO.+RJ118769732&amp;Digest=JLeSsTpGY9175HJ+7hgmgw" TargetMode="External"/><Relationship Id="rId1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400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+phl5ZLcimaJzPWO2Kg3Vw" TargetMode="External"/><Relationship Id="rId3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20400&amp;finyear=2022-2023&amp;dtfrm=16%2f06%2f2022&amp;dtto=30%2f06%2f2022&amp;wn=Construction+of+PMAY-G+House+for+Individuals+-PMAY-G++REG.+NO.+RJ103474392&amp;Digest=dnGoWfEx3uQ3LX/eqedQ6A" TargetMode="External"/><Relationship Id="rId3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20404&amp;finyear=2022-2023&amp;dtfrm=16%2f06%2f2022&amp;dtto=30%2f06%2f2022&amp;wn=Construction+of+PMAY-G+House+for+Individuals+-PMAY-G++REG.+NO.+RJ105874305&amp;Digest=/xzxWOWHct2UkuM3Z6Wa8w" TargetMode="External"/><Relationship Id="rId6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17544&amp;finyear=2022-2023&amp;dtfrm=01%2f06%2f2022&amp;dtto=15%2f06%2f2022&amp;wn=Construction+of+PMAY-G+House+for+Individuals+-PMAY-G++REG.+NO.+RJ149178914&amp;Digest=B2kRtoMdWrLgV5JO9Y70Yg" TargetMode="External"/><Relationship Id="rId7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37427&amp;finyear=2022-2023&amp;dtfrm=17%2f08%2f2022&amp;dtto=30%2f08%2f2022&amp;wn=Construction+of+PMAY-G+House+for+Individuals+-PMAY-G++REG.+NO.+RJ104967270&amp;Digest=5oOTKlW3NGa1ajISlaDrzg" TargetMode="External"/><Relationship Id="rId7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32167&amp;finyear=2022-2023&amp;dtfrm=16%2f07%2f2022&amp;dtto=30%2f07%2f2022&amp;wn=Construction+of+PMAY-G+House+for+Individuals+-PMAY-G++REG.+NO.+RJ118769759&amp;Digest=9Xf7owewOpfqr98gzNDUQQ" TargetMode="External"/><Relationship Id="rId9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1316&amp;finyear=2022-2023&amp;dtfrm=01%2f04%2f2022&amp;dtto=15%2f04%2f2022&amp;wn=Construction+of+PMAY-G+House+for+Individuals+-PMAY-G++REG.+NO.+RJ105993998&amp;Digest=gEMHwsvo/OIvwZdFlgsyLA" TargetMode="External"/><Relationship Id="rId9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14390&amp;finyear=2022-2023&amp;dtfrm=16%2f05%2f2022&amp;dtto=30%2f05%2f2022&amp;wn=Construction+of+PMAY-G+House+for+Individuals+-PMAY-G++REG.+NO.+RJ113506365&amp;Digest=n7RrmZ/ITjZN8TcNfVghWw" TargetMode="External"/><Relationship Id="rId9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33800&amp;finyear=2022-2023&amp;dtfrm=01%2f08%2f2022&amp;dtto=15%2f08%2f2022&amp;wn=Construction+of+PMAY-G+House+for+Individuals+-PMAY-G++REG.+NO.+RJ102661427&amp;Digest=rshbpNqOTO2Shh2THISWdQ" TargetMode="External"/><Relationship Id="rId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3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rk1esqFfE67GpENO644GQg" TargetMode="External"/><Relationship Id="rId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5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HUUPMsJDDCM99API66OS/Q" TargetMode="External"/><Relationship Id="rId1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4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Fz+dti4p+Bf9KNdGqnbRWg" TargetMode="External"/><Relationship Id="rId3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33742&amp;finyear=2022-2023&amp;dtfrm=01%2f08%2f2022&amp;dtto=15%2f08%2f2022&amp;wn=Construction+of+PMAY-G+House+for+Individuals+-PMAY-G++REG.+NO.+RJ106499852&amp;Digest=6TblnhheK+WXvr3Rz665zA" TargetMode="External"/><Relationship Id="rId5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38575&amp;finyear=2022-2023&amp;dtfrm=01%2f09%2f2022&amp;dtto=15%2f09%2f2022&amp;wn=Construction+of+PMAY-G+House+for+Individuals+-PMAY-G++REG.+NO.+RJ103473278&amp;Digest=0JVNLDOl3fKk14hM9uVMPg" TargetMode="External"/><Relationship Id="rId5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26425&amp;finyear=2022-2023&amp;dtfrm=01%2f07%2f2022&amp;dtto=15%2f07%2f2022&amp;wn=Construction+of+PMAY-G+House+for+Individuals+-PMAY-G++REG.+NO.+RJ104965944&amp;Digest=DI7yB8IMGRASJWWefMJs3A" TargetMode="External"/><Relationship Id="rId6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37822&amp;finyear=2022-2023&amp;dtfrm=18%2f08%2f2022&amp;dtto=30%2f08%2f2022&amp;wn=Construction+of+PMAY-G+House+for+Individuals+-PMAY-G++REG.+NO.+RJ104966401&amp;Digest=co5UzB611GTy34pghSx4ag" TargetMode="External"/><Relationship Id="rId6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37421&amp;finyear=2022-2023&amp;dtfrm=17%2f08%2f2022&amp;dtto=30%2f08%2f2022&amp;wn=Construction+of+PMAY-G+House+for+Individuals+-PMAY-G++REG.+NO.+RJ106674675&amp;Digest=/fVphzzas4hlY0uSs78Tkg" TargetMode="External"/><Relationship Id="rId8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32200&amp;finyear=2022-2023&amp;dtfrm=16%2f07%2f2022&amp;dtto=30%2f07%2f2022&amp;wn=Construction+of+PMAY-G+House+for+Individuals+-PMAY-G++REG.+NO.+RJ104974287&amp;Digest=DDDOSs5pQxXQ9nvESGlXnw" TargetMode="External"/><Relationship Id="rId8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24051&amp;finyear=2022-2023&amp;dtfrm=16%2f06%2f2022&amp;dtto=30%2f06%2f2022&amp;wn=Construction+of+PMAY-G+House+for+Individuals+-PMAY-G++REG.+NO.+RJ105879324&amp;Digest=yJTJvaruwMw7SfVNgoE0kQ" TargetMode="External"/><Relationship Id="rId11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20430&amp;finyear=2022-2023&amp;dtfrm=16%2f06%2f2022&amp;dtto=30%2f06%2f2022&amp;wn=Construction+of+PMAY-G+House+for+Individuals+-PMAY-G++REG.+NO.+RJ106112642&amp;Digest=8J8PK6BfZvL2v8sAPsqSqw" TargetMode="External"/><Relationship Id="rId12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57856&amp;finyear=2021-2022&amp;dtfrm=16%2f03%2f2022&amp;dtto=30%2f03%2f2022&amp;wn=Construction+of+PMAY-G+House+for+Individuals+-PMAY-G++REG.+NO.+RJ104967270&amp;Digest=Kr2x7N2qX9t9NqWp6avuCg" TargetMode="External"/><Relationship Id="rId1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2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uWS6YSk26YHkSpSmoGmhzA" TargetMode="External"/><Relationship Id="rId2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1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JDUEWGaVN9Bu/WlQbH9YaQ" TargetMode="External"/><Relationship Id="rId2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3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wbHAbMICwsLgQ3M9FMc8Pw" TargetMode="External"/><Relationship Id="rId2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28625&amp;finyear=2022-2023&amp;dtfrm=09%2f07%2f2022&amp;dtto=15%2f07%2f2022&amp;wn=Construction+of+PMAY-G+House+for+Individuals+-PMAY-G++REG.+NO.+RJ103448201&amp;Digest=Vy45PzQqOkfzGbGWYCSVqA" TargetMode="External"/><Relationship Id="rId4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32133&amp;finyear=2022-2023&amp;dtfrm=16%2f07%2f2022&amp;dtto=30%2f07%2f2022&amp;wn=Construction+of+PMAY-G+House+for+Individuals+-PMAY-G++REG.+NO.+RJ106674698&amp;Digest=6UFMjW5SqjM/+XrkhgTorQ" TargetMode="External"/><Relationship Id="rId4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4003&amp;finyear=2022-2023&amp;dtfrm=16%2f04%2f2022&amp;dtto=30%2f04%2f2022&amp;wn=Construction+of+PMAY-G+House+for+Individuals+-PMAY-G++REG.+NO.+RJ105993769&amp;Digest=3MwZqptewvJp0BgsxosxJA" TargetMode="External"/><Relationship Id="rId5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17532&amp;finyear=2022-2023&amp;dtfrm=01%2f06%2f2022&amp;dtto=15%2f06%2f2022&amp;wn=Construction+of+PMAY-G+House+for+Individuals+-PMAY-G++REG.+NO.+RJ103437793&amp;Digest=I1qGFaXqENFuIuWIpVavZw" TargetMode="External"/><Relationship Id="rId6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41993&amp;finyear=2022-2023&amp;dtfrm=22%2f09%2f2022&amp;dtto=30%2f09%2f2022&amp;wn=Construction+of+PMAY-G+House+for+Individuals+-PMAY-G++REG.+NO.+RJ106674933&amp;Digest=qqlEAxspqSac5g++dBQkog" TargetMode="External"/><Relationship Id="rId8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17579&amp;finyear=2022-2023&amp;dtfrm=01%2f06%2f2022&amp;dtto=15%2f06%2f2022&amp;wn=Construction+of+PMAY-G+House+for+Individuals+-PMAY-G++REG.+NO.+RJ105883656&amp;Digest=IFXDA57FGtBMNFi+HYqGng" TargetMode="External"/><Relationship Id="rId10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41988&amp;finyear=2022-2023&amp;dtfrm=22%2f09%2f2022&amp;dtto=30%2f09%2f2022&amp;wn=Construction+of+PMAY-G+House+for+Individuals+-PMAY-G++REG.+NO.+RJ105870643&amp;Digest=wyLvGlAui73K9zzk3X8X0g" TargetMode="External"/><Relationship Id="rId10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38702&amp;finyear=2022-2023&amp;dtfrm=02%2f09%2f2022&amp;dtto=15%2f09%2f2022&amp;wn=Construction+of+PMAY-G+House+for+Individuals+-PMAY-G++REG.+NO.+RJ113912401&amp;Digest=SlEE6zbsYk9zCPtxYA/fHg" TargetMode="External"/><Relationship Id="rId11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20436&amp;finyear=2022-2023&amp;dtfrm=16%2f06%2f2022&amp;dtto=30%2f06%2f2022&amp;wn=Construction+of+PMAY-G+House+for+Individuals+-PMAY-G++REG.+NO.+RJ149178730&amp;Digest=0uKFiCT3jmSqXS+ITNo5iw" TargetMode="External"/><Relationship Id="rId1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4799&amp;finyear=2022-2023&amp;dtfrm=01%2f08%2f2022&amp;dtto=15%2f08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8/Nj1NJQvqjpAmJfk4LxvA" TargetMode="External"/><Relationship Id="rId3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3818&amp;finyear=2022-2023&amp;dtfrm=16%2f04%2f2022&amp;dtto=30%2f04%2f2022&amp;wn=Construction+of+PMAY-G+House+for+Individuals+-PMAY-G++REG.+NO.+RJ105872639&amp;Digest=ttHqn1PginAXmL7r0ZHVog" TargetMode="External"/><Relationship Id="rId4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26691&amp;finyear=2022-2023&amp;dtfrm=01%2f07%2f2022&amp;dtto=15%2f07%2f2022&amp;wn=Construction+of+PMAY-G+House+for+Individuals+-PMAY-G++REG.+NO.+RJ102442335&amp;Digest=HcHoRMj3Df0Cd+mH6fP98A" TargetMode="External"/><Relationship Id="rId7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37833&amp;finyear=2022-2023&amp;dtfrm=18%2f08%2f2022&amp;dtto=30%2f08%2f2022&amp;wn=Construction+of+PMAY-G+House+for+Individuals+-PMAY-G++REG.+NO.+RJ149765265&amp;Digest=rmmVVJkf9NriRT7TUWfDIg" TargetMode="External"/><Relationship Id="rId7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20485&amp;finyear=2022-2023&amp;dtfrm=16%2f06%2f2022&amp;dtto=30%2f06%2f2022&amp;wn=Construction+of+PMAY-G+House+for+Individuals+-PMAY-G++REG.+NO.+RJ113506885&amp;Digest=pwk3pZsV/df1vksRFTxZ+Q" TargetMode="External"/><Relationship Id="rId9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38582&amp;finyear=2022-2023&amp;dtfrm=01%2f09%2f2022&amp;dtto=15%2f09%2f2022&amp;wn=Construction+of+PMAY-G+House+for+Individuals+-PMAY-G++REG.+NO.+RJ106269983&amp;Digest=ivR7SV8Wo3TVg9i7Bzzucw" TargetMode="External"/><Relationship Id="rId9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34180&amp;finyear=2022-2023&amp;dtfrm=01%2f08%2f2022&amp;dtto=15%2f08%2f2022&amp;wn=Construction+of+PMAY-G+House+for+Individuals+-PMAY-G++REG.+NO.+RJ113521881&amp;Digest=UgkUUlB05h1kidhCN19zxA" TargetMode="External"/><Relationship Id="rId11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17594&amp;finyear=2022-2023&amp;dtfrm=01%2f06%2f2022&amp;dtto=15%2f06%2f2022&amp;wn=Construction+of+PMAY-G+House+for+Individuals+-PMAY-G++REG.+NO.+RJ105878820&amp;Digest=e5/443U9YdEFeoTMRufypQ" TargetMode="External"/><Relationship Id="rId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6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rAosyyJOyhCtX8LLEp1M4g" TargetMode="External"/><Relationship Id="rId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6590&amp;finyear=2022-2023&amp;dtfrm=01%2f12%2f2022&amp;dtto=15%2f12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zIllK0PgUJZytNRyakX/Vg" TargetMode="External"/><Relationship Id="rId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9143&amp;finyear=2022-2023&amp;dtfrm=01%2f09%2f2022&amp;dtto=15%2f09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FRHhd0/PH4a1Qz55NQe6GQ" TargetMode="External"/><Relationship Id="rId1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1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BdqAanRdhXGgS0n/BMlaMQ" TargetMode="External"/><Relationship Id="rId3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26258&amp;finyear=2022-2023&amp;dtfrm=01%2f07%2f2022&amp;dtto=15%2f07%2f2022&amp;wn=Construction+of+PMAY-G+House+for+Individuals+-PMAY-G++REG.+NO.+RJ105875260&amp;Digest=O5RULyO1+LAGFmYiWHGYSA" TargetMode="External"/><Relationship Id="rId3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2&amp;Msrno=33744&amp;finyear=2022-2023&amp;dtfrm=01%2f08%2f2022&amp;dtto=15%2f08%2f2022&amp;wn=Construction+of+PMAY-G+House+for+Individuals+-PMAY-G++REG.+NO.+RJ106500173&amp;Digest=tA3PpYgAlECcBk0ZKemX7w" TargetMode="External"/><Relationship Id="rId5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33178&amp;finyear=2022-2023&amp;dtfrm=21%2f07%2f2022&amp;dtto=30%2f07%2f2022&amp;wn=Construction+of+PMAY-G+House+for+Individuals+-PMAY-G++REG.+NO.+RJ103099341&amp;Digest=vCbzCsAygcZf2U7u8vIPfg" TargetMode="External"/><Relationship Id="rId5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14255&amp;finyear=2022-2023&amp;dtfrm=16%2f05%2f2022&amp;dtto=30%2f05%2f2022&amp;wn=Construction+of+PMAY-G+House+for+Individuals+-PMAY-G++REG.+NO.+RJ103475163&amp;Digest=M46qhyDY5FPyIh5+r1r57g" TargetMode="External"/><Relationship Id="rId6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17537&amp;finyear=2022-2023&amp;dtfrm=01%2f06%2f2022&amp;dtto=15%2f06%2f2022&amp;wn=Construction+of+PMAY-G+House+for+Individuals+-PMAY-G++REG.+NO.+RJ105878128&amp;Digest=/dnONf8ECeHz+Cy8L2iejw" TargetMode="External"/><Relationship Id="rId8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32171&amp;finyear=2022-2023&amp;dtfrm=16%2f07%2f2022&amp;dtto=30%2f07%2f2022&amp;wn=Construction+of+PMAY-G+House+for+Individuals+-PMAY-G++REG.+NO.+RJ105873897&amp;Digest=ospXbM2M4iz8bDB9kXHzVQ" TargetMode="External"/><Relationship Id="rId11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9556&amp;finyear=2022-2023&amp;dtfrm=01%2f05%2f2022&amp;dtto=15%2f05%2f2022&amp;wn=Construction+of+PMAY-G+House+for+Individuals+-PMAY-G++REG.+NO.+RJ113912418&amp;Digest=xGDuojzxjvDQuKlcvLW0vA" TargetMode="External"/><Relationship Id="rId12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5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lZouyeWQkznJG+018DOeuQ" TargetMode="External"/><Relationship Id="rId12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57793&amp;finyear=2021-2022&amp;dtfrm=16%2f03%2f2022&amp;dtto=30%2f03%2f2022&amp;wn=Construction+of+PMAY-G+House+for+Individuals+-PMAY-G++REG.+NO.+RJ105878820&amp;Digest=zkMJPstqcwoQ91y0Cp7ioA" TargetMode="External"/><Relationship Id="rId2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3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flWFWIqmhqfyukgitnpN3A" TargetMode="External"/><Relationship Id="rId2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37795&amp;finyear=2022-2023&amp;dtfrm=18%2f08%2f2022&amp;dtto=30%2f08%2f2022&amp;wn=Construction+of+PMAY-G+House+for+Individuals+-PMAY-G++REG.+NO.+RJ102651111&amp;Digest=Kl8RZLOYt9CmlNt8kmKUuw" TargetMode="External"/><Relationship Id="rId4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37408&amp;finyear=2022-2023&amp;dtfrm=17%2f08%2f2022&amp;dtto=30%2f08%2f2022&amp;wn=Construction+of+PMAY-G+House+for+Individuals+-PMAY-G++REG.+NO.+RJ106674997&amp;Digest=iZwCxKE288iDkJr2lSyQ4Q" TargetMode="External"/><Relationship Id="rId4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40205&amp;finyear=2022-2023&amp;dtfrm=12%2f09%2f2022&amp;dtto=15%2f09%2f2022&amp;wn=Construction+of+PMAY-G+House+for+Individuals+-PMAY-G++REG.+NO.+RJ118769680&amp;Digest=gRhg2bIWlJvBh2kMCIY5Mw" TargetMode="External"/><Relationship Id="rId8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33192&amp;finyear=2022-2023&amp;dtfrm=21%2f07%2f2022&amp;dtto=30%2f07%2f2022&amp;wn=Construction+of+PMAY-G+House+for+Individuals+-PMAY-G++REG.+NO.+RJ105879497&amp;Digest=NCLScHVX++rbyH33MMVakw" TargetMode="External"/><Relationship Id="rId10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32180&amp;finyear=2022-2023&amp;dtfrm=16%2f07%2f2022&amp;dtto=30%2f07%2f2022&amp;wn=Construction+of+PMAY-G+House+for+Individuals+-PMAY-G++REG.+NO.+RJ104968810&amp;Digest=Ya4pf3T/8saje2dz2zdqHQ" TargetMode="External"/><Relationship Id="rId10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8&amp;Msrno=20447&amp;finyear=2022-2023&amp;dtfrm=16%2f06%2f2022&amp;dtto=30%2f06%2f2022&amp;wn=Construction+of+PMAY-G+House+for+Individuals+-PMAY-G++REG.+NO.+RJ105885445&amp;Digest=C216DNsIfn93pd08GrRdQQ" TargetMode="External"/><Relationship Id="rId10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8576&amp;finyear=2022-2023&amp;dtfrm=01%2f05%2f2022&amp;dtto=15%2f05%2f2022&amp;wn=Construction+of+PMAY-G+House+for+Individuals+-PMAY-G++REG.+NO.+RJ113912623&amp;Digest=I7ovg2AF2lGdC2G7RvU0ig" TargetMode="External"/><Relationship Id="rId11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37884&amp;finyear=2022-2023&amp;dtfrm=18%2f08%2f2022&amp;dtto=30%2f08%2f2022&amp;wn=Construction+of+PMAY-G+House+for+Individuals+-PMAY-G++REG.+NO.+RJ118769287&amp;Digest=g5zcaK90AjVSreRaa13n3Q" TargetMode="External"/><Relationship Id="rId2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3817&amp;finyear=2022-2023&amp;dtfrm=16%2f04%2f2022&amp;dtto=30%2f04%2f2022&amp;wn=Construction+of+PMAY-G+House+for+Individuals+-PMAY-G++REG.+NO.+RJ103474392&amp;Digest=dPbZLfbOLO+Eq3rngwjq7Q" TargetMode="External"/><Relationship Id="rId7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8562&amp;finyear=2022-2023&amp;dtfrm=01%2f05%2f2022&amp;dtto=15%2f05%2f2022&amp;wn=Construction+of+PMAY-G+House+for+Individuals+-PMAY-G++REG.+NO.+RJ102922831&amp;Digest=Paca/ArwmJWlHFlT4oS8Mg" TargetMode="External"/><Relationship Id="rId9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37459&amp;finyear=2022-2023&amp;dtfrm=17%2f08%2f2022&amp;dtto=30%2f08%2f2022&amp;wn=Construction+of+PMAY-G+House+for+Individuals+-PMAY-G++REG.+NO.+RJ106674471&amp;Digest=tnCO7Dm98U7CIELhOoKWQA" TargetMode="External"/><Relationship Id="rId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4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O1LbDpP6Rj4wKMertAKxxQ" TargetMode="External"/><Relationship Id="rId1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6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0J2HJ7+XCRirI20Eb8Vgzw" TargetMode="External"/><Relationship Id="rId3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3822&amp;finyear=2022-2023&amp;dtfrm=16%2f04%2f2022&amp;dtto=30%2f04%2f2022&amp;wn=Construction+of+PMAY-G+House+for+Individuals+-PMAY-G++REG.+NO.+RJ106309058&amp;Digest=noDxq622QxOCPsSfmA3oPw" TargetMode="External"/><Relationship Id="rId5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20528&amp;finyear=2022-2023&amp;dtfrm=16%2f06%2f2022&amp;dtto=30%2f06%2f2022&amp;wn=Construction+of+PMAY-G+House+for+Individuals+-PMAY-G++REG.+NO.+RJ102922452&amp;Digest=jPcMiICXPWPdkJZZQxu6iQ" TargetMode="External"/><Relationship Id="rId7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26431&amp;finyear=2022-2023&amp;dtfrm=01%2f07%2f2022&amp;dtto=15%2f07%2f2022&amp;wn=Construction+of+PMAY-G+House+for+Individuals+-PMAY-G++REG.+NO.+RJ118769657&amp;Digest=7xCCvuJwxRgXGjI1BBNghA" TargetMode="External"/><Relationship Id="rId12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57867&amp;finyear=2021-2022&amp;dtfrm=16%2f03%2f2022&amp;dtto=30%2f03%2f2022&amp;wn=Construction+of+PMAY-G+House+for+Individuals+-PMAY-G++REG.+NO.+RJ103474392&amp;Digest=XF6wuXJuhVAJ5utKtMf/9g" TargetMode="External"/><Relationship Id="rId2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21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JpaYDOFoIn/LThx9WFCeUw" TargetMode="External"/><Relationship Id="rId4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13920&amp;finyear=2022-2023&amp;dtfrm=16%2f05%2f2022&amp;dtto=30%2f05%2f2022&amp;wn=Construction+of+PMAY-G+House+for+Individuals+-PMAY-G++REG.+NO.+RJ113507438&amp;Digest=QkjhNo9GTiqBNceSvfZ3sQ" TargetMode="External"/><Relationship Id="rId8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40227&amp;finyear=2022-2023&amp;dtfrm=16%2f09%2f2022&amp;dtto=30%2f09%2f2022&amp;wn=Construction+of+PMAY-G+House+for+Individuals+-PMAY-G++REG.+NO.+RJ105880115&amp;Digest=vqIktYosxgVIaFah9rIPnQ" TargetMode="External"/><Relationship Id="rId10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14391&amp;finyear=2022-2023&amp;dtfrm=16%2f05%2f2022&amp;dtto=30%2f05%2f2022&amp;wn=Construction+of+PMAY-G+House+for+Individuals+-PMAY-G++REG.+NO.+RJ105993938&amp;Digest=x6Ue10tIBRQ9Z9joI05BQg" TargetMode="External"/><Relationship Id="rId6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30296&amp;finyear=2022-2023&amp;dtfrm=16%2f07%2f2022&amp;dtto=30%2f07%2f2022&amp;wn=Construction+of+PMAY-G+House+for+Individuals+-PMAY-G++REG.+NO.+RJ114103946&amp;Digest=gmVUR7IfmDAgUK099N0lnw" TargetMode="External"/><Relationship Id="rId7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33783&amp;finyear=2022-2023&amp;dtfrm=01%2f08%2f2022&amp;dtto=15%2f08%2f2022&amp;wn=Construction+of+PMAY-G+House+for+Individuals+-PMAY-G++REG.+NO.+RJ103441100&amp;Digest=6oojQ1l0rH9bZNxAduML/A" TargetMode="External"/><Relationship Id="rId9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14382&amp;finyear=2022-2023&amp;dtfrm=16%2f05%2f2022&amp;dtto=30%2f05%2f2022&amp;wn=Construction+of+PMAY-G+House+for+Individuals+-PMAY-G++REG.+NO.+RJ106767210&amp;Digest=cxPePq30Fe7gxwaYM9WTJQ" TargetMode="External"/><Relationship Id="rId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1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MuEU8GjQ4KhDJmJdj7jobg" TargetMode="External"/><Relationship Id="rId3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32127&amp;finyear=2022-2023&amp;dtfrm=16%2f07%2f2022&amp;dtto=30%2f07%2f2022&amp;wn=Construction+of+PMAY-G+House+for+Individuals+-PMAY-G++REG.+NO.+RJ106499713&amp;Digest=Gx05ngNJTMsRRsuKY+k8iQ" TargetMode="External"/><Relationship Id="rId5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14248&amp;finyear=2022-2023&amp;dtfrm=16%2f05%2f2022&amp;dtto=30%2f05%2f2022&amp;wn=Construction+of+PMAY-G+House+for+Individuals+-PMAY-G++REG.+NO.+RJ102442362&amp;Digest=ZTlo9eNKg+6ZbaemvMuOSw" TargetMode="External"/><Relationship Id="rId5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8533&amp;finyear=2022-2023&amp;dtfrm=01%2f05%2f2022&amp;dtto=15%2f05%2f2022&amp;wn=Construction+of+PMAY-G+House+for+Individuals+-PMAY-G++REG.+NO.+RJ103750374&amp;Digest=6QhVEqMujxVtKb5UPE3ITg" TargetMode="External"/><Relationship Id="rId8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8598&amp;finyear=2022-2023&amp;dtfrm=01%2f05%2f2022&amp;dtto=15%2f05%2f2022&amp;wn=Construction+of+PMAY-G+House+for+Individuals+-PMAY-G++REG.+NO.+RJ102661131&amp;Digest=uueLDw4uA60pE/z8A1elgQ" TargetMode="External"/><Relationship Id="rId11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37469&amp;finyear=2022-2023&amp;dtfrm=17%2f08%2f2022&amp;dtto=30%2f08%2f2022&amp;wn=Construction+of+PMAY-G+House+for+Individuals+-PMAY-G++REG.+NO.+RJ118769732&amp;Digest=kSQzc4LTZ7F//OrXz+ibEA" TargetMode="External"/><Relationship Id="rId12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57882&amp;finyear=2021-2022&amp;dtfrm=16%2f03%2f2022&amp;dtto=30%2f03%2f2022&amp;wn=Construction+of+PMAY-G+House+for+Individuals+-PMAY-G++REG.+NO.+RJ103099341&amp;Digest=7MYjFkZinzRUNcQ0+LITag" TargetMode="External"/><Relationship Id="rId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4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WYBmrZAyjf+i7y4RZeQBrw" TargetMode="External"/><Relationship Id="rId2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6592&amp;finyear=2022-2023&amp;dtfrm=01%2f12%2f2022&amp;dtto=15%2f12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iQLNZI4i06abwcDxi1LqYg" TargetMode="External"/><Relationship Id="rId7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37431&amp;finyear=2022-2023&amp;dtfrm=17%2f08%2f2022&amp;dtto=30%2f08%2f2022&amp;wn=Construction+of+PMAY-G+House+for+Individuals+-PMAY-G++REG.+NO.+RJ118769759&amp;Digest=QQajVt+24n7KfrE1oemaPA" TargetMode="External"/><Relationship Id="rId8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14372&amp;finyear=2022-2023&amp;dtfrm=16%2f05%2f2022&amp;dtto=30%2f05%2f2022&amp;wn=Construction+of+PMAY-G+House+for+Individuals+-PMAY-G++REG.+NO.+RJ105880412&amp;Digest=OdIkA+RUodvU2o3C0S5tXA" TargetMode="External"/><Relationship Id="rId10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26351&amp;finyear=2022-2023&amp;dtfrm=01%2f07%2f2022&amp;dtto=15%2f07%2f2022&amp;wn=Construction+of+PMAY-G+House+for+Individuals+-PMAY-G++REG.+NO.+RJ106767132&amp;Digest=4ULdt+sD/wk7vjvFdZzN0w" TargetMode="External"/><Relationship Id="rId4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8498&amp;finyear=2022-2023&amp;dtfrm=01%2f05%2f2022&amp;dtto=15%2f05%2f2022&amp;wn=Construction+of+PMAY-G+House+for+Individuals+-PMAY-G++REG.+NO.+RJ103758454&amp;Digest=XjU8cfEqGQJL9qZ7ZRJ56Q" TargetMode="External"/><Relationship Id="rId6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41531&amp;finyear=2022-2023&amp;dtfrm=16%2f09%2f2022&amp;dtto=30%2f09%2f2022&amp;wn=Construction+of+PMAY-G+House+for+Individuals+-PMAY-G++REG.+NO.+RJ106674675&amp;Digest=VclNRujzDYvK95Ay7bMCAg" TargetMode="External"/><Relationship Id="rId7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14312&amp;finyear=2022-2023&amp;dtfrm=16%2f05%2f2022&amp;dtto=30%2f05%2f2022&amp;wn=Construction+of+PMAY-G+House+for+Individuals+-PMAY-G++REG.+NO.+RJ106496120&amp;Digest=/7HQ31CBno7E1aBY5Tr2pA" TargetMode="External"/><Relationship Id="rId2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1394&amp;finyear=2022-2023&amp;dtfrm=01%2f04%2f2022&amp;dtto=15%2f04%2f2022&amp;wn=Construction+of+PMAY-G+House+for+Individuals+-PMAY-G++REG.+NO.+RJ103471615&amp;Digest=o5e9lmhPXBNHdrRddIMJbg" TargetMode="External"/><Relationship Id="rId3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37797&amp;finyear=2022-2023&amp;dtfrm=18%2f08%2f2022&amp;dtto=30%2f08%2f2022&amp;wn=Construction+of+PMAY-G+House+for+Individuals+-PMAY-G++REG.+NO.+RJ103474392&amp;Digest=+whLje65X7Az5z8hyciNBQ" TargetMode="External"/><Relationship Id="rId3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8481&amp;finyear=2022-2023&amp;dtfrm=01%2f05%2f2022&amp;dtto=15%2f05%2f2022&amp;wn=Construction+of+PMAY-G+House+for+Individuals+-PMAY-G++REG.+NO.+RJ106499995&amp;Digest=EI37PgGm7EjXbrCNrFVmXQ" TargetMode="External"/><Relationship Id="rId5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26692&amp;finyear=2022-2023&amp;dtfrm=01%2f07%2f2022&amp;dtto=15%2f07%2f2022&amp;wn=Construction+of+PMAY-G+House+for+Individuals+-PMAY-G++REG.+NO.+RJ103437793&amp;Digest=dhJkQKSydeBgnOOU87SdIg" TargetMode="External"/><Relationship Id="rId6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8537&amp;finyear=2022-2023&amp;dtfrm=01%2f05%2f2022&amp;dtto=15%2f05%2f2022&amp;wn=Construction+of+PMAY-G+House+for+Individuals+-PMAY-G++REG.+NO.+RJ105877607&amp;Digest=miNCAQyGiwBtrw7XldS+ZQ" TargetMode="External"/><Relationship Id="rId9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26712&amp;finyear=2022-2023&amp;dtfrm=01%2f07%2f2022&amp;dtto=15%2f07%2f2022&amp;wn=Construction+of+PMAY-G+House+for+Individuals+-PMAY-G++REG.+NO.+RJ113506365&amp;Digest=PIYSIDpsRfADWXLbR7YCvg" TargetMode="External"/><Relationship Id="rId11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32204&amp;finyear=2022-2023&amp;dtfrm=16%2f07%2f2022&amp;dtto=30%2f07%2f2022&amp;wn=Construction+of+PMAY-G+House+for+Individuals+-PMAY-G++REG.+NO.+RJ149178730&amp;Digest=TLwgoD365mdw+WneVZgyGg" TargetMode="External"/><Relationship Id="rId12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57802&amp;finyear=2021-2022&amp;dtfrm=16%2f03%2f2022&amp;dtto=30%2f03%2f2022&amp;wn=Construction+of+PMAY-G+House+for+Individuals+-PMAY-G++REG.+NO.+RJ105873897&amp;Digest=PdzNwiNfzfFMy3+y22ZrFA" TargetMode="External"/><Relationship Id="rId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6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SdgZSzUzi8x2vtnc+HHRIA" TargetMode="External"/><Relationship Id="rId1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2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KpX0znRcNK7Y9EjH90Xlig" TargetMode="External"/><Relationship Id="rId5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32152&amp;finyear=2022-2023&amp;dtfrm=16%2f07%2f2022&amp;dtto=30%2f07%2f2022&amp;wn=Construction+of+PMAY-G+House+for+Individuals+-PMAY-G++REG.+NO.+RJ104965944&amp;Digest=BW1vmY8vETrhp2j0SCAP1A" TargetMode="External"/><Relationship Id="rId8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37839&amp;finyear=2022-2023&amp;dtfrm=18%2f08%2f2022&amp;dtto=30%2f08%2f2022&amp;wn=Construction+of+PMAY-G+House+for+Individuals+-PMAY-G++REG.+NO.+RJ104974287&amp;Digest=wPLcOGQUMo3tddz029Y6cA" TargetMode="External"/><Relationship Id="rId10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26356&amp;finyear=2022-2023&amp;dtfrm=01%2f07%2f2022&amp;dtto=15%2f07%2f2022&amp;wn=Construction+of+PMAY-G+House+for+Individuals+-PMAY-G++REG.+NO.+RJ103750247&amp;Digest=HGm8JARKcpRMnWG+HeIHOQ" TargetMode="External"/><Relationship Id="rId2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4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HPXX7a4XxeQR3BKCci+VaQ" TargetMode="External"/><Relationship Id="rId4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13923&amp;finyear=2022-2023&amp;dtfrm=16%2f05%2f2022&amp;dtto=30%2f05%2f2022&amp;wn=Construction+of+PMAY-G+House+for+Individuals+-PMAY-G++REG.+NO.+RJ105993769&amp;Digest=ju3MYloY9IL/v8Go4mOyFg" TargetMode="External"/><Relationship Id="rId6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14336&amp;finyear=2022-2023&amp;dtfrm=16%2f05%2f2022&amp;dtto=30%2f05%2f2022&amp;wn=Construction+of+PMAY-G+House+for+Individuals+-PMAY-G++REG.+NO.+RJ113507385&amp;Digest=7FYGXQCiUOo27zI3g8k+3w" TargetMode="External"/><Relationship Id="rId10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41547&amp;finyear=2022-2023&amp;dtfrm=16%2f09%2f2022&amp;dtto=30%2f09%2f2022&amp;wn=Construction+of+PMAY-G+House+for+Individuals+-PMAY-G++REG.+NO.+RJ113912401&amp;Digest=u7uW5z8oh5+ieiV6DOR76A" TargetMode="External"/><Relationship Id="rId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7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zdsYq31PBAx3zjJuYhW7gw" TargetMode="External"/><Relationship Id="rId1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27310&amp;finyear=2022-2023&amp;dtfrm=04%2f07%2f2022&amp;dtto=15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pOndQ0cE0fZwVUwhzj1TlA" TargetMode="External"/><Relationship Id="rId3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20402&amp;finyear=2022-2023&amp;dtfrm=16%2f06%2f2022&amp;dtto=30%2f06%2f2022&amp;wn=Construction+of+PMAY-G+House+for+Individuals+-PMAY-G++REG.+NO.+RJ105872639&amp;Digest=SORyNtDXiNPQsCxpO5gHQw" TargetMode="External"/><Relationship Id="rId5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37817&amp;finyear=2022-2023&amp;dtfrm=18%2f08%2f2022&amp;dtto=30%2f08%2f2022&amp;wn=Construction+of+PMAY-G+House+for+Individuals+-PMAY-G++REG.+NO.+RJ103099341&amp;Digest=j9ny3B736X7JNbOBpzHXPQ" TargetMode="External"/><Relationship Id="rId9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14383&amp;finyear=2022-2023&amp;dtfrm=16%2f05%2f2022&amp;dtto=30%2f05%2f2022&amp;wn=Construction+of+PMAY-G+House+for+Individuals+-PMAY-G++REG.+NO.+RJ113521893&amp;Digest=FX62xRcDb4i1FGx+IWPK4w" TargetMode="External"/><Relationship Id="rId11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26717&amp;finyear=2022-2023&amp;dtfrm=01%2f07%2f2022&amp;dtto=15%2f07%2f2022&amp;wn=Construction+of+PMAY-G+House+for+Individuals+-PMAY-G++REG.+NO.+RJ105878820&amp;Digest=1aNXej+ZiqFQ7WNPW2uF2w" TargetMode="External"/><Relationship Id="rId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27313&amp;finyear=2022-2023&amp;dtfrm=04%2f07%2f2022&amp;dtto=15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G5NOWrmJCPf9dbkS703rRw" TargetMode="External"/><Relationship Id="rId1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8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GLBUDhtDzZXvUwn7tucY+w" TargetMode="External"/><Relationship Id="rId3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8483&amp;finyear=2022-2023&amp;dtfrm=01%2f05%2f2022&amp;dtto=15%2f05%2f2022&amp;wn=Construction+of+PMAY-G+House+for+Individuals+-PMAY-G++REG.+NO.+RJ106500318&amp;Digest=Nz2JXdh0mRBm8++6eke5Wg" TargetMode="External"/><Relationship Id="rId8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38545&amp;finyear=2022-2023&amp;dtfrm=01%2f09%2f2022&amp;dtto=15%2f09%2f2022&amp;wn=Construction+of+PMAY-G+House+for+Individuals+-PMAY-G++REG.+NO.+RJ105873897&amp;Digest=CeVgYcrNzr6VLfGhAQ6a2A" TargetMode="External"/><Relationship Id="rId10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37463&amp;finyear=2022-2023&amp;dtfrm=17%2f08%2f2022&amp;dtto=30%2f08%2f2022&amp;wn=Construction+of+PMAY-G+House+for+Individuals+-PMAY-G++REG.+NO.+RJ104968810&amp;Digest=RLcDc/lmGZwo6udEDhbnmg" TargetMode="External"/><Relationship Id="rId2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3813&amp;finyear=2022-2023&amp;dtfrm=16%2f04%2f2022&amp;dtto=30%2f04%2f2022&amp;wn=Construction+of+PMAY-G+House+for+Individuals+-PMAY-G++REG.+NO.+RJ102651628&amp;Digest=lChCIhbkaqR4HTFxnZzrxw" TargetMode="External"/><Relationship Id="rId4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3826&amp;finyear=2022-2023&amp;dtfrm=16%2f04%2f2022&amp;dtto=30%2f04%2f2022&amp;wn=Construction+of+PMAY-G+House+for+Individuals+-PMAY-G++REG.+NO.+RJ102285203&amp;Digest=0Y7yQfurIe3rHsmj555Kdg" TargetMode="External"/><Relationship Id="rId6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30295&amp;finyear=2022-2023&amp;dtfrm=16%2f07%2f2022&amp;dtto=30%2f07%2f2022&amp;wn=Construction+of+PMAY-G+House+for+Individuals+-PMAY-G++REG.+NO.+RJ119904008&amp;Digest=JwGIwKEaHdWjV8eDPyU+Zg" TargetMode="External"/><Relationship Id="rId8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3873&amp;finyear=2022-2023&amp;dtfrm=16%2f04%2f2022&amp;dtto=30%2f04%2f2022&amp;wn=Construction+of+PMAY-G+House+for+Individuals+-PMAY-G++REG.+NO.+RJ105880272&amp;Digest=lDAYS0RcmrFhTdfordXUcw" TargetMode="External"/><Relationship Id="rId10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20441&amp;finyear=2022-2023&amp;dtfrm=16%2f06%2f2022&amp;dtto=30%2f06%2f2022&amp;wn=Construction+of+PMAY-G+House+for+Individuals+-PMAY-G++REG.+NO.+RJ113912623&amp;Digest=lhfRmXrhR7LwrMgtjnxpbw" TargetMode="External"/><Relationship Id="rId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8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cxAX/52b+EtxQzNgWc41gg" TargetMode="External"/><Relationship Id="rId1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7571&amp;finyear=2022-2023&amp;dtfrm=17%2f08%2f2022&amp;dtto=30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KR/yREDskjY7DVHn7CoOLw" TargetMode="External"/><Relationship Id="rId3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34168&amp;finyear=2022-2023&amp;dtfrm=01%2f08%2f2022&amp;dtto=15%2f08%2f2022&amp;wn=Construction+of+PMAY-G+House+for+Individuals+-PMAY-G++REG.+NO.+RJ105872875&amp;Digest=1sZeSoBz+nQkDs550MRNQQ" TargetMode="External"/><Relationship Id="rId5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20549&amp;finyear=2022-2023&amp;dtfrm=16%2f06%2f2022&amp;dtto=30%2f06%2f2022&amp;wn=Construction+of+PMAY-G+House+for+Individuals+-PMAY-G++REG.+NO.+RJ104973360&amp;Digest=KPwY3Q/hC/gQRZcRVf2FMw" TargetMode="External"/><Relationship Id="rId9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594&amp;Msrno=14388&amp;finyear=2022-2023&amp;dtfrm=16%2f05%2f2022&amp;dtto=30%2f05%2f2022&amp;wn=Construction+of+PMAY-G+House+for+Individuals+-PMAY-G++REG.+NO.+RJ149765552&amp;Digest=DWX+NmURp7eBzsbdQ11u0A" TargetMode="External"/><Relationship Id="rId11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40224&amp;finyear=2022-2023&amp;dtfrm=01%2f09%2f2022&amp;dtto=15%2f09%2f2022&amp;wn=Construction+of+PMAY-G+House+for+Individuals+-PMAY-G++REG.+NO.+RJ106092751&amp;Digest=U5EBdi3COBQRDmIB6XcW4Q" TargetMode="External"/><Relationship Id="rId7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1332&amp;finyear=2022-2023&amp;dtfrm=01%2f04%2f2022&amp;dtto=15%2f04%2f2022&amp;wn=Construction+of+PMAY-G+House+for+Individuals+-PMAY-G++REG.+NO.+RJ104967270&amp;Digest=ejTQSEreJGGO9CXGnkAi6g" TargetMode="External"/><Relationship Id="rId8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3863&amp;finyear=2022-2023&amp;dtfrm=16%2f04%2f2022&amp;dtto=30%2f04%2f2022&amp;wn=Construction+of+PMAY-G+House+for+Individuals+-PMAY-G++REG.+NO.+RJ105878442&amp;Digest=v5FC4hcbGx6O6XimUVbYdg" TargetMode="External"/><Relationship Id="rId10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8607&amp;finyear=2022-2023&amp;dtfrm=01%2f05%2f2022&amp;dtto=15%2f05%2f2022&amp;wn=Construction+of+PMAY-G+House+for+Individuals+-PMAY-G++REG.+NO.+RJ104973756&amp;Digest=E0PF+2gwf/Ny6Pv7KC6Dkg" TargetMode="External"/><Relationship Id="rId1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380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CKurUziRSE6Pg89t0Kb57Q" TargetMode="External"/><Relationship Id="rId4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13925&amp;finyear=2022-2023&amp;dtfrm=16%2f05%2f2022&amp;dtto=30%2f05%2f2022&amp;wn=Construction+of+PMAY-G+House+for+Individuals+-PMAY-G++REG.+NO.+RJ102285326&amp;Digest=PcolrDwp8BiiIO0MSqOO+Q" TargetMode="External"/><Relationship Id="rId6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3672&amp;finyear=2022-2023&amp;dtfrm=16%2f04%2f2022&amp;dtto=30%2f04%2f2022&amp;wn=Construction+of+PMAY-G+House+for+Individuals+-PMAY-G++REG.+NO.+RJ104966401&amp;Digest=WP9sTM7bOMyN4JlgmKJ1HA" TargetMode="External"/><Relationship Id="rId6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14294&amp;finyear=2022-2023&amp;dtfrm=16%2f05%2f2022&amp;dtto=30%2f05%2f2022&amp;wn=Construction+of+PMAY-G+House+for+Individuals+-PMAY-G++REG.+NO.+RJ118769710&amp;Digest=fdgvNUMiFgLFw4otUnBIzA" TargetMode="External"/><Relationship Id="rId12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57865&amp;finyear=2021-2022&amp;dtfrm=16%2f03%2f2022&amp;dtto=30%2f03%2f2022&amp;wn=Construction+of+PMAY-G+House+for+Individuals+-PMAY-G++REG.+NO.+RJ104973360&amp;Digest=XHFoTWm1KY5pjvYuQzrwvw" TargetMode="External"/><Relationship Id="rId3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8425&amp;finyear=2022-2023&amp;dtfrm=01%2f05%2f2022&amp;dtto=15%2f05%2f2022&amp;wn=Construction+of+PMAY-G+House+for+Individuals+-PMAY-G++REG.+NO.+RJ105873793&amp;Digest=9Yy+hFQheFpabTKuwfrgCA" TargetMode="External"/><Relationship Id="rId8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26708&amp;finyear=2022-2023&amp;dtfrm=01%2f07%2f2022&amp;dtto=15%2f07%2f2022&amp;wn=Construction+of+PMAY-G+House+for+Individuals+-PMAY-G++REG.+NO.+RJ105880412&amp;Digest=0jS503v7KDOZuJxHl/tVdA" TargetMode="External"/><Relationship Id="rId9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3871&amp;finyear=2022-2023&amp;dtfrm=16%2f04%2f2022&amp;dtto=30%2f04%2f2022&amp;wn=Construction+of+PMAY-G+House+for+Individuals+-PMAY-G++REG.+NO.+RJ105885717&amp;Digest=toalVRhAaxn7CmRTOAW+xQ" TargetMode="External"/><Relationship Id="rId9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38585&amp;finyear=2022-2023&amp;dtfrm=01%2f09%2f2022&amp;dtto=15%2f09%2f2022&amp;wn=Construction+of+PMAY-G+House+for+Individuals+-PMAY-G++REG.+NO.+RJ102279277&amp;Digest=OPMLN8LgrtyajWgyQvDqtw" TargetMode="External"/><Relationship Id="rId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1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j+aDATK8pdwOnL07F2Lcw" TargetMode="External"/><Relationship Id="rId5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37819&amp;finyear=2022-2023&amp;dtfrm=18%2f08%2f2022&amp;dtto=30%2f08%2f2022&amp;wn=Construction+of+PMAY-G+House+for+Individuals+-PMAY-G++REG.+NO.+RJ103127468&amp;Digest=9t6t+e78TmenKyMIG03HPg" TargetMode="External"/><Relationship Id="rId7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26697&amp;finyear=2022-2023&amp;dtfrm=01%2f07%2f2022&amp;dtto=15%2f07%2f2022&amp;wn=Construction+of+PMAY-G+House+for+Individuals+-PMAY-G++REG.+NO.+RJ106496120&amp;Digest=51vxy2NTJ/jNStXZLe8snA" TargetMode="External"/><Relationship Id="rId8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14368&amp;finyear=2022-2023&amp;dtfrm=16%2f05%2f2022&amp;dtto=30%2f05%2f2022&amp;wn=Construction+of+PMAY-G+House+for+Individuals+-PMAY-G++REG.+NO.+RJ105879177&amp;Digest=yDegnRAJadtedv1U39SvKA" TargetMode="External"/><Relationship Id="rId11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14285&amp;finyear=2022-2023&amp;dtfrm=16%2f05%2f2022&amp;dtto=30%2f05%2f2022&amp;wn=Construction+of+PMAY-G+House+for+Individuals+-PMAY-G++REG.+NO.+RJ106112584&amp;Digest=moyHsRGwUVpNVYg5yxnJAQ" TargetMode="External"/><Relationship Id="rId1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7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jktisaYM6ujzogCE0HdTEg" TargetMode="External"/><Relationship Id="rId3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26685&amp;finyear=2022-2023&amp;dtfrm=01%2f07%2f2022&amp;dtto=15%2f07%2f2022&amp;wn=Construction+of+PMAY-G+House+for+Individuals+-PMAY-G++REG.+NO.+RJ106499995&amp;Digest=fMdcMLEBdyN2p8/bD0nLOg" TargetMode="External"/><Relationship Id="rId4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33745&amp;finyear=2022-2023&amp;dtfrm=01%2f08%2f2022&amp;dtto=15%2f08%2f2022&amp;wn=Construction+of+PMAY-G+House+for+Individuals+-PMAY-G++REG.+NO.+RJ106500318&amp;Digest=Dp2BqFBn8Mn6zSrNAkpJFw" TargetMode="External"/><Relationship Id="rId6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17536&amp;finyear=2022-2023&amp;dtfrm=01%2f06%2f2022&amp;dtto=15%2f06%2f2022&amp;wn=Construction+of+PMAY-G+House+for+Individuals+-PMAY-G++REG.+NO.+RJ105877607&amp;Digest=kx/At0zQmZIyUWEtyPxb5A" TargetMode="External"/><Relationship Id="rId10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37875&amp;finyear=2022-2023&amp;dtfrm=18%2f08%2f2022&amp;dtto=30%2f08%2f2022&amp;wn=Construction+of+PMAY-G+House+for+Individuals+-PMAY-G++REG.+NO.+RJ104976128&amp;Digest=XXDTZQETYceVOksK9ilCQA" TargetMode="External"/><Relationship Id="rId12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57800&amp;finyear=2021-2022&amp;dtfrm=16%2f03%2f2022&amp;dtto=30%2f03%2f2022&amp;wn=Construction+of+PMAY-G+House+for+Individuals+-PMAY-G++REG.+NO.+RJ105880272&amp;Digest=3Ox7/xHUsPE1Uxb2xnaA1w" TargetMode="External"/><Relationship Id="rId2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5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DPAwFUlGQcg/r/iNnDETIw" TargetMode="External"/><Relationship Id="rId4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32144&amp;finyear=2022-2023&amp;dtfrm=16%2f07%2f2022&amp;dtto=30%2f07%2f2022&amp;wn=Construction+of+PMAY-G+House+for+Individuals+-PMAY-G++REG.+NO.+RJ102438107&amp;Digest=yMCP5FQLAOY+5iB71we/Vg" TargetMode="External"/><Relationship Id="rId6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33778&amp;finyear=2022-2023&amp;dtfrm=01%2f08%2f2022&amp;dtto=15%2f08%2f2022&amp;wn=Construction+of+PMAY-G+House+for+Individuals+-PMAY-G++REG.+NO.+RJ149178914&amp;Digest=9IMlmGQ3ZvqfFSxPR3X5/Q" TargetMode="External"/><Relationship Id="rId7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34170&amp;finyear=2022-2023&amp;dtfrm=01%2f08%2f2022&amp;dtto=15%2f08%2f2022&amp;wn=Construction+of+PMAY-G+House+for+Individuals+-PMAY-G++REG.+NO.+RJ149179147&amp;Digest=Xbfz5fjN4htdIQCXQJEVgw" TargetMode="External"/><Relationship Id="rId9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20474&amp;finyear=2022-2023&amp;dtfrm=16%2f06%2f2022&amp;dtto=30%2f06%2f2022&amp;wn=Construction+of+PMAY-G+House+for+Individuals+-PMAY-G++REG.+NO.+RJ105993998&amp;Digest=fQs8mzOR6PL+74k9zqj3uA" TargetMode="External"/><Relationship Id="rId11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38704&amp;finyear=2022-2023&amp;dtfrm=02%2f09%2f2022&amp;dtto=15%2f09%2f2022&amp;wn=Construction+of+PMAY-G+House+for+Individuals+-PMAY-G++REG.+NO.+RJ113912623&amp;Digest=hiez+EYYj9mpHPc/1qdB8g" TargetMode="External"/><Relationship Id="rId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3436&amp;finyear=2022-2023&amp;dtfrm=16%2f10%2f2022&amp;dtto=31%2f10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wdLA/mAzYAXtFkTzC0NawQ" TargetMode="External"/><Relationship Id="rId1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27311&amp;finyear=2022-2023&amp;dtfrm=04%2f07%2f2022&amp;dtto=15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BCChgbZbU+sbFJEhFgftWg" TargetMode="External"/><Relationship Id="rId3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40990&amp;finyear=2022-2023&amp;dtfrm=16%2f09%2f2022&amp;dtto=30%2f09%2f2022&amp;wn=Construction+of+PMAY-G+House+for+Individuals+-PMAY-G++REG.+NO.+RJ105874305&amp;Digest=PTAPULLXuNEmKPAdF3MMKg" TargetMode="External"/><Relationship Id="rId5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3833&amp;finyear=2022-2023&amp;dtfrm=16%2f04%2f2022&amp;dtto=30%2f04%2f2022&amp;wn=Construction+of+PMAY-G+House+for+Individuals+-PMAY-G++REG.+NO.+RJ103474682&amp;Digest=5MOqerDzBTA5rFuTT84y9Q" TargetMode="External"/><Relationship Id="rId7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37835&amp;finyear=2022-2023&amp;dtfrm=18%2f08%2f2022&amp;dtto=30%2f08%2f2022&amp;wn=Construction+of+PMAY-G+House+for+Individuals+-PMAY-G++REG.+NO.+RJ113506885&amp;Digest=uCPj8HYnW3xEuKh33d9tpA" TargetMode="External"/><Relationship Id="rId11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40222&amp;finyear=2022-2023&amp;dtfrm=01%2f09%2f2022&amp;dtto=15%2f09%2f2022&amp;wn=Construction+of+PMAY-G+House+for+Individuals+-PMAY-G++REG.+NO.+RJ106112642&amp;Digest=0EtBET8vJE5s6jZ8kvZD5w" TargetMode="External"/><Relationship Id="rId1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60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lUq22GaZ7Pjh4pXrcj6ZMg" TargetMode="External"/><Relationship Id="rId2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4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VvuhflMalh2Rtb3L/92w5A" TargetMode="External"/><Relationship Id="rId4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1387&amp;finyear=2022-2023&amp;dtfrm=01%2f04%2f2022&amp;dtto=15%2f04%2f2022&amp;wn=Construction+of+PMAY-G+House+for+Individuals+-PMAY-G++REG.+NO.+RJ106674997&amp;Digest=5vZjgIDe6lIA198ewGBeDQ" TargetMode="External"/><Relationship Id="rId6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37417&amp;finyear=2022-2023&amp;dtfrm=17%2f08%2f2022&amp;dtto=30%2f08%2f2022&amp;wn=Construction+of+PMAY-G+House+for+Individuals+-PMAY-G++REG.+NO.+RJ105878128&amp;Digest=ovdWTLSAhcSz4A4TIaeXnw" TargetMode="External"/><Relationship Id="rId10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20449&amp;finyear=2022-2023&amp;dtfrm=16%2f06%2f2022&amp;dtto=30%2f06%2f2022&amp;wn=Construction+of+PMAY-G+House+for+Individuals+-PMAY-G++REG.+NO.+RJ105872970&amp;Digest=4Co+F8vLdrL5kq9783Faqw" TargetMode="External"/><Relationship Id="rId2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13900&amp;finyear=2022-2023&amp;dtfrm=16%2f05%2f2022&amp;dtto=30%2f05%2f2022&amp;wn=Construction+of+PMAY-G+House+for+Individuals+-PMAY-G++REG.+NO.+RJ102651628&amp;Digest=E3d/9Z1Hr5PxEkQ07s8qEA" TargetMode="External"/><Relationship Id="rId4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8510&amp;finyear=2022-2023&amp;dtfrm=01%2f05%2f2022&amp;dtto=15%2f05%2f2022&amp;wn=Construction+of+PMAY-G+House+for+Individuals+-PMAY-G++REG.+NO.+RJ102442362&amp;Digest=ucKRd2H+ekIviQXp3PRY3w" TargetMode="External"/><Relationship Id="rId9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8&amp;Msrno=32176&amp;finyear=2022-2023&amp;dtfrm=16%2f07%2f2022&amp;dtto=30%2f07%2f2022&amp;wn=Construction+of+PMAY-G+House+for+Individuals+-PMAY-G++REG.+NO.+RJ106270224&amp;Digest=Mt1WSbwZBx1c3exDHezm1w" TargetMode="External"/><Relationship Id="rId11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14328&amp;finyear=2022-2023&amp;dtfrm=16%2f05%2f2022&amp;dtto=30%2f05%2f2022&amp;wn=Construction+of+PMAY-G+House+for+Individuals+-PMAY-G++REG.+NO.+RJ118769605&amp;Digest=x5gtNfeljua18imUTRvh4g" TargetMode="External"/><Relationship Id="rId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1&amp;Msrno=54029&amp;finyear=2022-2023&amp;dtfrm=20%2f02%2f2023&amp;dtto=28%2f02%2f2023&amp;wn=%e0%a4%a8%e0%a4%be%e0%a4%b2%e0%a4%be+%e0%a4%89%e0%a4%aa%e0%a4%9a%e0%a4%be%e0%a4%b0+%e0%a4%95%e0%a4%be%e0%a4%b0%e0%a5%8d%e0%a4%af+%e0%a4%aa%e0%a5%8d%e0%a4%b0%e0%a4%b5%e0%a5%80%e0%a4%a3+%e0%a4%b8%e0%a5%81%e0%a4%a5%e0%a4%be%e0%a4%b0+%e0%a4%95%e0%a5%87+%e0%a4%96%e0%a5%87%e0%a4%a4+%e0%a4%b8%e0%a5%87+%e0%a4%95%e0%a5%87%e0%a4%a8%e0%a4%be%e0%a4%b2+%e0%a4%95%e0%a5%80+%e0%a4%93%e0%a4%b0&amp;Digest=c8yCay/ENL/HT8vphibr+g" TargetMode="External"/><Relationship Id="rId3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8476&amp;finyear=2022-2023&amp;dtfrm=01%2f05%2f2022&amp;dtto=15%2f05%2f2022&amp;wn=Construction+of+PMAY-G+House+for+Individuals+-PMAY-G++REG.+NO.+RJ105876240&amp;Digest=U+MiyjKDu9kHb2mMeqGC6w" TargetMode="External"/><Relationship Id="rId5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33766&amp;finyear=2022-2023&amp;dtfrm=01%2f08%2f2022&amp;dtto=15%2f08%2f2022&amp;wn=Construction+of+PMAY-G+House+for+Individuals+-PMAY-G++REG.+NO.+RJ103475163&amp;Digest=YbRGgHVpnSKCkU22ZNiPMg" TargetMode="External"/><Relationship Id="rId7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33787&amp;finyear=2022-2023&amp;dtfrm=01%2f08%2f2022&amp;dtto=15%2f08%2f2022&amp;wn=Construction+of+PMAY-G+House+for+Individuals+-PMAY-G++REG.+NO.+RJ118769620&amp;Digest=wNhE2UsA2qpC+6NDCQ4Y1g" TargetMode="External"/><Relationship Id="rId11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31179&amp;finyear=2022-2023&amp;dtfrm=16%2f07%2f2022&amp;dtto=30%2f07%2f2022&amp;wn=Construction+of+PMAY-G+House+for+Individuals+-PMAY-G++REG.+NO.+RJ113912418&amp;Digest=gPwVvGVqUUQe3DZlWKpCQA" TargetMode="External"/><Relationship Id="rId1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7572&amp;finyear=2022-2023&amp;dtfrm=17%2f08%2f2022&amp;dtto=30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HAqoCNQUnzNz9pDvtAbzmw" TargetMode="External"/><Relationship Id="rId2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18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dYG46x3xj+9ZfIG6Kz+lvQ" TargetMode="External"/><Relationship Id="rId4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13919&amp;finyear=2022-2023&amp;dtfrm=16%2f05%2f2022&amp;dtto=30%2f05%2f2022&amp;wn=Construction+of+PMAY-G+House+for+Individuals+-PMAY-G++REG.+NO.+RJ106675020&amp;Digest=Qw/eYWQf0KsOw2B3TcuycQ" TargetMode="External"/><Relationship Id="rId6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14263&amp;finyear=2022-2023&amp;dtfrm=16%2f05%2f2022&amp;dtto=30%2f05%2f2022&amp;wn=Construction+of+PMAY-G+House+for+Individuals+-PMAY-G++REG.+NO.+RJ105993817&amp;Digest=tIsvcbSVa1uIQWDY18PNuQ" TargetMode="External"/><Relationship Id="rId9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594&amp;Msrno=26438&amp;finyear=2022-2023&amp;dtfrm=01%2f07%2f2022&amp;dtto=15%2f07%2f2022&amp;wn=Construction+of+PMAY-G+House+for+Individuals+-PMAY-G++REG.+NO.+RJ149765552&amp;Digest=h3Xs3HtZ5y+AjRSkDAmT0g" TargetMode="External"/><Relationship Id="rId10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8581&amp;finyear=2022-2023&amp;dtfrm=01%2f05%2f2022&amp;dtto=15%2f05%2f2022&amp;wn=Construction+of+PMAY-G+House+for+Individuals+-PMAY-G++REG.+NO.+RJ105993868&amp;Digest=aTB5gPY8ZkQHNmgxR3h3IQ" TargetMode="External"/><Relationship Id="rId8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14367&amp;finyear=2022-2023&amp;dtfrm=16%2f05%2f2022&amp;dtto=30%2f05%2f2022&amp;wn=Construction+of+PMAY-G+House+for+Individuals+-PMAY-G++REG.+NO.+RJ105878442&amp;Digest=tvCWGp1KyP5ezXyxyLfFdQ" TargetMode="External"/><Relationship Id="rId9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41544&amp;finyear=2022-2023&amp;dtfrm=16%2f09%2f2022&amp;dtto=30%2f09%2f2022&amp;wn=Construction+of+PMAY-G+House+for+Individuals+-PMAY-G++REG.+NO.+RJ106674471&amp;Digest=8qR9oe1n7/hG1cn4AY0Wng" TargetMode="External"/><Relationship Id="rId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6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ESNe/T85fHygYNMLk/ZqaQ" TargetMode="External"/><Relationship Id="rId2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32130&amp;finyear=2022-2023&amp;dtfrm=16%2f07%2f2022&amp;dtto=30%2f07%2f2022&amp;wn=Construction+of+PMAY-G+House+for+Individuals+-PMAY-G++REG.+NO.+RJ102652711&amp;Digest=uCcOykJeTxihy3blP1DuOg" TargetMode="External"/><Relationship Id="rId5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8532&amp;finyear=2022-2023&amp;dtfrm=01%2f05%2f2022&amp;dtto=15%2f05%2f2022&amp;wn=Construction+of+PMAY-G+House+for+Individuals+-PMAY-G++REG.+NO.+RJ103749250&amp;Digest=xhWxawxOFESnGj5DRwIMRw" TargetMode="External"/><Relationship Id="rId7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20506&amp;finyear=2022-2023&amp;dtfrm=16%2f06%2f2022&amp;dtto=30%2f06%2f2022&amp;wn=Construction+of+PMAY-G+House+for+Individuals+-PMAY-G++REG.+NO.+RJ149178969&amp;Digest=NItazq9KcOQWduyxv3hMWg" TargetMode="External"/><Relationship Id="rId11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1289&amp;finyear=2022-2023&amp;dtfrm=01%2f04%2f2022&amp;dtto=15%2f04%2f2022&amp;wn=Construction+of+PMAY-G+House+for+Individuals+-PMAY-G++REG.+NO.+RJ118769732&amp;Digest=qQzJX8E76ELaaBTFicolow" TargetMode="External"/><Relationship Id="rId1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70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N8aWEYCJrS6oefYKRiFtIg" TargetMode="External"/><Relationship Id="rId7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41536&amp;finyear=2022-2023&amp;dtfrm=16%2f09%2f2022&amp;dtto=30%2f09%2f2022&amp;wn=Construction+of+PMAY-G+House+for+Individuals+-PMAY-G++REG.+NO.+RJ118769657&amp;Digest=SMqk+JZZSCqLADEaX3Sqhg" TargetMode="External"/><Relationship Id="rId9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14407&amp;finyear=2022-2023&amp;dtfrm=16%2f05%2f2022&amp;dtto=30%2f05%2f2022&amp;wn=Construction+of+PMAY-G+House+for+Individuals+-PMAY-G++REG.+NO.+RJ102661427&amp;Digest=qhjkGty4ibbx2/hZP+uR5g" TargetMode="External"/><Relationship Id="rId10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37880&amp;finyear=2022-2023&amp;dtfrm=18%2f08%2f2022&amp;dtto=30%2f08%2f2022&amp;wn=Construction+of+PMAY-G+House+for+Individuals+-PMAY-G++REG.+NO.+RJ105993938&amp;Digest=21ZxmM2BrBp79XCQ6sTl0w" TargetMode="External"/><Relationship Id="rId4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37410&amp;finyear=2022-2023&amp;dtfrm=17%2f08%2f2022&amp;dtto=30%2f08%2f2022&amp;wn=Construction+of+PMAY-G+House+for+Individuals+-PMAY-G++REG.+NO.+RJ113507438&amp;Digest=9ra75a7fkB6fCEQm6BmUwA" TargetMode="External"/><Relationship Id="rId6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41530&amp;finyear=2022-2023&amp;dtfrm=16%2f09%2f2022&amp;dtto=30%2f09%2f2022&amp;wn=Construction+of+PMAY-G+House+for+Individuals+-PMAY-G++REG.+NO.+RJ114103946&amp;Digest=7oL3kM/pvG390o4NSvAZNA" TargetMode="External"/><Relationship Id="rId8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20484&amp;finyear=2022-2023&amp;dtfrm=16%2f06%2f2022&amp;dtto=30%2f06%2f2022&amp;wn=Construction+of+PMAY-G+House+for+Individuals+-PMAY-G++REG.+NO.+RJ105879177&amp;Digest=xSF1IXGF0vTioIURHMqeOw" TargetMode="External"/><Relationship Id="rId2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1395&amp;finyear=2022-2023&amp;dtfrm=01%2f04%2f2022&amp;dtto=15%2f04%2f2022&amp;wn=Construction+of+PMAY-G+House+for+Individuals+-PMAY-G++REG.+NO.+RJ103448201&amp;Digest=3TNUm88GXCNiePyUMSF/OQ" TargetMode="External"/><Relationship Id="rId4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37816&amp;finyear=2022-2023&amp;dtfrm=18%2f08%2f2022&amp;dtto=30%2f08%2f2022&amp;wn=Construction+of+PMAY-G+House+for+Individuals+-PMAY-G++REG.+NO.+RJ102438107&amp;Digest=TCfnPNcDno/PiP092rCpSQ" TargetMode="External"/><Relationship Id="rId5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33758&amp;finyear=2022-2023&amp;dtfrm=01%2f08%2f2022&amp;dtto=15%2f08%2f2022&amp;wn=Construction+of+PMAY-G+House+for+Individuals+-PMAY-G++REG.+NO.+RJ102442362&amp;Digest=0z9L6mI8iQ32u3lQKk/w2Q" TargetMode="External"/><Relationship Id="rId7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14308&amp;finyear=2022-2023&amp;dtfrm=16%2f05%2f2022&amp;dtto=30%2f05%2f2022&amp;wn=Construction+of+PMAY-G+House+for+Individuals+-PMAY-G++REG.+NO.+RJ149765265&amp;Digest=LHRLr5+bXT4YEfWpZX2vVA" TargetMode="External"/><Relationship Id="rId9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37460&amp;finyear=2022-2023&amp;dtfrm=17%2f08%2f2022&amp;dtto=30%2f08%2f2022&amp;wn=Construction+of+PMAY-G+House+for+Individuals+-PMAY-G++REG.+NO.+RJ106767210&amp;Digest=h0laZ77524hCosNjmzcX6w" TargetMode="External"/><Relationship Id="rId11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37917&amp;finyear=2022-2023&amp;dtfrm=18%2f08%2f2022&amp;dtto=30%2f08%2f2022&amp;wn=Construction+of+PMAY-G+House+for+Individuals+-PMAY-G++REG.+NO.+RJ143807619&amp;Digest=bExzRhYHxNcdsFMT9guexg" TargetMode="External"/><Relationship Id="rId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3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pCBKP2O8vm6MA/Rh7iy2jA" TargetMode="External"/><Relationship Id="rId1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7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p/4jxsi40DbV0osCNwegOg" TargetMode="External"/><Relationship Id="rId3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42066&amp;finyear=2022-2023&amp;dtfrm=01%2f10%2f2022&amp;dtto=15%2f10%2f2022&amp;wn=Construction+of+PMAY-G+House+for+Individuals+-PMAY-G++REG.+NO.+RJ105874305&amp;Digest=vprBQebhU2h8jdWFXCnRuA" TargetMode="External"/><Relationship Id="rId5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38376&amp;finyear=2022-2023&amp;dtfrm=22%2f08%2f2022&amp;dtto=30%2f08%2f2022&amp;wn=Construction+of+PMAY-G+House+for+Individuals+-PMAY-G++REG.+NO.+RJ103750374&amp;Digest=b/uxg9PCOb/dlTb8xRblkg" TargetMode="External"/><Relationship Id="rId7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32168&amp;finyear=2022-2023&amp;dtfrm=16%2f07%2f2022&amp;dtto=30%2f07%2f2022&amp;wn=Construction+of+PMAY-G+House+for+Individuals+-PMAY-G++REG.+NO.+RJ118769790&amp;Digest=1dDIlvatGBTu1z+a8oCtnQ" TargetMode="External"/><Relationship Id="rId8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37838&amp;finyear=2022-2023&amp;dtfrm=18%2f08%2f2022&amp;dtto=30%2f08%2f2022&amp;wn=Construction+of+PMAY-G+House+for+Individuals+-PMAY-G++REG.+NO.+RJ102661131&amp;Digest=kJsbWDpe5rJp8emWgkYmEg" TargetMode="External"/><Relationship Id="rId12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33822&amp;finyear=2022-2023&amp;dtfrm=01%2f08%2f2022&amp;dtto=15%2f08%2f2022&amp;wn=Construction+of+PMAY-G+House+for+Individuals+-PMAY-G++REG.+NO.+RJ106496184&amp;Digest=gjU5W5/ACxP4vxb6supNgg" TargetMode="External"/><Relationship Id="rId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6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rAosyyJOyhCtX8LLEp1M4g" TargetMode="External"/><Relationship Id="rId2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1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ZQLKTi1P+x6uir3hSs1KJw" TargetMode="External"/><Relationship Id="rId4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26687&amp;finyear=2022-2023&amp;dtfrm=01%2f07%2f2022&amp;dtto=15%2f07%2f2022&amp;wn=Construction+of+PMAY-G+House+for+Individuals+-PMAY-G++REG.+NO.+RJ103758454&amp;Digest=kyLn7oGouSmor7j8G4Di0w" TargetMode="External"/><Relationship Id="rId6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17541&amp;finyear=2022-2023&amp;dtfrm=01%2f06%2f2022&amp;dtto=15%2f06%2f2022&amp;wn=Construction+of+PMAY-G+House+for+Individuals+-PMAY-G++REG.+NO.+RJ106674933&amp;Digest=qUzak+TlAF9ZpTdshhkD6A" TargetMode="External"/><Relationship Id="rId8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1331&amp;finyear=2022-2023&amp;dtfrm=01%2f04%2f2022&amp;dtto=15%2f04%2f2022&amp;wn=Construction+of+PMAY-G+House+for+Individuals+-PMAY-G++REG.+NO.+RJ105879497&amp;Digest=XYmClj3UNnI7AGmyZqzv6Q" TargetMode="External"/><Relationship Id="rId10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17601&amp;finyear=2022-2023&amp;dtfrm=01%2f06%2f2022&amp;dtto=15%2f06%2f2022&amp;wn=Construction+of+PMAY-G+House+for+Individuals+-PMAY-G++REG.+NO.+RJ113912401&amp;Digest=XtS0yR9xGZ6yiw6vFJ5SrQ" TargetMode="External"/><Relationship Id="rId2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28523&amp;finyear=2022-2023&amp;dtfrm=09%2f07%2f2022&amp;dtto=15%2f07%2f2022&amp;wn=Construction+of+PMAY-G+House+for+Individuals+-PMAY-G++REG.+NO.+RJ103471615&amp;Digest=ekidpxgnmlDS5z/XwxZmYw" TargetMode="External"/><Relationship Id="rId3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26684&amp;finyear=2022-2023&amp;dtfrm=01%2f07%2f2022&amp;dtto=15%2f07%2f2022&amp;wn=Construction+of+PMAY-G+House+for+Individuals+-PMAY-G++REG.+NO.+RJ103475523&amp;Digest=SGzYOuqwqKnbYxOjRZYE2g" TargetMode="External"/><Relationship Id="rId5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1362&amp;finyear=2022-2023&amp;dtfrm=01%2f04%2f2022&amp;dtto=15%2f04%2f2022&amp;wn=Construction+of+PMAY-G+House+for+Individuals+-PMAY-G++REG.+NO.+RJ103099341&amp;Digest=Wc11KzdbpiFvuKPfTra0Ag" TargetMode="External"/><Relationship Id="rId7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30294&amp;finyear=2022-2023&amp;dtfrm=16%2f07%2f2022&amp;dtto=30%2f07%2f2022&amp;wn=Construction+of+PMAY-G+House+for+Individuals+-PMAY-G++REG.+NO.+RJ102661742&amp;Digest=BEosQ+vorPAVGcfBG2fleg" TargetMode="External"/><Relationship Id="rId11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30&amp;Msrno=26715&amp;finyear=2022-2023&amp;dtfrm=01%2f07%2f2022&amp;dtto=15%2f07%2f2022&amp;wn=Construction+of+PMAY-G+House+for+Individuals+-PMAY-G++REG.+NO.+RJ149178818&amp;Digest=j4Sr02Q48YX67HDcoEqZJw" TargetMode="External"/><Relationship Id="rId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7567&amp;finyear=2022-2023&amp;dtfrm=17%2f08%2f2022&amp;dtto=30%2f08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8Kl7+2ggRWuD05WzvzY7rw" TargetMode="External"/><Relationship Id="rId1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4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eWERBsG4s/j9DT4VAtpofg" TargetMode="External"/><Relationship Id="rId3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20405&amp;finyear=2022-2023&amp;dtfrm=16%2f06%2f2022&amp;dtto=30%2f06%2f2022&amp;wn=Construction+of+PMAY-G+House+for+Individuals+-PMAY-G++REG.+NO.+RJ105876240&amp;Digest=xJ/gQyc4ziOZSyUXiH3mbg" TargetMode="External"/><Relationship Id="rId5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1354&amp;finyear=2022-2023&amp;dtfrm=01%2f04%2f2022&amp;dtto=15%2f04%2f2022&amp;wn=Construction+of+PMAY-G+House+for+Individuals+-PMAY-G++REG.+NO.+RJ104966401&amp;Digest=unEJZ/N2QLmHYqpKJH9nvQ" TargetMode="External"/><Relationship Id="rId10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3869&amp;finyear=2022-2023&amp;dtfrm=16%2f04%2f2022&amp;dtto=30%2f04%2f2022&amp;wn=Construction+of+PMAY-G+House+for+Individuals+-PMAY-G++REG.+NO.+RJ104968810&amp;Digest=YBMl+ckgib9nzxbkfioMfA" TargetMode="External"/><Relationship Id="rId12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24324&amp;Msrno=51551&amp;finyear=2021-2022&amp;dtfrm=01%2f02%2f2022&amp;dtto=15%2f02%2f2022&amp;wn=%e0%a4%aa%e0%a4%95%e0%a5%8d%e0%a4%95%e0%a5%80+%e0%a4%a8%e0%a4%be%e0%a4%b2%e0%a5%80+%e0%a4%a8%e0%a4%bf%e0%a4%b0%e0%a5%8d%e0%a4%ae%e0%a4%be%e0%a4%a3+%e0%a4%b5%e0%a4%be%e0%a4%b0%e0%a5%8d%e0%a4%a1+%e0%a4%a8+7+%e0%a4%b8%e0%a5%87+%e0%a4%b5%e0%a4%bf%e0%a4%a6%e0%a5%8d%e0%a4%af%e0%a4%be+%e0%a4%a8%e0%a4%bf%e0%a4%95%e0%a5%87%e0%a4%a4%e0%a4%a8+%e0%a4%b8%e0%a5%8d%e0%a4%95%e0%a5%82%e0%a4%b2+%e0%a4%95%e0%a5%80+%e0%a4%93%e0%a4%b0&amp;Digest=fwibTD/nGJ5ZeZMiIua5kg" TargetMode="External"/><Relationship Id="rId4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4002&amp;finyear=2022-2023&amp;dtfrm=16%2f04%2f2022&amp;dtto=30%2f04%2f2022&amp;wn=Construction+of+PMAY-G+House+for+Individuals+-PMAY-G++REG.+NO.+RJ118769680&amp;Digest=WapqpSjwkr4Rd9SuHTxOtw" TargetMode="External"/><Relationship Id="rId6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37422&amp;finyear=2022-2023&amp;dtfrm=17%2f08%2f2022&amp;dtto=30%2f08%2f2022&amp;wn=Construction+of+PMAY-G+House+for+Individuals+-PMAY-G++REG.+NO.+RJ113507385&amp;Digest=YNBDfdxYIhGo8THFdyxn3A" TargetMode="External"/><Relationship Id="rId8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20481&amp;finyear=2022-2023&amp;dtfrm=16%2f06%2f2022&amp;dtto=30%2f06%2f2022&amp;wn=Construction+of+PMAY-G+House+for+Individuals+-PMAY-G++REG.+NO.+RJ105880115&amp;Digest=Vmc64iymgPECZz1u/PywmQ" TargetMode="External"/><Relationship Id="rId10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14331&amp;finyear=2022-2023&amp;dtfrm=16%2f05%2f2022&amp;dtto=30%2f05%2f2022&amp;wn=Construction+of+PMAY-G+House+for+Individuals+-PMAY-G++REG.+NO.+RJ113912521&amp;Digest=VuH4dUppl653a8KzoHewMA" TargetMode="External"/><Relationship Id="rId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9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+PYVX7NsDYfgUitiHqEBHA" TargetMode="External"/><Relationship Id="rId2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19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4q7OF65UkDMFLff2jHXHdg" TargetMode="External"/><Relationship Id="rId3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37404&amp;finyear=2022-2023&amp;dtfrm=17%2f08%2f2022&amp;dtto=30%2f08%2f2022&amp;wn=Construction+of+PMAY-G+House+for+Individuals+-PMAY-G++REG.+NO.+RJ105872639&amp;Digest=L7TDOvRqP+ajymbxYoeLEg" TargetMode="External"/><Relationship Id="rId5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14251&amp;finyear=2022-2023&amp;dtfrm=16%2f05%2f2022&amp;dtto=30%2f05%2f2022&amp;wn=Construction+of+PMAY-G+House+for+Individuals+-PMAY-G++REG.+NO.+RJ104970372&amp;Digest=GY/YiAYVMjiqMO2CwAsFbw" TargetMode="External"/><Relationship Id="rId11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14289&amp;finyear=2022-2023&amp;dtfrm=16%2f05%2f2022&amp;dtto=30%2f05%2f2022&amp;wn=Construction+of+PMAY-G+House+for+Individuals+-PMAY-G++REG.+NO.+RJ106092751&amp;Digest=URr781BOfe2e3vKlkZ+0BA" TargetMode="External"/><Relationship Id="rId7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3668&amp;finyear=2022-2023&amp;dtfrm=16%2f04%2f2022&amp;dtto=30%2f04%2f2022&amp;wn=Construction+of+PMAY-G+House+for+Individuals+-PMAY-G++REG.+NO.+RJ103441100&amp;Digest=HsIgivD8EsvyX+6ium3z9g" TargetMode="External"/><Relationship Id="rId9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20470&amp;finyear=2022-2023&amp;dtfrm=16%2f06%2f2022&amp;dtto=30%2f06%2f2022&amp;wn=Construction+of+PMAY-G+House+for+Individuals+-PMAY-G++REG.+NO.+RJ106675090&amp;Digest=RGGoZOlLsMDase7LGNyzmQ" TargetMode="External"/><Relationship Id="rId10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20454&amp;finyear=2022-2023&amp;dtfrm=16%2f06%2f2022&amp;dtto=30%2f06%2f2022&amp;wn=Construction+of+PMAY-G+House+for+Individuals+-PMAY-G++REG.+NO.+RJ104969766&amp;Digest=NhxLjGc3HzcgURG0DTd0Tg" TargetMode="External"/><Relationship Id="rId1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7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tJI6TVKnwvtVh6Oz8Xm9HQ" TargetMode="External"/><Relationship Id="rId3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37803&amp;finyear=2022-2023&amp;dtfrm=18%2f08%2f2022&amp;dtto=30%2f08%2f2022&amp;wn=Construction+of+PMAY-G+House+for+Individuals+-PMAY-G++REG.+NO.+RJ106309058&amp;Digest=55dPDt49o8QDV5xFqcV0Hg" TargetMode="External"/><Relationship Id="rId6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17543&amp;finyear=2022-2023&amp;dtfrm=01%2f06%2f2022&amp;dtto=15%2f06%2f2022&amp;wn=Construction+of+PMAY-G+House+for+Individuals+-PMAY-G++REG.+NO.+RJ118769670&amp;Digest=3C8j1Mra/tMMZIhdYlY/vA" TargetMode="External"/><Relationship Id="rId8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32169&amp;finyear=2022-2023&amp;dtfrm=16%2f07%2f2022&amp;dtto=30%2f07%2f2022&amp;wn=Construction+of+PMAY-G+House+for+Individuals+-PMAY-G++REG.+NO.+RJ149178695&amp;Digest=onUJM8uHZJCgzEwtuEnk0w" TargetMode="External"/><Relationship Id="rId12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57877&amp;finyear=2021-2022&amp;dtfrm=16%2f03%2f2022&amp;dtto=30%2f03%2f2022&amp;wn=Construction+of+PMAY-G+House+for+Individuals+-PMAY-G++REG.+NO.+RJ105993769&amp;Digest=hLS2VYPc9xRYi0mLuLZShA" TargetMode="External"/><Relationship Id="rId2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4460&amp;finyear=2022-2023&amp;dtfrm=01%2f11%2f2022&amp;dtto=15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zRUrTH84klLEsNchnSUbhg" TargetMode="External"/><Relationship Id="rId8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26303&amp;finyear=2022-2023&amp;dtfrm=01%2f07%2f2022&amp;dtto=15%2f07%2f2022&amp;wn=Construction+of+PMAY-G+House+for+Individuals+-PMAY-G++REG.+NO.+RJ105880272&amp;Digest=x4zmaB8YB1izxeXOlOeP+A" TargetMode="External"/><Relationship Id="rId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9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kDOsJ2RCpKSfnwoP+BIsKw" TargetMode="External"/><Relationship Id="rId5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1359&amp;finyear=2022-2023&amp;dtfrm=01%2f04%2f2022&amp;dtto=15%2f04%2f2022&amp;wn=Construction+of+PMAY-G+House+for+Individuals+-PMAY-G++REG.+NO.+RJ103127468&amp;Digest=xdMQvm/YlbNjQcJj5VB4+w" TargetMode="External"/><Relationship Id="rId7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26361&amp;finyear=2022-2023&amp;dtfrm=01%2f07%2f2022&amp;dtto=15%2f07%2f2022&amp;wn=Construction+of+PMAY-G+House+for+Individuals+-PMAY-G++REG.+NO.+RJ104967270&amp;Digest=LHSTQTz7l9C+UKmCJbi6dw" TargetMode="External"/><Relationship Id="rId9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40215&amp;finyear=2022-2023&amp;dtfrm=01%2f09%2f2022&amp;dtto=15%2f09%2f2022&amp;wn=Construction+of+PMAY-G+House+for+Individuals+-PMAY-G++REG.+NO.+RJ106767210&amp;Digest=Ere6nDjNLEn+DijajZOVBA" TargetMode="External"/><Relationship Id="rId11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20432&amp;finyear=2022-2023&amp;dtfrm=16%2f06%2f2022&amp;dtto=30%2f06%2f2022&amp;wn=Construction+of+PMAY-G+House+for+Individuals+-PMAY-G++REG.+NO.+RJ102271157&amp;Digest=RCGhON7agymssHwS8Ax3MA" TargetMode="External"/><Relationship Id="rId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4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iMqpb9aAeLa6MMgYpojxrg" TargetMode="External"/><Relationship Id="rId1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3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QE/HZHC9/7H6lmIGfOGi3A" TargetMode="External"/><Relationship Id="rId3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20408&amp;finyear=2022-2023&amp;dtfrm=16%2f06%2f2022&amp;dtto=30%2f06%2f2022&amp;wn=Construction+of+PMAY-G+House+for+Individuals+-PMAY-G++REG.+NO.+RJ106499852&amp;Digest=p8AjDNCFnOHrsJ2CPNsC9Q" TargetMode="External"/><Relationship Id="rId5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14259&amp;finyear=2022-2023&amp;dtfrm=16%2f05%2f2022&amp;dtto=30%2f05%2f2022&amp;wn=Construction+of+PMAY-G+House+for+Individuals+-PMAY-G++REG.+NO.+RJ104965944&amp;Digest=t6vSWt/GQiOobnawHpa+rw" TargetMode="External"/><Relationship Id="rId6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28615&amp;finyear=2022-2023&amp;dtfrm=09%2f07%2f2022&amp;dtto=15%2f07%2f2022&amp;wn=Construction+of+PMAY-G+House+for+Individuals+-PMAY-G++REG.+NO.+RJ104966401&amp;Digest=8rc77CxvLETJuzoO8tjfQA" TargetMode="External"/><Relationship Id="rId8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14365&amp;finyear=2022-2023&amp;dtfrm=16%2f05%2f2022&amp;dtto=30%2f05%2f2022&amp;wn=Construction+of+PMAY-G+House+for+Individuals+-PMAY-G++REG.+NO.+RJ104974287&amp;Digest=Gi+gTbR+v2wsPuM/QPxqwA" TargetMode="External"/><Relationship Id="rId10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37877&amp;finyear=2022-2023&amp;dtfrm=18%2f08%2f2022&amp;dtto=30%2f08%2f2022&amp;wn=Construction+of+PMAY-G+House+for+Individuals+-PMAY-G++REG.+NO.+RJ104973756&amp;Digest=jUnoeXR9NGcGtAMvdgjvlw" TargetMode="External"/><Relationship Id="rId12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57859&amp;finyear=2021-2022&amp;dtfrm=16%2f03%2f2022&amp;dtto=30%2f03%2f2022&amp;wn=Construction+of+PMAY-G+House+for+Individuals+-PMAY-G++REG.+NO.+RJ102661742&amp;Digest=EPqWUYYNfDUOWfdi3x4wcQ" TargetMode="External"/><Relationship Id="rId2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2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VdpmTzcz5biyh0j7fmS+fA" TargetMode="External"/><Relationship Id="rId4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33750&amp;finyear=2022-2023&amp;dtfrm=01%2f08%2f2022&amp;dtto=15%2f08%2f2022&amp;wn=Construction+of+PMAY-G+House+for+Individuals+-PMAY-G++REG.+NO.+RJ103758454&amp;Digest=spTJV2TMXPkcuY4vIUL6Ig" TargetMode="External"/><Relationship Id="rId6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33777&amp;finyear=2022-2023&amp;dtfrm=01%2f08%2f2022&amp;dtto=15%2f08%2f2022&amp;wn=Construction+of+PMAY-G+House+for+Individuals+-PMAY-G++REG.+NO.+RJ118769710&amp;Digest=Mrh2imuSID4PedWW9Lkf9g" TargetMode="External"/><Relationship Id="rId8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3872&amp;finyear=2022-2023&amp;dtfrm=16%2f04%2f2022&amp;dtto=30%2f04%2f2022&amp;wn=Construction+of+PMAY-G+House+for+Individuals+-PMAY-G++REG.+NO.+RJ105883656&amp;Digest=AWjenAz/0kS2Qcml443bZA" TargetMode="External"/><Relationship Id="rId9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26710&amp;finyear=2022-2023&amp;dtfrm=01%2f07%2f2022&amp;dtto=15%2f07%2f2022&amp;wn=Construction+of+PMAY-G+House+for+Individuals+-PMAY-G++REG.+NO.+RJ105885717&amp;Digest=2w/fsstdvK2N7m4IEbSX0g" TargetMode="External"/><Relationship Id="rId10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32189&amp;finyear=2022-2023&amp;dtfrm=16%2f07%2f2022&amp;dtto=30%2f07%2f2022&amp;wn=Construction+of+PMAY-G+House+for+Individuals+-PMAY-G++REG.+NO.+RJ113912401&amp;Digest=cNFRo/I2sFAF1zhduAQekA" TargetMode="External"/><Relationship Id="rId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2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ji+0qvRk4SLhq6XODFcidQ" TargetMode="External"/><Relationship Id="rId1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4798&amp;finyear=2022-2023&amp;dtfrm=01%2f08%2f2022&amp;dtto=15%2f08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clH60JoIyAp2a8H5si2Xtw" TargetMode="External"/><Relationship Id="rId3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33738&amp;finyear=2022-2023&amp;dtfrm=01%2f08%2f2022&amp;dtto=15%2f08%2f2022&amp;wn=Construction+of+PMAY-G+House+for+Individuals+-PMAY-G++REG.+NO.+RJ103475523&amp;Digest=eSogK8BWqVd5dJJLx9rwXQ" TargetMode="External"/><Relationship Id="rId5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36724&amp;finyear=2022-2023&amp;dtfrm=16%2f08%2f2022&amp;dtto=30%2f08%2f2022&amp;wn=Construction+of+PMAY-G+House+for+Individuals+-PMAY-G++REG.+NO.+RJ103473278&amp;Digest=/kqvWrJnGfIWCCRHZ9Hlag" TargetMode="External"/><Relationship Id="rId7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38694&amp;finyear=2022-2023&amp;dtfrm=02%2f09%2f2022&amp;dtto=15%2f09%2f2022&amp;wn=Construction+of+PMAY-G+House+for+Individuals+-PMAY-G++REG.+NO.+RJ106496120&amp;Digest=oU5ZyFreOLHKz3mj/aWznA" TargetMode="External"/><Relationship Id="rId9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20466&amp;finyear=2022-2023&amp;dtfrm=16%2f06%2f2022&amp;dtto=30%2f06%2f2022&amp;wn=Construction+of+PMAY-G+House+for+Individuals+-PMAY-G++REG.+NO.+RJ113521881&amp;Digest=eo+90tVIlLcdXZNTWtCliw" TargetMode="External"/><Relationship Id="rId11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41551&amp;finyear=2022-2023&amp;dtfrm=16%2f09%2f2022&amp;dtto=30%2f09%2f2022&amp;wn=Construction+of+PMAY-G+House+for+Individuals+-PMAY-G++REG.+NO.+RJ106112584&amp;Digest=66GiN8s7Ji/nYx47hCt+Pg" TargetMode="External"/><Relationship Id="rId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7568&amp;finyear=2022-2023&amp;dtfrm=17%2f08%2f2022&amp;dtto=30%2f08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ZFc4JElTD67VmFywXhIt7w" TargetMode="External"/><Relationship Id="rId1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9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zl4n4rNctVtqTEeO8zG1bw" TargetMode="External"/><Relationship Id="rId3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2&amp;Msrno=20417&amp;finyear=2022-2023&amp;dtfrm=16%2f06%2f2022&amp;dtto=30%2f06%2f2022&amp;wn=Construction+of+PMAY-G+House+for+Individuals+-PMAY-G++REG.+NO.+RJ106500173&amp;Digest=jRhKU38zSa2eOO4BhG+ycA" TargetMode="External"/><Relationship Id="rId4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13917&amp;finyear=2022-2023&amp;dtfrm=16%2f05%2f2022&amp;dtto=30%2f05%2f2022&amp;wn=Construction+of+PMAY-G+House+for+Individuals+-PMAY-G++REG.+NO.+RJ106674698&amp;Digest=2PPOCvTQhPMfFaimHapiAA" TargetMode="External"/><Relationship Id="rId6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37823&amp;finyear=2022-2023&amp;dtfrm=18%2f08%2f2022&amp;dtto=30%2f08%2f2022&amp;wn=Construction+of+PMAY-G+House+for+Individuals+-PMAY-G++REG.+NO.+RJ105877607&amp;Digest=qcQf5lJto7rIixxWM2+yfA" TargetMode="External"/><Relationship Id="rId8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8600&amp;finyear=2022-2023&amp;dtfrm=01%2f05%2f2022&amp;dtto=15%2f05%2f2022&amp;wn=Construction+of+PMAY-G+House+for+Individuals+-PMAY-G++REG.+NO.+RJ105873897&amp;Digest=o50hHzGCxhGL/40QRfnm1Q" TargetMode="External"/><Relationship Id="rId10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20450&amp;finyear=2022-2023&amp;dtfrm=16%2f06%2f2022&amp;dtto=30%2f06%2f2022&amp;wn=Construction+of+PMAY-G+House+for+Individuals+-PMAY-G++REG.+NO.+RJ105870643&amp;Digest=6eZgAjFhRB2NNysEHE1lIw" TargetMode="External"/><Relationship Id="rId12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57796&amp;finyear=2021-2022&amp;dtfrm=16%2f03%2f2022&amp;dtto=30%2f03%2f2022&amp;wn=Construction+of+PMAY-G+House+for+Individuals+-PMAY-G++REG.+NO.+RJ113912521&amp;Digest=YtFCPNuQNUXfHQF738mM2Q" TargetMode="External"/><Relationship Id="rId2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26244&amp;finyear=2022-2023&amp;dtfrm=01%2f07%2f2022&amp;dtto=15%2f07%2f2022&amp;wn=Construction+of+PMAY-G+House+for+Individuals+-PMAY-G++REG.+NO.+RJ102651111&amp;Digest=WX1x/PsNvDKGJe7qxA05WA" TargetMode="External"/><Relationship Id="rId6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17548&amp;finyear=2022-2023&amp;dtfrm=01%2f06%2f2022&amp;dtto=15%2f06%2f2022&amp;wn=Construction+of+PMAY-G+House+for+Individuals+-PMAY-G++REG.+NO.+RJ149178969&amp;Digest=brvrX7Z6UijZiPkRxe2ScA" TargetMode="External"/><Relationship Id="rId10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33811&amp;finyear=2022-2023&amp;dtfrm=01%2f08%2f2022&amp;dtto=15%2f08%2f2022&amp;wn=Construction+of+PMAY-G+House+for+Individuals+-PMAY-G++REG.+NO.+RJ113912521&amp;Digest=TxDI3fvdgWGw5Etabs9z2g" TargetMode="External"/><Relationship Id="rId11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26347&amp;finyear=2022-2023&amp;dtfrm=01%2f07%2f2022&amp;dtto=15%2f07%2f2022&amp;wn=Construction+of+PMAY-G+House+for+Individuals+-PMAY-G++REG.+NO.+RJ118769287&amp;Digest=KJ/6ai9p6bHGDJcaJV2dPg" TargetMode="External"/><Relationship Id="rId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5507&amp;finyear=2022-2023&amp;dtfrm=16%2f11%2f2022&amp;dtto=30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71YauuXCTbAzuw0ivOjFPw" TargetMode="External"/><Relationship Id="rId1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0952&amp;finyear=2022-2023&amp;dtfrm=16%2f07%2f2022&amp;dtto=30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TFtSAdUUOa2YgK8hWV1FsA" TargetMode="External"/><Relationship Id="rId4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26688&amp;finyear=2022-2023&amp;dtfrm=01%2f07%2f2022&amp;dtto=15%2f07%2f2022&amp;wn=Construction+of+PMAY-G+House+for+Individuals+-PMAY-G++REG.+NO.+RJ118769680&amp;Digest=6CQ5Mjn7IoOe2o+O0svNrg" TargetMode="External"/><Relationship Id="rId5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33765&amp;finyear=2022-2023&amp;dtfrm=01%2f08%2f2022&amp;dtto=15%2f08%2f2022&amp;wn=Construction+of+PMAY-G+House+for+Individuals+-PMAY-G++REG.+NO.+RJ103474682&amp;Digest=1sAvj0AuzpT8IvPLJ/8HKg" TargetMode="External"/><Relationship Id="rId7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37836&amp;finyear=2022-2023&amp;dtfrm=18%2f08%2f2022&amp;dtto=30%2f08%2f2022&amp;wn=Construction+of+PMAY-G+House+for+Individuals+-PMAY-G++REG.+NO.+RJ113912389&amp;Digest=UUVTcSTGexsrCVDjdhJcyQ" TargetMode="External"/><Relationship Id="rId11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34186&amp;finyear=2022-2023&amp;dtfrm=01%2f08%2f2022&amp;dtto=15%2f08%2f2022&amp;wn=Construction+of+PMAY-G+House+for+Individuals+-PMAY-G++REG.+NO.+RJ118769350&amp;Digest=RS4qwOoilZwugUg4NQMgCA" TargetMode="External"/><Relationship Id="rId1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63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9ZH5qL01/RDG7805nWELuQ" TargetMode="External"/><Relationship Id="rId3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8420&amp;finyear=2022-2023&amp;dtfrm=01%2f05%2f2022&amp;dtto=15%2f05%2f2022&amp;wn=Construction+of+PMAY-G+House+for+Individuals+-PMAY-G++REG.+NO.+RJ105872875&amp;Digest=F07Jz9rChoZ1ohDqyGVScQ" TargetMode="External"/><Relationship Id="rId4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20414&amp;finyear=2022-2023&amp;dtfrm=16%2f06%2f2022&amp;dtto=30%2f06%2f2022&amp;wn=Construction+of+PMAY-G+House+for+Individuals+-PMAY-G++REG.+NO.+RJ106674997&amp;Digest=KEISZCT91K320HH9bGwOHQ" TargetMode="External"/><Relationship Id="rId6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20523&amp;finyear=2022-2023&amp;dtfrm=16%2f06%2f2022&amp;dtto=30%2f06%2f2022&amp;wn=Construction+of+PMAY-G+House+for+Individuals+-PMAY-G++REG.+NO.+RJ105878268&amp;Digest=5KiVsQ82C+NuKoCF0ARcPQ" TargetMode="External"/><Relationship Id="rId9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321&amp;Msrno=14396&amp;finyear=2022-2023&amp;dtfrm=16%2f05%2f2022&amp;dtto=30%2f05%2f2022&amp;wn=Construction+of+PMAY-G+House+for+Individuals+-PMAY-G++REG.+NO.+RJ149179074&amp;Digest=u82r74EOj7gV1KUUdi/a4A" TargetMode="External"/><Relationship Id="rId10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41545&amp;finyear=2022-2023&amp;dtfrm=16%2f09%2f2022&amp;dtto=30%2f09%2f2022&amp;wn=Construction+of+PMAY-G+House+for+Individuals+-PMAY-G++REG.+NO.+RJ105872970&amp;Digest=PlsBcUpjB6qvypY6GkJ3Zw" TargetMode="External"/><Relationship Id="rId8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32172&amp;finyear=2022-2023&amp;dtfrm=16%2f07%2f2022&amp;dtto=30%2f07%2f2022&amp;wn=Construction+of+PMAY-G+House+for+Individuals+-PMAY-G++REG.+NO.+RJ105874094&amp;Digest=oJBRT0LNzyIX9jSYCAdOGg" TargetMode="External"/><Relationship Id="rId11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14319&amp;finyear=2022-2023&amp;dtfrm=16%2f05%2f2022&amp;dtto=30%2f05%2f2022&amp;wn=Construction+of+PMAY-G+House+for+Individuals+-PMAY-G++REG.+NO.+RJ118769720&amp;Digest=FMaMWaZuGNlsT2AvMa1vOQ" TargetMode="External"/><Relationship Id="rId2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33724&amp;finyear=2022-2023&amp;dtfrm=01%2f08%2f2022&amp;dtto=15%2f08%2f2022&amp;wn=Construction+of+PMAY-G+House+for+Individuals+-PMAY-G++REG.+NO.+RJ102651628&amp;Digest=XYxPoVT5e75PtpVIn70+HA" TargetMode="External"/><Relationship Id="rId4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33726&amp;finyear=2022-2023&amp;dtfrm=01%2f08%2f2022&amp;dtto=15%2f08%2f2022&amp;wn=Construction+of+PMAY-G+House+for+Individuals+-PMAY-G++REG.+NO.+RJ102285203&amp;Digest=7u6+gQnpipUDbO711iq+0g" TargetMode="External"/><Relationship Id="rId9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37846&amp;finyear=2022-2023&amp;dtfrm=18%2f08%2f2022&amp;dtto=30%2f08%2f2022&amp;wn=Construction+of+PMAY-G+House+for+Individuals+-PMAY-G++REG.+NO.+RJ105883656&amp;Digest=YdBhMWfoh6R9j8grqjkkAg" TargetMode="External"/><Relationship Id="rId1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9145&amp;finyear=2022-2023&amp;dtfrm=01%2f09%2f2022&amp;dtto=15%2f09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Kf1abyDchFKsei1WKLB3YQ" TargetMode="External"/><Relationship Id="rId3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26256&amp;finyear=2022-2023&amp;dtfrm=01%2f07%2f2022&amp;dtto=15%2f07%2f2022&amp;wn=Construction+of+PMAY-G+House+for+Individuals+-PMAY-G++REG.+NO.+RJ105873471&amp;Digest=LjuNVBa9tvGJ8rpo+et2Ug" TargetMode="External"/><Relationship Id="rId7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14340&amp;finyear=2022-2023&amp;dtfrm=16%2f05%2f2022&amp;dtto=30%2f05%2f2022&amp;wn=Construction+of+PMAY-G+House+for+Individuals+-PMAY-G++REG.+NO.+RJ118769657&amp;Digest=0fjS80UfEt+o9Jf4sE6ISQ" TargetMode="External"/><Relationship Id="rId9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17624&amp;finyear=2022-2023&amp;dtfrm=01%2f06%2f2022&amp;dtto=15%2f06%2f2022&amp;wn=Construction+of+PMAY-G+House+for+Individuals+-PMAY-G++REG.+NO.+RJ102279277&amp;Digest=sFVibiX+uTdu6aLxw/zt0g" TargetMode="External"/><Relationship Id="rId6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37825&amp;finyear=2022-2023&amp;dtfrm=18%2f08%2f2022&amp;dtto=30%2f08%2f2022&amp;wn=Construction+of+PMAY-G+House+for+Individuals+-PMAY-G++REG.+NO.+RJ105993817&amp;Digest=WjGmrJeep1VLxULCwnlGAQ" TargetMode="External"/><Relationship Id="rId8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38697&amp;finyear=2022-2023&amp;dtfrm=02%2f09%2f2022&amp;dtto=15%2f09%2f2022&amp;wn=Construction+of+PMAY-G+House+for+Individuals+-PMAY-G++REG.+NO.+RJ105878442&amp;Digest=h2KPN/4/Sq+JOLm8qnrs0Q" TargetMode="External"/><Relationship Id="rId2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4075&amp;finyear=2022-2023&amp;dtfrm=16%2f04%2f2022&amp;dtto=30%2f04%2f2022&amp;wn=Construction+of+PMAY-G+House+for+Individuals+-PMAY-G++REG.+NO.+RJ102660367&amp;Digest=S5yauKToNVb9vt5eTHEltg" TargetMode="External"/><Relationship Id="rId4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8506&amp;finyear=2022-2023&amp;dtfrm=01%2f05%2f2022&amp;dtto=15%2f05%2f2022&amp;wn=Construction+of+PMAY-G+House+for+Individuals+-PMAY-G++REG.+NO.+RJ102438107&amp;Digest=0qHdRbt7EzSyUp+fYNdOeg" TargetMode="External"/><Relationship Id="rId6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14295&amp;finyear=2022-2023&amp;dtfrm=16%2f05%2f2022&amp;dtto=30%2f05%2f2022&amp;wn=Construction+of+PMAY-G+House+for+Individuals+-PMAY-G++REG.+NO.+RJ149178914&amp;Digest=bH1tXibsopOnsu2gc/V4hA" TargetMode="External"/><Relationship Id="rId7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37832&amp;finyear=2022-2023&amp;dtfrm=18%2f08%2f2022&amp;dtto=30%2f08%2f2022&amp;wn=Construction+of+PMAY-G+House+for+Individuals+-PMAY-G++REG.+NO.+RJ149178969&amp;Digest=DukngHPC0DhdHVIRhs+QJg" TargetMode="External"/><Relationship Id="rId9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38547&amp;finyear=2022-2023&amp;dtfrm=01%2f09%2f2022&amp;dtto=15%2f09%2f2022&amp;wn=Construction+of+PMAY-G+House+for+Individuals+-PMAY-G++REG.+NO.+RJ105885717&amp;Digest=drbZuy3CKcXMVobWXevKKw" TargetMode="External"/><Relationship Id="rId11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20438&amp;finyear=2022-2023&amp;dtfrm=16%2f06%2f2022&amp;dtto=30%2f06%2f2022&amp;wn=Construction+of+PMAY-G+House+for+Individuals+-PMAY-G++REG.+NO.+RJ118769732&amp;Digest=GAIA/xLfcPuG6EZb9cy8xQ" TargetMode="External"/><Relationship Id="rId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3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rk1esqFfE67GpENO644GQg" TargetMode="External"/><Relationship Id="rId1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399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5nIKrpOfHWxRNTBzTEoDKA" TargetMode="External"/><Relationship Id="rId3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13910&amp;finyear=2022-2023&amp;dtfrm=16%2f05%2f2022&amp;dtto=30%2f05%2f2022&amp;wn=Construction+of+PMAY-G+House+for+Individuals+-PMAY-G++REG.+NO.+RJ105874305&amp;Digest=cxvc8nN0KCW5dIFlZvy8rA" TargetMode="External"/><Relationship Id="rId5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38542&amp;finyear=2022-2023&amp;dtfrm=01%2f09%2f2022&amp;dtto=15%2f09%2f2022&amp;wn=Construction+of+PMAY-G+House+for+Individuals+-PMAY-G++REG.+NO.+RJ103473278&amp;Digest=c5hCaaJTPr2j8T7MCQfTrQ" TargetMode="External"/><Relationship Id="rId7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26699&amp;finyear=2022-2023&amp;dtfrm=01%2f07%2f2022&amp;dtto=15%2f07%2f2022&amp;wn=Construction+of+PMAY-G+House+for+Individuals+-PMAY-G++REG.+NO.+RJ118769759&amp;Digest=ijNIyVSiJWeFr9Ysy84VfQ" TargetMode="External"/><Relationship Id="rId9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30369&amp;finyear=2022-2023&amp;dtfrm=16%2f07%2f2022&amp;dtto=30%2f07%2f2022&amp;wn=Construction+of+PMAY-G+House+for+Individuals+-PMAY-G++REG.+NO.+RJ102661427&amp;Digest=v4nLC1tWq5+bqbMBrtz7/g" TargetMode="External"/><Relationship Id="rId11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14284&amp;finyear=2022-2023&amp;dtfrm=16%2f05%2f2022&amp;dtto=30%2f05%2f2022&amp;wn=Construction+of+PMAY-G+House+for+Individuals+-PMAY-G++REG.+NO.+RJ106112642&amp;Digest=0ep/KJY2V3tkvlhUf+wdvw" TargetMode="External"/><Relationship Id="rId2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0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Za1MuOWArgfVJN5fYNjrYA" TargetMode="External"/><Relationship Id="rId6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32156&amp;finyear=2022-2023&amp;dtfrm=16%2f07%2f2022&amp;dtto=30%2f07%2f2022&amp;wn=Construction+of+PMAY-G+House+for+Individuals+-PMAY-G++REG.+NO.+RJ106674675&amp;Digest=ButqwZmFPthOVQXWYWGFLA" TargetMode="External"/><Relationship Id="rId8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41991&amp;finyear=2022-2023&amp;dtfrm=22%2f09%2f2022&amp;dtto=30%2f09%2f2022&amp;wn=Construction+of+PMAY-G+House+for+Individuals+-PMAY-G++REG.+NO.+RJ105879177&amp;Digest=OUocgS9wZTn5uM8p4T3FUQ" TargetMode="External"/><Relationship Id="rId10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37465&amp;finyear=2022-2023&amp;dtfrm=17%2f08%2f2022&amp;dtto=30%2f08%2f2022&amp;wn=Construction+of+PMAY-G+House+for+Individuals+-PMAY-G++REG.+NO.+RJ105870643&amp;Digest=WH7gBGxaoIFb/d3tozRaQg" TargetMode="External"/><Relationship Id="rId2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20399&amp;finyear=2022-2023&amp;dtfrm=16%2f06%2f2022&amp;dtto=30%2f06%2f2022&amp;wn=Construction+of+PMAY-G+House+for+Individuals+-PMAY-G++REG.+NO.+RJ103448201&amp;Digest=olLxTtzSI9IBjj2tlWtigA" TargetMode="External"/><Relationship Id="rId4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26686&amp;finyear=2022-2023&amp;dtfrm=01%2f07%2f2022&amp;dtto=15%2f07%2f2022&amp;wn=Construction+of+PMAY-G+House+for+Individuals+-PMAY-G++REG.+NO.+RJ106674698&amp;Digest=gs7FjHqAsVmvzKtJb/IvRw" TargetMode="External"/><Relationship Id="rId4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20422&amp;finyear=2022-2023&amp;dtfrm=16%2f06%2f2022&amp;dtto=30%2f06%2f2022&amp;wn=Construction+of+PMAY-G+House+for+Individuals+-PMAY-G++REG.+NO.+RJ102442335&amp;Digest=J3ywjUDv4830OnvtlCcaQw" TargetMode="External"/><Relationship Id="rId5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14249&amp;finyear=2022-2023&amp;dtfrm=16%2f05%2f2022&amp;dtto=30%2f05%2f2022&amp;wn=Construction+of+PMAY-G+House+for+Individuals+-PMAY-G++REG.+NO.+RJ103437793&amp;Digest=cJdFeaKxEygH/JtcoPWvoA" TargetMode="External"/><Relationship Id="rId7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33780&amp;finyear=2022-2023&amp;dtfrm=01%2f08%2f2022&amp;dtto=15%2f08%2f2022&amp;wn=Construction+of+PMAY-G+House+for+Individuals+-PMAY-G++REG.+NO.+RJ149765265&amp;Digest=QhWudiqwHgZnyomfz0RHMw" TargetMode="External"/><Relationship Id="rId9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37848&amp;finyear=2022-2023&amp;dtfrm=18%2f08%2f2022&amp;dtto=30%2f08%2f2022&amp;wn=Construction+of+PMAY-G+House+for+Individuals+-PMAY-G++REG.+NO.+RJ106269983&amp;Digest=wzCTMurfzk6Z7ju+UOpkhQ" TargetMode="External"/><Relationship Id="rId11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14292&amp;finyear=2022-2023&amp;dtfrm=16%2f05%2f2022&amp;dtto=30%2f05%2f2022&amp;wn=Construction+of+PMAY-G+House+for+Individuals+-PMAY-G++REG.+NO.+RJ149178730&amp;Digest=BbI9EY3QfPxLgMMVw4kwtQ" TargetMode="External"/><Relationship Id="rId1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0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WtBjfl/ylL0CbmAcI2GI8Q" TargetMode="External"/><Relationship Id="rId3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13911&amp;finyear=2022-2023&amp;dtfrm=16%2f05%2f2022&amp;dtto=30%2f05%2f2022&amp;wn=Construction+of+PMAY-G+House+for+Individuals+-PMAY-G++REG.+NO.+RJ105875260&amp;Digest=G1CKVDqo4jfMY/lxsLAbJg" TargetMode="External"/><Relationship Id="rId7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26700&amp;finyear=2022-2023&amp;dtfrm=01%2f07%2f2022&amp;dtto=15%2f07%2f2022&amp;wn=Construction+of+PMAY-G+House+for+Individuals+-PMAY-G++REG.+NO.+RJ149178695&amp;Digest=sPsf9IFY1eE2turQA55WbA" TargetMode="External"/><Relationship Id="rId11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40221&amp;finyear=2022-2023&amp;dtfrm=01%2f09%2f2022&amp;dtto=15%2f09%2f2022&amp;wn=Construction+of+PMAY-G+House+for+Individuals+-PMAY-G++REG.+NO.+RJ118769350&amp;Digest=H+Ng1TrfhYHVTrrmUgqL1g" TargetMode="External"/><Relationship Id="rId12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43062&amp;finyear=2022-2023&amp;dtfrm=01%2f10%2f2022&amp;dtto=15%2f10%2f2022&amp;wn=Construction+of+PMAY-G+House+for+Individuals+-PMAY-G++REG.+NO.+RJ106496184&amp;Digest=v1QdyDO4vZZdjwDPqxIn0w" TargetMode="External"/><Relationship Id="rId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5508&amp;finyear=2022-2023&amp;dtfrm=16%2f11%2f2022&amp;dtto=30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m/63TlOvr+O4hMJ3QuGMxQ" TargetMode="External"/><Relationship Id="rId5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8528&amp;finyear=2022-2023&amp;dtfrm=01%2f05%2f2022&amp;dtto=15%2f05%2f2022&amp;wn=Construction+of+PMAY-G+House+for+Individuals+-PMAY-G++REG.+NO.+RJ103475163&amp;Digest=g1avi3h100NL7t4ZsVsTZQ" TargetMode="External"/><Relationship Id="rId6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37827&amp;finyear=2022-2023&amp;dtfrm=18%2f08%2f2022&amp;dtto=30%2f08%2f2022&amp;wn=Construction+of+PMAY-G+House+for+Individuals+-PMAY-G++REG.+NO.+RJ106674933&amp;Digest=UyXPq0c09M23tyxv+pbEDw" TargetMode="External"/><Relationship Id="rId8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20482&amp;finyear=2022-2023&amp;dtfrm=16%2f06%2f2022&amp;dtto=30%2f06%2f2022&amp;wn=Construction+of+PMAY-G+House+for+Individuals+-PMAY-G++REG.+NO.+RJ105879497&amp;Digest=F4REX/9u3k0P5UOsndEhcA" TargetMode="External"/><Relationship Id="rId2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3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flWFWIqmhqfyukgitnpN3A" TargetMode="External"/><Relationship Id="rId2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1393&amp;finyear=2022-2023&amp;dtfrm=01%2f04%2f2022&amp;dtto=15%2f04%2f2022&amp;wn=Construction+of+PMAY-G+House+for+Individuals+-PMAY-G++REG.+NO.+RJ103474392&amp;Digest=GtAO/wMsOZgMlowBb5f0AA" TargetMode="External"/><Relationship Id="rId4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33747&amp;finyear=2022-2023&amp;dtfrm=01%2f08%2f2022&amp;dtto=15%2f08%2f2022&amp;wn=Construction+of+PMAY-G+House+for+Individuals+-PMAY-G++REG.+NO.+RJ106674997&amp;Digest=B6jK8HNWB40deCvm25X+yQ" TargetMode="External"/><Relationship Id="rId5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20425&amp;finyear=2022-2023&amp;dtfrm=16%2f06%2f2022&amp;dtto=30%2f06%2f2022&amp;wn=Construction+of+PMAY-G+House+for+Individuals+-PMAY-G++REG.+NO.+RJ103099341&amp;Digest=46m16AW3CqVpqQXBMSV2PA" TargetMode="External"/><Relationship Id="rId10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8&amp;Msrno=17610&amp;finyear=2022-2023&amp;dtfrm=01%2f06%2f2022&amp;dtto=15%2f06%2f2022&amp;wn=Construction+of+PMAY-G+House+for+Individuals+-PMAY-G++REG.+NO.+RJ105885445&amp;Digest=Gxsoxjzn4MkLtxxW+N8ECw" TargetMode="External"/><Relationship Id="rId11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14290&amp;finyear=2022-2023&amp;dtfrm=16%2f05%2f2022&amp;dtto=30%2f05%2f2022&amp;wn=Construction+of+PMAY-G+House+for+Individuals+-PMAY-G++REG.+NO.+RJ105878820&amp;Digest=lAwj/mfV/BdQBT4/ZkUI4w" TargetMode="External"/><Relationship Id="rId1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6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0J2HJ7+XCRirI20Eb8Vgzw" TargetMode="External"/><Relationship Id="rId7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3669&amp;finyear=2022-2023&amp;dtfrm=16%2f04%2f2022&amp;dtto=30%2f04%2f2022&amp;wn=Construction+of+PMAY-G+House+for+Individuals+-PMAY-G++REG.+NO.+RJ102922831&amp;Digest=VAY+44IZ7DgoORRztPXJbQ" TargetMode="External"/><Relationship Id="rId9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33796&amp;finyear=2022-2023&amp;dtfrm=01%2f08%2f2022&amp;dtto=15%2f08%2f2022&amp;wn=Construction+of+PMAY-G+House+for+Individuals+-PMAY-G++REG.+NO.+RJ106674471&amp;Digest=LyOhBuoFYkIiNteB90k/Mw" TargetMode="External"/><Relationship Id="rId10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26353&amp;finyear=2022-2023&amp;dtfrm=01%2f07%2f2022&amp;dtto=15%2f07%2f2022&amp;wn=Construction+of+PMAY-G+House+for+Individuals+-PMAY-G++REG.+NO.+RJ104968810&amp;Digest=lvy7vcJhV2pfX9R2Ome7aA" TargetMode="External"/><Relationship Id="rId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4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O1LbDpP6Rj4wKMertAKxxQ" TargetMode="External"/><Relationship Id="rId3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42778&amp;finyear=2022-2023&amp;dtfrm=01%2f10%2f2022&amp;dtto=15%2f10%2f2022&amp;wn=Construction+of+PMAY-G+House+for+Individuals+-PMAY-G++REG.+NO.+RJ105876240&amp;Digest=R8bx3zYRXaENkyPpHzekrg" TargetMode="External"/><Relationship Id="rId5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14256&amp;finyear=2022-2023&amp;dtfrm=16%2f05%2f2022&amp;dtto=30%2f05%2f2022&amp;wn=Construction+of+PMAY-G+House+for+Individuals+-PMAY-G++REG.+NO.+RJ102922452&amp;Digest=HM0sXcjiDWFStGuX4AbPoA" TargetMode="External"/><Relationship Id="rId12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57866&amp;finyear=2021-2022&amp;dtfrm=16%2f03%2f2022&amp;dtto=30%2f03%2f2022&amp;wn=Construction+of+PMAY-G+House+for+Individuals+-PMAY-G++REG.+NO.+RJ103471615&amp;Digest=xjH1GWBmB2B4WRCmApRnAA" TargetMode="External"/><Relationship Id="rId2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21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JpaYDOFoIn/LThx9WFCeUw" TargetMode="External"/><Relationship Id="rId4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8495&amp;finyear=2022-2023&amp;dtfrm=01%2f05%2f2022&amp;dtto=15%2f05%2f2022&amp;wn=Construction+of+PMAY-G+House+for+Individuals+-PMAY-G++REG.+NO.+RJ113507438&amp;Digest=vMGenZtNbjRGqS0QQxlMlw" TargetMode="External"/><Relationship Id="rId8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38579&amp;finyear=2022-2023&amp;dtfrm=01%2f09%2f2022&amp;dtto=15%2f09%2f2022&amp;wn=Construction+of+PMAY-G+House+for+Individuals+-PMAY-G++REG.+NO.+RJ105880115&amp;Digest=hRM10RIYwl5MPkA2lGsDag" TargetMode="External"/><Relationship Id="rId10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37881&amp;finyear=2022-2023&amp;dtfrm=18%2f08%2f2022&amp;dtto=30%2f08%2f2022&amp;wn=Construction+of+PMAY-G+House+for+Individuals+-PMAY-G++REG.+NO.+RJ105993868&amp;Digest=24oxmwbqURiqV8TiXKOKlQ" TargetMode="External"/><Relationship Id="rId7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32161&amp;finyear=2022-2023&amp;dtfrm=16%2f07%2f2022&amp;dtto=30%2f07%2f2022&amp;wn=Construction+of+PMAY-G+House+for+Individuals+-PMAY-G++REG.+NO.+RJ103441100&amp;Digest=JAa5CQSSUMf4nPh/SuQK4Q" TargetMode="External"/><Relationship Id="rId9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37857&amp;finyear=2022-2023&amp;dtfrm=18%2f08%2f2022&amp;dtto=30%2f08%2f2022&amp;wn=Construction+of+PMAY-G+House+for+Individuals+-PMAY-G++REG.+NO.+RJ106675090&amp;Digest=LI6Y0BB27sZnI+SNIVVFsg" TargetMode="External"/><Relationship Id="rId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0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K6LQd7uxXpji5233h6acIA" TargetMode="External"/><Relationship Id="rId1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9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0VqXn0djkWZw+B4bCMA3g" TargetMode="External"/><Relationship Id="rId3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26683&amp;finyear=2022-2023&amp;dtfrm=01%2f07%2f2022&amp;dtto=15%2f07%2f2022&amp;wn=Construction+of+PMAY-G+House+for+Individuals+-PMAY-G++REG.+NO.+RJ106499713&amp;Digest=IBfiITyL9UykKbFPLBrQAg" TargetMode="External"/><Relationship Id="rId5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3673&amp;finyear=2022-2023&amp;dtfrm=16%2f04%2f2022&amp;dtto=30%2f04%2f2022&amp;wn=Construction+of+PMAY-G+House+for+Individuals+-PMAY-G++REG.+NO.+RJ103750374&amp;Digest=ME5Om/xIUi3NkVGDaRx2eA" TargetMode="External"/><Relationship Id="rId7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33789&amp;finyear=2022-2023&amp;dtfrm=01%2f08%2f2022&amp;dtto=15%2f08%2f2022&amp;wn=Construction+of+PMAY-G+House+for+Individuals+-PMAY-G++REG.+NO.+RJ118769759&amp;Digest=7tiv49n/Ofh7gATkqTK6sg" TargetMode="External"/><Relationship Id="rId8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3667&amp;finyear=2022-2023&amp;dtfrm=16%2f04%2f2022&amp;dtto=30%2f04%2f2022&amp;wn=Construction+of+PMAY-G+House+for+Individuals+-PMAY-G++REG.+NO.+RJ102661131&amp;Digest=E0tXDS6eYl8yAf3cPbWw2Q" TargetMode="External"/><Relationship Id="rId12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57883&amp;finyear=2021-2022&amp;dtfrm=16%2f03%2f2022&amp;dtto=30%2f03%2f2022&amp;wn=Construction+of+PMAY-G+House+for+Individuals+-PMAY-G++REG.+NO.+RJ103437793&amp;Digest=+OimVno2Z1QxEEtdvRapTg" TargetMode="External"/><Relationship Id="rId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4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WYBmrZAyjf+i7y4RZeQBrw" TargetMode="External"/><Relationship Id="rId2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6591&amp;finyear=2022-2023&amp;dtfrm=01%2f12%2f2022&amp;dtto=15%2f12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Waw2HCC3Vlkif3zZPr2KWg" TargetMode="External"/><Relationship Id="rId4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28597&amp;finyear=2022-2023&amp;dtfrm=09%2f07%2f2022&amp;dtto=15%2f07%2f2022&amp;wn=Construction+of+PMAY-G+House+for+Individuals+-PMAY-G++REG.+NO.+RJ113912568&amp;Digest=kIwePdHQazhYVMPiV94slA" TargetMode="External"/><Relationship Id="rId6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38544&amp;finyear=2022-2023&amp;dtfrm=01%2f09%2f2022&amp;dtto=15%2f09%2f2022&amp;wn=Construction+of+PMAY-G+House+for+Individuals+-PMAY-G++REG.+NO.+RJ106674675&amp;Digest=7CESuQhWheogrFK6oGl6iQ" TargetMode="External"/><Relationship Id="rId8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8615&amp;finyear=2022-2023&amp;dtfrm=01%2f05%2f2022&amp;dtto=15%2f05%2f2022&amp;wn=Construction+of+PMAY-G+House+for+Individuals+-PMAY-G++REG.+NO.+RJ105880412&amp;Digest=NRffBiqEAibZBSk9x9LF/A" TargetMode="External"/><Relationship Id="rId10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20442&amp;finyear=2022-2023&amp;dtfrm=16%2f06%2f2022&amp;dtto=30%2f06%2f2022&amp;wn=Construction+of+PMAY-G+House+for+Individuals+-PMAY-G++REG.+NO.+RJ106767132&amp;Digest=b/pOrm7AwfhqLjqEw1g9dw" TargetMode="External"/><Relationship Id="rId3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33737&amp;finyear=2022-2023&amp;dtfrm=01%2f08%2f2022&amp;dtto=15%2f08%2f2022&amp;wn=Construction+of+PMAY-G+House+for+Individuals+-PMAY-G++REG.+NO.+RJ103474392&amp;Digest=z1Q8QzfnJB/AsWXWxmv7sw" TargetMode="External"/><Relationship Id="rId7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8564&amp;finyear=2022-2023&amp;dtfrm=01%2f05%2f2022&amp;dtto=15%2f05%2f2022&amp;wn=Construction+of+PMAY-G+House+for+Individuals+-PMAY-G++REG.+NO.+RJ106496120&amp;Digest=hPNzbIPlIln26zfqiA8WOw" TargetMode="External"/><Relationship Id="rId9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20468&amp;finyear=2022-2023&amp;dtfrm=16%2f06%2f2022&amp;dtto=30%2f06%2f2022&amp;wn=Construction+of+PMAY-G+House+for+Individuals+-PMAY-G++REG.+NO.+RJ113506365&amp;Digest=gion+Y+XJas33IWtiwiKeQ" TargetMode="External"/><Relationship Id="rId11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26714&amp;finyear=2022-2023&amp;dtfrm=01%2f07%2f2022&amp;dtto=15%2f07%2f2022&amp;wn=Construction+of+PMAY-G+House+for+Individuals+-PMAY-G++REG.+NO.+RJ149178730&amp;Digest=nfEIGO7z3vKiZvJSNLp5zg" TargetMode="External"/><Relationship Id="rId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6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SdgZSzUzi8x2vtnc+HHRIA" TargetMode="External"/><Relationship Id="rId3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37805&amp;finyear=2022-2023&amp;dtfrm=18%2f08%2f2022&amp;dtto=30%2f08%2f2022&amp;wn=Construction+of+PMAY-G+House+for+Individuals+-PMAY-G++REG.+NO.+RJ106499852&amp;Digest=kKMS/VVzon1CAB0Wqjp1iQ" TargetMode="External"/><Relationship Id="rId5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20424&amp;finyear=2022-2023&amp;dtfrm=16%2f06%2f2022&amp;dtto=30%2f06%2f2022&amp;wn=Construction+of+PMAY-G+House+for+Individuals+-PMAY-G++REG.+NO.+RJ103437793&amp;Digest=su5ckeNDZ1S3DVNRJRzh/w" TargetMode="External"/><Relationship Id="rId5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32152&amp;finyear=2022-2023&amp;dtfrm=16%2f07%2f2022&amp;dtto=30%2f07%2f2022&amp;wn=Construction+of+PMAY-G+House+for+Individuals+-PMAY-G++REG.+NO.+RJ104965944&amp;Digest=BW1vmY8vETrhp2j0SCAP1A" TargetMode="External"/><Relationship Id="rId6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38577&amp;finyear=2022-2023&amp;dtfrm=01%2f09%2f2022&amp;dtto=15%2f09%2f2022&amp;wn=Construction+of+PMAY-G+House+for+Individuals+-PMAY-G++REG.+NO.+RJ104966401&amp;Digest=1nh2u9/ZOXIwK7lcPTay+g" TargetMode="External"/><Relationship Id="rId8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34178&amp;finyear=2022-2023&amp;dtfrm=01%2f08%2f2022&amp;dtto=15%2f08%2f2022&amp;wn=Construction+of+PMAY-G+House+for+Individuals+-PMAY-G++REG.+NO.+RJ104974287&amp;Digest=J+uX4RVM8nIVLpPlX5XIvw" TargetMode="External"/><Relationship Id="rId12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57803&amp;finyear=2021-2022&amp;dtfrm=16%2f03%2f2022&amp;dtto=30%2f03%2f2022&amp;wn=Construction+of+PMAY-G+House+for+Individuals+-PMAY-G++REG.+NO.+RJ104976271&amp;Digest=xr1QlrI/dLd/yCmyvL2APw" TargetMode="External"/><Relationship Id="rId2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4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HPXX7a4XxeQR3BKCci+VaQ" TargetMode="External"/><Relationship Id="rId8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20476&amp;finyear=2022-2023&amp;dtfrm=16%2f06%2f2022&amp;dtto=30%2f06%2f2022&amp;wn=Construction+of+PMAY-G+House+for+Individuals+-PMAY-G++REG.+NO.+RJ105883656&amp;Digest=EM5psc890t2qvCK2PelxSA" TargetMode="External"/><Relationship Id="rId10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20456&amp;finyear=2022-2023&amp;dtfrm=16%2f06%2f2022&amp;dtto=30%2f06%2f2022&amp;wn=Construction+of+PMAY-G+House+for+Individuals+-PMAY-G++REG.+NO.+RJ103750247&amp;Digest=XDIZzyJCwGGk20Ke8Jw+eQ" TargetMode="External"/><Relationship Id="rId10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40219&amp;finyear=2022-2023&amp;dtfrm=02%2f09%2f2022&amp;dtto=15%2f09%2f2022&amp;wn=Construction+of+PMAY-G+House+for+Individuals+-PMAY-G++REG.+NO.+RJ113912401&amp;Digest=KYLEDZobWWzrpKVEU+wMfQ" TargetMode="External"/><Relationship Id="rId1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27310&amp;finyear=2022-2023&amp;dtfrm=04%2f07%2f2022&amp;dtto=15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pOndQ0cE0fZwVUwhzj1TlA" TargetMode="External"/><Relationship Id="rId4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8499&amp;finyear=2022-2023&amp;dtfrm=01%2f05%2f2022&amp;dtto=15%2f05%2f2022&amp;wn=Construction+of+PMAY-G+House+for+Individuals+-PMAY-G++REG.+NO.+RJ105993769&amp;Digest=3/iHbpuhulqaDwJxLY+aOA" TargetMode="External"/><Relationship Id="rId6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42068&amp;finyear=2022-2023&amp;dtfrm=01%2f10%2f2022&amp;dtto=15%2f10%2f2022&amp;wn=Construction+of+PMAY-G+House+for+Individuals+-PMAY-G++REG.+NO.+RJ106674933&amp;Digest=TxqATO5Jv7FsfmuyYDdk4A" TargetMode="External"/><Relationship Id="rId7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26430&amp;finyear=2022-2023&amp;dtfrm=01%2f07%2f2022&amp;dtto=15%2f07%2f2022&amp;wn=Construction+of+PMAY-G+House+for+Individuals+-PMAY-G++REG.+NO.+RJ113506885&amp;Digest=kXmf18es54k4wupg1982Bg" TargetMode="External"/><Relationship Id="rId9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37865&amp;finyear=2022-2023&amp;dtfrm=18%2f08%2f2022&amp;dtto=30%2f08%2f2022&amp;wn=Construction+of+PMAY-G+House+for+Individuals+-PMAY-G++REG.+NO.+RJ113521881&amp;Digest=1T+Vot7ovYWcaCAuKxn7bw" TargetMode="External"/><Relationship Id="rId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7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zdsYq31PBAx3zjJuYhW7gw" TargetMode="External"/><Relationship Id="rId3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13906&amp;finyear=2022-2023&amp;dtfrm=16%2f05%2f2022&amp;dtto=30%2f05%2f2022&amp;wn=Construction+of+PMAY-G+House+for+Individuals+-PMAY-G++REG.+NO.+RJ105872639&amp;Digest=Z9YS7yZvkNU+40oMIz8c9A" TargetMode="External"/><Relationship Id="rId3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2&amp;Msrno=37808&amp;finyear=2022-2023&amp;dtfrm=18%2f08%2f2022&amp;dtto=30%2f08%2f2022&amp;wn=Construction+of+PMAY-G+House+for+Individuals+-PMAY-G++REG.+NO.+RJ106500173&amp;Digest=NeLemvDiure/Q9dOvg/22A" TargetMode="External"/><Relationship Id="rId5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33760&amp;finyear=2022-2023&amp;dtfrm=01%2f08%2f2022&amp;dtto=15%2f08%2f2022&amp;wn=Construction+of+PMAY-G+House+for+Individuals+-PMAY-G++REG.+NO.+RJ103099341&amp;Digest=6sGmG2S8CTFZA/evT3WbOA" TargetMode="External"/><Relationship Id="rId6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20524&amp;finyear=2022-2023&amp;dtfrm=16%2f06%2f2022&amp;dtto=30%2f06%2f2022&amp;wn=Construction+of+PMAY-G+House+for+Individuals+-PMAY-G++REG.+NO.+RJ105878128&amp;Digest=13uEjHjDSyrMY0aA/1GtrQ" TargetMode="External"/><Relationship Id="rId11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20434&amp;finyear=2022-2023&amp;dtfrm=16%2f06%2f2022&amp;dtto=30%2f06%2f2022&amp;wn=Construction+of+PMAY-G+House+for+Individuals+-PMAY-G++REG.+NO.+RJ105878820&amp;Digest=800tYdYb5hU9tNga4QTh2g" TargetMode="External"/><Relationship Id="rId12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49975&amp;finyear=2021-2022&amp;dtfrm=16%2f01%2f2022&amp;dtto=31%2f01%2f2022&amp;wn=Construction+of+PMAY-G+House+for+Individuals+-PMAY-G++REG.+NO.+RJ118769350&amp;Digest=CyLmf6td3TCVotd2iSfwww" TargetMode="External"/><Relationship Id="rId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27312&amp;finyear=2022-2023&amp;dtfrm=04%2f07%2f2022&amp;dtto=15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euZjtygtg+wDFC916czYfQ" TargetMode="External"/><Relationship Id="rId1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7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s7ItzCqLiChGqZULT5hjmg" TargetMode="External"/><Relationship Id="rId8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37434&amp;finyear=2022-2023&amp;dtfrm=17%2f08%2f2022&amp;dtto=30%2f08%2f2022&amp;wn=Construction+of+PMAY-G+House+for+Individuals+-PMAY-G++REG.+NO.+RJ105873897&amp;Digest=CzcyGL8TksmEAakqQa0VOA" TargetMode="External"/><Relationship Id="rId10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33802&amp;finyear=2022-2023&amp;dtfrm=01%2f08%2f2022&amp;dtto=15%2f08%2f2022&amp;wn=Construction+of+PMAY-G+House+for+Individuals+-PMAY-G++REG.+NO.+RJ104968810&amp;Digest=UgJGysf10BaB8rpxJwWYCA" TargetMode="External"/><Relationship Id="rId11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1303&amp;finyear=2022-2023&amp;dtfrm=01%2f04%2f2022&amp;dtto=15%2f04%2f2022&amp;wn=Construction+of+PMAY-G+House+for+Individuals+-PMAY-G++REG.+NO.+RJ118769605&amp;Digest=9ylkJ4SulfgEQe3WgtLphw" TargetMode="External"/><Relationship Id="rId2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1351&amp;finyear=2022-2023&amp;dtfrm=01%2f04%2f2022&amp;dtto=15%2f04%2f2022&amp;wn=Construction+of+PMAY-G+House+for+Individuals+-PMAY-G++REG.+NO.+RJ102651628&amp;Digest=aBeUvzDGdThPLTY7gIJb5A" TargetMode="External"/><Relationship Id="rId4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1364&amp;finyear=2022-2023&amp;dtfrm=01%2f04%2f2022&amp;dtto=15%2f04%2f2022&amp;wn=Construction+of+PMAY-G+House+for+Individuals+-PMAY-G++REG.+NO.+RJ102285203&amp;Digest=+FbXpQT68eolFBd612sJaw" TargetMode="External"/><Relationship Id="rId6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14329&amp;finyear=2022-2023&amp;dtfrm=16%2f05%2f2022&amp;dtto=30%2f05%2f2022&amp;wn=Construction+of+PMAY-G+House+for+Individuals+-PMAY-G++REG.+NO.+RJ119904008&amp;Digest=NKi2tQ6dRoYSsk9kORflHQ" TargetMode="External"/><Relationship Id="rId10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14330&amp;finyear=2022-2023&amp;dtfrm=16%2f05%2f2022&amp;dtto=30%2f05%2f2022&amp;wn=Construction+of+PMAY-G+House+for+Individuals+-PMAY-G++REG.+NO.+RJ113912623&amp;Digest=3XDclixU69OSpK7kJB1KRw" TargetMode="External"/><Relationship Id="rId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7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Tbl4ZWXlk91XQy/SP75N4A" TargetMode="External"/><Relationship Id="rId1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4805&amp;finyear=2022-2023&amp;dtfrm=01%2f08%2f2022&amp;dtto=15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wEKk77YmDPkOBfYEC4HWww" TargetMode="External"/><Relationship Id="rId3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33174&amp;finyear=2022-2023&amp;dtfrm=21%2f07%2f2022&amp;dtto=30%2f07%2f2022&amp;wn=Construction+of+PMAY-G+House+for+Individuals+-PMAY-G++REG.+NO.+RJ105872875&amp;Digest=Je447mqbbAC/YCHQbJlESw" TargetMode="External"/><Relationship Id="rId5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14252&amp;finyear=2022-2023&amp;dtfrm=16%2f05%2f2022&amp;dtto=30%2f05%2f2022&amp;wn=Construction+of+PMAY-G+House+for+Individuals+-PMAY-G++REG.+NO.+RJ104973360&amp;Digest=NxCtj+qHfkpRlTP4ToLURg" TargetMode="External"/><Relationship Id="rId9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321&amp;Msrno=37874&amp;finyear=2022-2023&amp;dtfrm=18%2f08%2f2022&amp;dtto=30%2f08%2f2022&amp;wn=Construction+of+PMAY-G+House+for+Individuals+-PMAY-G++REG.+NO.+RJ149179074&amp;Digest=HUxnkwHUmkcCzorAS5ZL+g" TargetMode="External"/><Relationship Id="rId11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37919&amp;finyear=2022-2023&amp;dtfrm=18%2f08%2f2022&amp;dtto=30%2f08%2f2022&amp;wn=Construction+of+PMAY-G+House+for+Individuals+-PMAY-G++REG.+NO.+RJ106092751&amp;Digest=XVbkgPBxduBpue6ZtZGtDg" TargetMode="External"/><Relationship Id="rId1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379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TGlzp4dZbXvz2LmVmC8WkA" TargetMode="External"/><Relationship Id="rId8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42070&amp;finyear=2022-2023&amp;dtfrm=01%2f10%2f2022&amp;dtto=15%2f10%2f2022&amp;wn=Construction+of+PMAY-G+House+for+Individuals+-PMAY-G++REG.+NO.+RJ105874094&amp;Digest=YGetjuuqPhJFeT6l1oj+sg" TargetMode="External"/><Relationship Id="rId10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3665&amp;finyear=2022-2023&amp;dtfrm=16%2f04%2f2022&amp;dtto=30%2f04%2f2022&amp;wn=Construction+of+PMAY-G+House+for+Individuals+-PMAY-G++REG.+NO.+RJ104973756&amp;Digest=5Za6gxI9QljVkaCehfU+7g" TargetMode="External"/><Relationship Id="rId2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17512&amp;finyear=2022-2023&amp;dtfrm=01%2f06%2f2022&amp;dtto=15%2f06%2f2022&amp;wn=Construction+of+PMAY-G+House+for+Individuals+-PMAY-G++REG.+NO.+RJ102652711&amp;Digest=z2tAIAX0wcvXE46LCMPySw" TargetMode="External"/><Relationship Id="rId4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8504&amp;finyear=2022-2023&amp;dtfrm=01%2f05%2f2022&amp;dtto=15%2f05%2f2022&amp;wn=Construction+of+PMAY-G+House+for+Individuals+-PMAY-G++REG.+NO.+RJ102285326&amp;Digest=iYvSS2Adj/CEGJEaeBfOdQ" TargetMode="External"/><Relationship Id="rId6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8559&amp;finyear=2022-2023&amp;dtfrm=01%2f05%2f2022&amp;dtto=15%2f05%2f2022&amp;wn=Construction+of+PMAY-G+House+for+Individuals+-PMAY-G++REG.+NO.+RJ118769710&amp;Digest=Vdib4Rm5TO6/TRO/knHAzg" TargetMode="External"/><Relationship Id="rId8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20477&amp;finyear=2022-2023&amp;dtfrm=16%2f06%2f2022&amp;dtto=30%2f06%2f2022&amp;wn=Construction+of+PMAY-G+House+for+Individuals+-PMAY-G++REG.+NO.+RJ105880412&amp;Digest=NjalZzrW4qz50rIam8J/oQ" TargetMode="External"/><Relationship Id="rId9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42071&amp;finyear=2022-2023&amp;dtfrm=01%2f10%2f2022&amp;dtto=15%2f10%2f2022&amp;wn=Construction+of+PMAY-G+House+for+Individuals+-PMAY-G++REG.+NO.+RJ105883656&amp;Digest=dryHfXtQio7DNzE40wOvRw" TargetMode="External"/><Relationship Id="rId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1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j+aDATK8pdwOnL07F2Lcw" TargetMode="External"/><Relationship Id="rId1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69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vDQP6050nSII/YQmMCzhnQ" TargetMode="External"/><Relationship Id="rId3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3820&amp;finyear=2022-2023&amp;dtfrm=16%2f04%2f2022&amp;dtto=30%2f04%2f2022&amp;wn=Construction+of+PMAY-G+House+for+Individuals+-PMAY-G++REG.+NO.+RJ105873793&amp;Digest=vMm/3Xh3mXmdpJX9muEQJA" TargetMode="External"/><Relationship Id="rId5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33763&amp;finyear=2022-2023&amp;dtfrm=01%2f08%2f2022&amp;dtto=15%2f08%2f2022&amp;wn=Construction+of+PMAY-G+House+for+Individuals+-PMAY-G++REG.+NO.+RJ103127468&amp;Digest=YA9+AUcNwGvjf9QkBBqdJA" TargetMode="External"/><Relationship Id="rId9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37462&amp;finyear=2022-2023&amp;dtfrm=17%2f08%2f2022&amp;dtto=30%2f08%2f2022&amp;wn=Construction+of+PMAY-G+House+for+Individuals+-PMAY-G++REG.+NO.+RJ102279277&amp;Digest=j4GQrIG3IqggTZTHKycDfw" TargetMode="External"/><Relationship Id="rId11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3865&amp;finyear=2022-2023&amp;dtfrm=16%2f04%2f2022&amp;dtto=30%2f04%2f2022&amp;wn=Construction+of+PMAY-G+House+for+Individuals+-PMAY-G++REG.+NO.+RJ106112584&amp;Digest=gdBk1gYQj20vs/8SrsaMaw" TargetMode="External"/><Relationship Id="rId1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7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jktisaYM6ujzogCE0HdTEg" TargetMode="External"/><Relationship Id="rId4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32139&amp;finyear=2022-2023&amp;dtfrm=16%2f07%2f2022&amp;dtto=30%2f07%2f2022&amp;wn=Construction+of+PMAY-G+House+for+Individuals+-PMAY-G++REG.+NO.+RJ106500318&amp;Digest=RZSXB7BFgkVfRax5YQfZYw" TargetMode="External"/><Relationship Id="rId7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20502&amp;finyear=2022-2023&amp;dtfrm=16%2f06%2f2022&amp;dtto=30%2f06%2f2022&amp;wn=Construction+of+PMAY-G+House+for+Individuals+-PMAY-G++REG.+NO.+RJ106496120&amp;Digest=RM9SEMVqF+ys/wdzquD2LA" TargetMode="External"/><Relationship Id="rId8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8603&amp;finyear=2022-2023&amp;dtfrm=01%2f05%2f2022&amp;dtto=15%2f05%2f2022&amp;wn=Construction+of+PMAY-G+House+for+Individuals+-PMAY-G++REG.+NO.+RJ105879177&amp;Digest=yu8au0BUsijetbmR8d7vLw" TargetMode="External"/><Relationship Id="rId10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33805&amp;finyear=2022-2023&amp;dtfrm=01%2f08%2f2022&amp;dtto=15%2f08%2f2022&amp;wn=Construction+of+PMAY-G+House+for+Individuals+-PMAY-G++REG.+NO.+RJ104976128&amp;Digest=PB0I7ZDH53nzh7ywTJdiGA" TargetMode="External"/><Relationship Id="rId4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26690&amp;finyear=2022-2023&amp;dtfrm=01%2f07%2f2022&amp;dtto=15%2f07%2f2022&amp;wn=Construction+of+PMAY-G+House+for+Individuals+-PMAY-G++REG.+NO.+RJ102438107&amp;Digest=snfpxDee2m/zrtc/5qT7+A" TargetMode="External"/><Relationship Id="rId6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14261&amp;finyear=2022-2023&amp;dtfrm=16%2f05%2f2022&amp;dtto=30%2f05%2f2022&amp;wn=Construction+of+PMAY-G+House+for+Individuals+-PMAY-G++REG.+NO.+RJ105877607&amp;Digest=Y+Ic2tnnSng64MB3Lr1Cjg" TargetMode="External"/><Relationship Id="rId6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32198&amp;finyear=2022-2023&amp;dtfrm=16%2f07%2f2022&amp;dtto=30%2f07%2f2022&amp;wn=Construction+of+PMAY-G+House+for+Individuals+-PMAY-G++REG.+NO.+RJ149178914&amp;Digest=otiLe9EQ4Cd9u0npofz34g" TargetMode="External"/><Relationship Id="rId7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26696&amp;finyear=2022-2023&amp;dtfrm=01%2f07%2f2022&amp;dtto=15%2f07%2f2022&amp;wn=Construction+of+PMAY-G+House+for+Individuals+-PMAY-G++REG.+NO.+RJ149179147&amp;Digest=j1aRPlZ93ZaGZmCWaBGsig" TargetMode="External"/><Relationship Id="rId9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14405&amp;finyear=2022-2023&amp;dtfrm=16%2f05%2f2022&amp;dtto=30%2f05%2f2022&amp;wn=Construction+of+PMAY-G+House+for+Individuals+-PMAY-G++REG.+NO.+RJ105993998&amp;Digest=yc7TUYdcf6BfBB3tI33IFA" TargetMode="External"/><Relationship Id="rId12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57801&amp;finyear=2021-2022&amp;dtfrm=16%2f03%2f2022&amp;dtto=30%2f03%2f2022&amp;wn=Construction+of+PMAY-G+House+for+Individuals+-PMAY-G++REG.+NO.+RJ105879497&amp;Digest=rVNxlXRwzhF//SSI0ZrfIg" TargetMode="External"/><Relationship Id="rId3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37800&amp;finyear=2022-2023&amp;dtfrm=18%2f08%2f2022&amp;dtto=30%2f08%2f2022&amp;wn=Construction+of+PMAY-G+House+for+Individuals+-PMAY-G++REG.+NO.+RJ105874305&amp;Digest=Xw6abCNUbS+PJ+CBNh1MBA" TargetMode="External"/><Relationship Id="rId9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17618&amp;finyear=2022-2023&amp;dtfrm=01%2f06%2f2022&amp;dtto=15%2f06%2f2022&amp;wn=Construction+of+PMAY-G+House+for+Individuals+-PMAY-G++REG.+NO.+RJ103750247&amp;Digest=/8ptPrOAhKBdxVOOBf/ZwA" TargetMode="External"/><Relationship Id="rId11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37883&amp;finyear=2022-2023&amp;dtfrm=18%2f08%2f2022&amp;dtto=30%2f08%2f2022&amp;wn=Construction+of+PMAY-G+House+for+Individuals+-PMAY-G++REG.+NO.+RJ113912623&amp;Digest=9ji+NOonEJbDJYoeOtBdFA" TargetMode="External"/><Relationship Id="rId11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37474&amp;finyear=2022-2023&amp;dtfrm=17%2f08%2f2022&amp;dtto=30%2f08%2f2022&amp;wn=Construction+of+PMAY-G+House+for+Individuals+-PMAY-G++REG.+NO.+RJ106112642&amp;Digest=zMKyt225yQh+rOqRJGW0+g" TargetMode="External"/><Relationship Id="rId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3436&amp;finyear=2022-2023&amp;dtfrm=16%2f10%2f2022&amp;dtto=31%2f10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wdLA/mAzYAXtFkTzC0NawQ" TargetMode="External"/><Relationship Id="rId5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1358&amp;finyear=2022-2023&amp;dtfrm=01%2f04%2f2022&amp;dtto=15%2f04%2f2022&amp;wn=Construction+of+PMAY-G+House+for+Individuals+-PMAY-G++REG.+NO.+RJ103474682&amp;Digest=Fu5pWwItZIfdgTC+P8JABg" TargetMode="External"/><Relationship Id="rId7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33785&amp;finyear=2022-2023&amp;dtfrm=01%2f08%2f2022&amp;dtto=15%2f08%2f2022&amp;wn=Construction+of+PMAY-G+House+for+Individuals+-PMAY-G++REG.+NO.+RJ113506885&amp;Digest=IATyN7Md2rVmAF7XolFgyw" TargetMode="External"/><Relationship Id="rId8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37435&amp;finyear=2022-2023&amp;dtfrm=17%2f08%2f2022&amp;dtto=30%2f08%2f2022&amp;wn=Construction+of+PMAY-G+House+for+Individuals+-PMAY-G++REG.+NO.+RJ105879324&amp;Digest=OgKQjuFGF9eZZTQvppWRrg" TargetMode="External"/><Relationship Id="rId1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4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fYH56ART0elIi+EGDuua+A" TargetMode="External"/><Relationship Id="rId2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4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VvuhflMalh2Rtb3L/92w5A" TargetMode="External"/><Relationship Id="rId4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38573&amp;finyear=2022-2023&amp;dtfrm=02%2f09%2f2022&amp;dtto=15%2f09%2f2022&amp;wn=Construction+of+PMAY-G+House+for+Individuals+-PMAY-G++REG.+NO.+RJ106674698&amp;Digest=TkWx5OgVrlU53xE3Xp3m7A" TargetMode="External"/><Relationship Id="rId4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37414&amp;finyear=2022-2023&amp;dtfrm=17%2f08%2f2022&amp;dtto=30%2f08%2f2022&amp;wn=Construction+of+PMAY-G+House+for+Individuals+-PMAY-G++REG.+NO.+RJ102442335&amp;Digest=2PqD+OnqFM2o42udLgGVJw" TargetMode="External"/><Relationship Id="rId6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26427&amp;finyear=2022-2023&amp;dtfrm=01%2f07%2f2022&amp;dtto=15%2f07%2f2022&amp;wn=Construction+of+PMAY-G+House+for+Individuals+-PMAY-G++REG.+NO.+RJ105878128&amp;Digest=FLbzp8pnHgvPEaMn80sUyw" TargetMode="External"/><Relationship Id="rId10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17611&amp;finyear=2022-2023&amp;dtfrm=01%2f06%2f2022&amp;dtto=15%2f06%2f2022&amp;wn=Construction+of+PMAY-G+House+for+Individuals+-PMAY-G++REG.+NO.+RJ105872970&amp;Digest=1i4LQ7Q5A0UkoyRKSNIWmw" TargetMode="External"/><Relationship Id="rId2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8398&amp;finyear=2022-2023&amp;dtfrm=01%2f05%2f2022&amp;dtto=15%2f05%2f2022&amp;wn=Construction+of+PMAY-G+House+for+Individuals+-PMAY-G++REG.+NO.+RJ102651628&amp;Digest=ypKKn4SiWVKC7BF/4C1AtA" TargetMode="External"/><Relationship Id="rId7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3670&amp;finyear=2022-2023&amp;dtfrm=16%2f04%2f2022&amp;dtto=30%2f04%2f2022&amp;wn=Construction+of+PMAY-G+House+for+Individuals+-PMAY-G++REG.+NO.+RJ102661742&amp;Digest=ldtDrS2X/jJrewjNq2LRng" TargetMode="External"/><Relationship Id="rId9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8&amp;Msrno=20472&amp;finyear=2022-2023&amp;dtfrm=16%2f06%2f2022&amp;dtto=30%2f06%2f2022&amp;wn=Construction+of+PMAY-G+House+for+Individuals+-PMAY-G++REG.+NO.+RJ106270224&amp;Digest=sHy/Yzz75owbAt/A9Kqo0Q" TargetMode="External"/><Relationship Id="rId11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8575&amp;finyear=2022-2023&amp;dtfrm=01%2f05%2f2022&amp;dtto=15%2f05%2f2022&amp;wn=Construction+of+PMAY-G+House+for+Individuals+-PMAY-G++REG.+NO.+RJ118769605&amp;Digest=U83tpnkvP1OQsZrad+qmz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nregaweb4.nic.in/netnrega/citizen/matesk.aspx?type=skd&amp;lflag=eng&amp;work_code=2728006229%2fFP%2f112908278761&amp;state_code=&amp;state_name=RAJASTHAN&amp;district_name=BANSWARA&amp;block_name=BAGEEDAURA&amp;lev=GP&amp;Panchayat_name=%e0%a4%ac%e0%a5%9c%e0%a5%8b%e0%a4%a6%e0%a4%bf%e0%a4%af%e0%a4%be+&amp;Panchayat_code=2728006229&amp;Msrno=26479&amp;fin_year=2022-2023&amp;Digest=lFdPMmvv9sFmEvpmOKzPRw" TargetMode="External"/><Relationship Id="rId13" Type="http://schemas.openxmlformats.org/officeDocument/2006/relationships/hyperlink" Target="https://mnregaweb4.nic.in/netnrega/citizen/matesk.aspx?type=skd&amp;lflag=eng&amp;work_code=2728006229%2fIC%2f112908336837&amp;state_code=&amp;state_name=RAJASTHAN&amp;district_name=BANSWARA&amp;block_name=BAGEEDAURA&amp;lev=GP&amp;Panchayat_name=%e0%a4%ac%e0%a5%9c%e0%a5%8b%e0%a4%a6%e0%a4%bf%e0%a4%af%e0%a4%be+&amp;Panchayat_code=2728006229&amp;Msrno=48906&amp;fin_year=2022-2023&amp;Digest=ys5VirqEk8TWeFsBrwweIg" TargetMode="External"/><Relationship Id="rId3" Type="http://schemas.openxmlformats.org/officeDocument/2006/relationships/hyperlink" Target="https://mnregaweb4.nic.in/netnrega/citizen/matesk.aspx?type=skd&amp;lflag=eng&amp;work_code=2728006229%2fFP%2f112908282324&amp;state_code=&amp;state_name=RAJASTHAN&amp;district_name=BANSWARA&amp;block_name=BAGEEDAURA&amp;lev=GP&amp;Panchayat_name=%e0%a4%ac%e0%a5%9c%e0%a5%8b%e0%a4%a6%e0%a4%bf%e0%a4%af%e0%a4%be+&amp;Panchayat_code=2728006229&amp;Msrno=4311&amp;fin_year=2022-2023&amp;Digest=cRUzfhxHOe2B1TN5JY+Nmw" TargetMode="External"/><Relationship Id="rId7" Type="http://schemas.openxmlformats.org/officeDocument/2006/relationships/hyperlink" Target="https://mnregaweb4.nic.in/netnrega/citizen/matesk.aspx?type=skd&amp;lflag=eng&amp;work_code=2728006229%2fIC%2fGIS%2f56919&amp;state_code=&amp;state_name=RAJASTHAN&amp;district_name=BANSWARA&amp;block_name=BAGEEDAURA&amp;lev=GP&amp;Panchayat_name=%e0%a4%ac%e0%a5%9c%e0%a5%8b%e0%a4%a6%e0%a4%bf%e0%a4%af%e0%a4%be+&amp;Panchayat_code=2728006229&amp;Msrno=50986&amp;fin_year=2022-2023&amp;Digest=uSJ13wp3MyS2PqP4ycps/Q" TargetMode="External"/><Relationship Id="rId12" Type="http://schemas.openxmlformats.org/officeDocument/2006/relationships/hyperlink" Target="https://mnregaweb4.nic.in/netnrega/citizen/matesk.aspx?type=skd&amp;lflag=eng&amp;work_code=2728006229%2fFP%2f112908282324&amp;state_code=&amp;state_name=RAJASTHAN&amp;district_name=BANSWARA&amp;block_name=BAGEEDAURA&amp;lev=GP&amp;Panchayat_name=%e0%a4%ac%e0%a5%9c%e0%a5%8b%e0%a4%a6%e0%a4%bf%e0%a4%af%e0%a4%be+&amp;Panchayat_code=2728006229&amp;Msrno=29749&amp;fin_year=2022-2023&amp;Digest=Nvgnbd/58Oc+DhflupHwlQ" TargetMode="External"/><Relationship Id="rId2" Type="http://schemas.openxmlformats.org/officeDocument/2006/relationships/hyperlink" Target="https://mnregaweb4.nic.in/netnrega/citizen/matesk.aspx?type=skd&amp;lflag=eng&amp;work_code=2728006229%2fFP%2f112908278760&amp;state_code=&amp;state_name=RAJASTHAN&amp;district_name=BANSWARA&amp;block_name=BAGEEDAURA&amp;lev=GP&amp;Panchayat_name=%e0%a4%ac%e0%a5%9c%e0%a5%8b%e0%a4%a6%e0%a4%bf%e0%a4%af%e0%a4%be+&amp;Panchayat_code=2728006229&amp;Msrno=335&amp;fin_year=2022-2023&amp;Digest=EGvMyZdAI//Msb1lCQCCmQ" TargetMode="External"/><Relationship Id="rId16" Type="http://schemas.openxmlformats.org/officeDocument/2006/relationships/hyperlink" Target="https://mnregaweb4.nic.in/netnrega/citizen/matesk.aspx?type=skd&amp;lflag=eng&amp;work_code=2728006229%2fIC%2f112908336837&amp;state_code=&amp;state_name=RAJASTHAN&amp;district_name=BANSWARA&amp;block_name=BAGEEDAURA&amp;lev=GP&amp;Panchayat_name=%e0%a4%ac%e0%a5%9c%e0%a5%8b%e0%a4%a6%e0%a4%bf%e0%a4%af%e0%a4%be+&amp;Panchayat_code=2728006229&amp;Msrno=56618&amp;fin_year=2022-2023&amp;Digest=LyjD4CFu6bRe/QUKc2r2Bw" TargetMode="External"/><Relationship Id="rId1" Type="http://schemas.openxmlformats.org/officeDocument/2006/relationships/hyperlink" Target="https://mnregaweb4.nic.in/netnrega/citizen/matesk.aspx?type=skd&amp;lflag=eng&amp;work_code=2728006229%2fFP%2f112908282324&amp;state_code=&amp;state_name=RAJASTHAN&amp;district_name=BANSWARA&amp;block_name=BAGEEDAURA&amp;lev=GP&amp;Panchayat_name=%e0%a4%ac%e0%a5%9c%e0%a5%8b%e0%a4%a6%e0%a4%bf%e0%a4%af%e0%a4%be+&amp;Panchayat_code=2728006229&amp;Msrno=297&amp;fin_year=2022-2023&amp;Digest=mWKzqUtQovNZU0EOcrWP+Q" TargetMode="External"/><Relationship Id="rId6" Type="http://schemas.openxmlformats.org/officeDocument/2006/relationships/hyperlink" Target="https://mnregaweb4.nic.in/netnrega/citizen/matesk.aspx?type=skd&amp;lflag=eng&amp;work_code=2728006229%2fIC%2f112908356531&amp;state_code=&amp;state_name=RAJASTHAN&amp;district_name=BANSWARA&amp;block_name=BAGEEDAURA&amp;lev=GP&amp;Panchayat_name=%e0%a4%ac%e0%a5%9c%e0%a5%8b%e0%a4%a6%e0%a4%bf%e0%a4%af%e0%a4%be+&amp;Panchayat_code=2728006229&amp;Msrno=49971&amp;fin_year=2022-2023&amp;Digest=zaVG5coGRF/eQVXKYppzWg" TargetMode="External"/><Relationship Id="rId11" Type="http://schemas.openxmlformats.org/officeDocument/2006/relationships/hyperlink" Target="https://mnregaweb4.nic.in/netnrega/citizen/matesk.aspx?type=skd&amp;lflag=eng&amp;work_code=2728006229%2fIC%2f112908323376&amp;state_code=&amp;state_name=RAJASTHAN&amp;district_name=BANSWARA&amp;block_name=BAGEEDAURA&amp;lev=GP&amp;Panchayat_name=%e0%a4%ac%e0%a5%9c%e0%a5%8b%e0%a4%a6%e0%a4%bf%e0%a4%af%e0%a4%be+&amp;Panchayat_code=2728006229&amp;Msrno=26516&amp;fin_year=2022-2023&amp;Digest=1UPaYuofR2d2NULPFvi1cA" TargetMode="External"/><Relationship Id="rId5" Type="http://schemas.openxmlformats.org/officeDocument/2006/relationships/hyperlink" Target="https://mnregaweb4.nic.in/netnrega/citizen/matesk.aspx?type=skd&amp;lflag=eng&amp;work_code=2728006229%2fFP%2f112908278760&amp;state_code=&amp;state_name=RAJASTHAN&amp;district_name=BANSWARA&amp;block_name=BAGEEDAURA&amp;lev=GP&amp;Panchayat_name=%e0%a4%ac%e0%a5%9c%e0%a5%8b%e0%a4%a6%e0%a4%bf%e0%a4%af%e0%a4%be+&amp;Panchayat_code=2728006229&amp;Msrno=4327&amp;fin_year=2022-2023&amp;Digest=FqQGoZ5H2jaVcVUowMJffg" TargetMode="External"/><Relationship Id="rId15" Type="http://schemas.openxmlformats.org/officeDocument/2006/relationships/hyperlink" Target="https://mnregaweb4.nic.in/netnrega/citizen/matesk.aspx?type=skd&amp;lflag=eng&amp;work_code=2728006229%2fFP%2f112908282324&amp;state_code=&amp;state_name=RAJASTHAN&amp;district_name=BANSWARA&amp;block_name=BAGEEDAURA&amp;lev=GP&amp;Panchayat_name=%e0%a4%ac%e0%a5%9c%e0%a5%8b%e0%a4%a6%e0%a4%bf%e0%a4%af%e0%a4%be+&amp;Panchayat_code=2728006229&amp;Msrno=56156&amp;fin_year=2022-2023&amp;Digest=FfOeKtjv4phq+rEpp+fuJw" TargetMode="External"/><Relationship Id="rId10" Type="http://schemas.openxmlformats.org/officeDocument/2006/relationships/hyperlink" Target="https://mnregaweb4.nic.in/netnrega/citizen/matesk.aspx?type=skd&amp;lflag=eng&amp;work_code=2728006229%2fIC%2f112908324324&amp;state_code=&amp;state_name=RAJASTHAN&amp;district_name=BANSWARA&amp;block_name=BAGEEDAURA&amp;lev=GP&amp;Panchayat_name=%e0%a4%ac%e0%a5%9c%e0%a5%8b%e0%a4%a6%e0%a4%bf%e0%a4%af%e0%a4%be+&amp;Panchayat_code=2728006229&amp;Msrno=26493&amp;fin_year=2022-2023&amp;Digest=eFb6Tg1rxXGguM64ZtAi3w" TargetMode="External"/><Relationship Id="rId4" Type="http://schemas.openxmlformats.org/officeDocument/2006/relationships/hyperlink" Target="https://mnregaweb4.nic.in/netnrega/citizen/matesk.aspx?type=skd&amp;lflag=eng&amp;work_code=2728006229%2fIC%2fGIS%2f56919&amp;state_code=&amp;state_name=RAJASTHAN&amp;district_name=BANSWARA&amp;block_name=BAGEEDAURA&amp;lev=GP&amp;Panchayat_name=%e0%a4%ac%e0%a5%9c%e0%a5%8b%e0%a4%a6%e0%a4%bf%e0%a4%af%e0%a4%be+&amp;Panchayat_code=2728006229&amp;Msrno=4316&amp;fin_year=2022-2023&amp;Digest=XSYJFGWYKcwavTTNGjt1EQ" TargetMode="External"/><Relationship Id="rId9" Type="http://schemas.openxmlformats.org/officeDocument/2006/relationships/hyperlink" Target="https://mnregaweb4.nic.in/netnrega/citizen/matesk.aspx?type=skd&amp;lflag=eng&amp;work_code=2728006229%2fFP%2f112908282324&amp;state_code=&amp;state_name=RAJASTHAN&amp;district_name=BANSWARA&amp;block_name=BAGEEDAURA&amp;lev=GP&amp;Panchayat_name=%e0%a4%ac%e0%a5%9c%e0%a5%8b%e0%a4%a6%e0%a4%bf%e0%a4%af%e0%a4%be+&amp;Panchayat_code=2728006229&amp;Msrno=26484&amp;fin_year=2022-2023&amp;Digest=Q0eJQBWpq+hY8/G6vxMHSg" TargetMode="External"/><Relationship Id="rId14" Type="http://schemas.openxmlformats.org/officeDocument/2006/relationships/hyperlink" Target="https://mnregaweb4.nic.in/netnrega/citizen/matesk.aspx?type=skd&amp;lflag=eng&amp;work_code=2728006229%2fFP%2f112908278760&amp;state_code=&amp;state_name=RAJASTHAN&amp;district_name=BANSWARA&amp;block_name=BAGEEDAURA&amp;lev=GP&amp;Panchayat_name=%e0%a4%ac%e0%a5%9c%e0%a5%8b%e0%a4%a6%e0%a4%bf%e0%a4%af%e0%a4%be+&amp;Panchayat_code=2728006229&amp;Msrno=56155&amp;fin_year=2022-2023&amp;Digest=hE5Hf8CfU/oX4kvQ7nwfaw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4805&amp;finyear=2022-2023&amp;dtfrm=01%2f08%2f2022&amp;dtto=15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wEKk77YmDPkOBfYEC4HWww" TargetMode="External"/><Relationship Id="rId6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8558&amp;finyear=2022-2023&amp;dtfrm=01%2f05%2f2022&amp;dtto=15%2f05%2f2022&amp;wn=Construction+of+PMAY-G+House+for+Individuals+-PMAY-G++REG.+NO.+RJ119904008&amp;Digest=bz6LMY1/NGQ8jIkM6RGJQg" TargetMode="External"/><Relationship Id="rId7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8595&amp;finyear=2022-2023&amp;dtfrm=01%2f05%2f2022&amp;dtto=15%2f05%2f2022&amp;wn=Construction+of+PMAY-G+House+for+Individuals+-PMAY-G++REG.+NO.+RJ118769620&amp;Digest=H5HBe3cgPFdU5m1sbUZakg" TargetMode="External"/><Relationship Id="rId9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321&amp;Msrno=32179&amp;finyear=2022-2023&amp;dtfrm=16%2f07%2f2022&amp;dtto=30%2f07%2f2022&amp;wn=Construction+of+PMAY-G+House+for+Individuals+-PMAY-G++REG.+NO.+RJ149179074&amp;Digest=obcd7GKNs+fd9qQ6Zk/wNA" TargetMode="External"/><Relationship Id="rId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7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Tbl4ZWXlk91XQy/SP75N4A" TargetMode="External"/><Relationship Id="rId3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26255&amp;finyear=2022-2023&amp;dtfrm=01%2f07%2f2022&amp;dtto=15%2f07%2f2022&amp;wn=Construction+of+PMAY-G+House+for+Individuals+-PMAY-G++REG.+NO.+RJ105872875&amp;Digest=RiWoxyzIg5X1j8Wzq/EbNA" TargetMode="External"/><Relationship Id="rId5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8516&amp;finyear=2022-2023&amp;dtfrm=01%2f05%2f2022&amp;dtto=15%2f05%2f2022&amp;wn=Construction+of+PMAY-G+House+for+Individuals+-PMAY-G++REG.+NO.+RJ104973360&amp;Digest=wJB8eotnHBMuud0W1HJcFA" TargetMode="External"/><Relationship Id="rId6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37824&amp;finyear=2022-2023&amp;dtfrm=18%2f08%2f2022&amp;dtto=30%2f08%2f2022&amp;wn=Construction+of+PMAY-G+House+for+Individuals+-PMAY-G++REG.+NO.+RJ105878268&amp;Digest=eC3PQb7ryWL3fPd3vK6zvQ" TargetMode="External"/><Relationship Id="rId11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33818&amp;finyear=2022-2023&amp;dtfrm=01%2f08%2f2022&amp;dtto=15%2f08%2f2022&amp;wn=Construction+of+PMAY-G+House+for+Individuals+-PMAY-G++REG.+NO.+RJ106092751&amp;Digest=OdhaF1hs8M4m0v8FyBcjOg" TargetMode="External"/><Relationship Id="rId1259" Type="http://schemas.openxmlformats.org/officeDocument/2006/relationships/hyperlink" Target="https://mnregaweb4.nic.in/netnrega/citizen/matesk.aspx?type=skd&amp;lflag=eng&amp;work_code=2728006229%2fIC%2f112908324324&amp;state_code=&amp;state_name=RAJASTHAN&amp;district_name=BANSWARA&amp;block_name=BAGEEDAURA&amp;lev=GP&amp;Panchayat_name=%e0%a4%ac%e0%a5%9c%e0%a5%8b%e0%a4%a6%e0%a4%bf%e0%a4%af%e0%a4%be+&amp;Panchayat_code=2728006229&amp;Msrno=26493&amp;fin_year=2022-2023&amp;Digest=eFb6Tg1rxXGguM64ZtAi3w" TargetMode="External"/><Relationship Id="rId1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378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4kgE9YB1jugpLWZPJtOApw" TargetMode="External"/><Relationship Id="rId8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41538&amp;finyear=2022-2023&amp;dtfrm=16%2f09%2f2022&amp;dtto=30%2f09%2f2022&amp;wn=Construction+of+PMAY-G+House+for+Individuals+-PMAY-G++REG.+NO.+RJ105874094&amp;Digest=mujuDVrv0O8OZ319gZVFmg" TargetMode="External"/><Relationship Id="rId10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1313&amp;finyear=2022-2023&amp;dtfrm=01%2f04%2f2022&amp;dtto=15%2f04%2f2022&amp;wn=Construction+of+PMAY-G+House+for+Individuals+-PMAY-G++REG.+NO.+RJ104973756&amp;Digest=B2l3WZndzSCXqKfBFwSkDA" TargetMode="External"/><Relationship Id="rId11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33814&amp;finyear=2022-2023&amp;dtfrm=01%2f08%2f2022&amp;dtto=15%2f08%2f2022&amp;wn=Construction+of+PMAY-G+House+for+Individuals+-PMAY-G++REG.+NO.+RJ118769720&amp;Digest=jcFp6MeLtqjTp6N+Hhaq7g" TargetMode="External"/><Relationship Id="rId2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8402&amp;finyear=2022-2023&amp;dtfrm=01%2f05%2f2022&amp;dtto=15%2f05%2f2022&amp;wn=Construction+of+PMAY-G+House+for+Individuals+-PMAY-G++REG.+NO.+RJ102652711&amp;Digest=nso97jrBnTH4DbJRJkwqUA" TargetMode="External"/><Relationship Id="rId4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3827&amp;finyear=2022-2023&amp;dtfrm=16%2f04%2f2022&amp;dtto=30%2f04%2f2022&amp;wn=Construction+of+PMAY-G+House+for+Individuals+-PMAY-G++REG.+NO.+RJ102285326&amp;Digest=TINhiU+NPdY9Uw68bWUlRg" TargetMode="External"/><Relationship Id="rId6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1349&amp;finyear=2022-2023&amp;dtfrm=01%2f04%2f2022&amp;dtto=15%2f04%2f2022&amp;wn=Construction+of+PMAY-G+House+for+Individuals+-PMAY-G++REG.+NO.+RJ118769710&amp;Digest=mnTjPw+oyd9BWfI3T5bpVQ" TargetMode="External"/><Relationship Id="rId9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41542&amp;finyear=2022-2023&amp;dtfrm=16%2f09%2f2022&amp;dtto=30%2f09%2f2022&amp;wn=Construction+of+PMAY-G+House+for+Individuals+-PMAY-G++REG.+NO.+RJ105883656&amp;Digest=VxAOGJzjRDoKyCK0WVwWpw" TargetMode="External"/><Relationship Id="rId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0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X/RFGzkk55LbzhYadKXF7A" TargetMode="External"/><Relationship Id="rId1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68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1tTzPs2C2KIpbpv/WUF9sw" TargetMode="External"/><Relationship Id="rId3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1391&amp;finyear=2022-2023&amp;dtfrm=01%2f04%2f2022&amp;dtto=15%2f04%2f2022&amp;wn=Construction+of+PMAY-G+House+for+Individuals+-PMAY-G++REG.+NO.+RJ105873793&amp;Digest=y9wih4cJkoap0d0vDYmSgQ" TargetMode="External"/><Relationship Id="rId5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33763&amp;finyear=2022-2023&amp;dtfrm=01%2f08%2f2022&amp;dtto=15%2f08%2f2022&amp;wn=Construction+of+PMAY-G+House+for+Individuals+-PMAY-G++REG.+NO.+RJ103127468&amp;Digest=YA9+AUcNwGvjf9QkBBqdJA" TargetMode="External"/><Relationship Id="rId9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33799&amp;finyear=2022-2023&amp;dtfrm=01%2f08%2f2022&amp;dtto=15%2f08%2f2022&amp;wn=Construction+of+PMAY-G+House+for+Individuals+-PMAY-G++REG.+NO.+RJ102279277&amp;Digest=8wF613MkP53/zwMhKQEHCA" TargetMode="External"/><Relationship Id="rId11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40223&amp;finyear=2022-2023&amp;dtfrm=01%2f09%2f2022&amp;dtto=15%2f09%2f2022&amp;wn=Construction+of+PMAY-G+House+for+Individuals+-PMAY-G++REG.+NO.+RJ102271157&amp;Digest=XY52/AvNtvZLJLqfLpvgQg" TargetMode="External"/><Relationship Id="rId1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6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Vkbd1WgL3GzSAUKPSwkkYQ" TargetMode="External"/><Relationship Id="rId4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26359&amp;finyear=2022-2023&amp;dtfrm=01%2f07%2f2022&amp;dtto=15%2f07%2f2022&amp;wn=Construction+of+PMAY-G+House+for+Individuals+-PMAY-G++REG.+NO.+RJ106500318&amp;Digest=OxJoXk+KMd4Royd5q2TQ6Q" TargetMode="External"/><Relationship Id="rId8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3864&amp;finyear=2022-2023&amp;dtfrm=16%2f04%2f2022&amp;dtto=30%2f04%2f2022&amp;wn=Construction+of+PMAY-G+House+for+Individuals+-PMAY-G++REG.+NO.+RJ105879177&amp;Digest=nEAuszArMPg4Lh+vlSSCrA" TargetMode="External"/><Relationship Id="rId10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32183&amp;finyear=2022-2023&amp;dtfrm=16%2f07%2f2022&amp;dtto=30%2f07%2f2022&amp;wn=Construction+of+PMAY-G+House+for+Individuals+-PMAY-G++REG.+NO.+RJ104976128&amp;Digest=GYogIga6YZgmGbio7uMEkA" TargetMode="External"/><Relationship Id="rId2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20398&amp;finyear=2022-2023&amp;dtfrm=16%2f06%2f2022&amp;dtto=30%2f06%2f2022&amp;wn=Construction+of+PMAY-G+House+for+Individuals+-PMAY-G++REG.+NO.+RJ102660367&amp;Digest=XIuapIn6BazqSA85+ZuPAA" TargetMode="External"/><Relationship Id="rId4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20421&amp;finyear=2022-2023&amp;dtfrm=16%2f06%2f2022&amp;dtto=30%2f06%2f2022&amp;wn=Construction+of+PMAY-G+House+for+Individuals+-PMAY-G++REG.+NO.+RJ102438107&amp;Digest=wjTjzTA5AqylD0nlAE7qcA" TargetMode="External"/><Relationship Id="rId6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26282&amp;finyear=2022-2023&amp;dtfrm=01%2f07%2f2022&amp;dtto=15%2f07%2f2022&amp;wn=Construction+of+PMAY-G+House+for+Individuals+-PMAY-G++REG.+NO.+RJ149178914&amp;Digest=uiBu3sTx0TaIQJ/yN76Hyw" TargetMode="External"/><Relationship Id="rId7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20505&amp;finyear=2022-2023&amp;dtfrm=16%2f06%2f2022&amp;dtto=30%2f06%2f2022&amp;wn=Construction+of+PMAY-G+House+for+Individuals+-PMAY-G++REG.+NO.+RJ149179147&amp;Digest=pxcmpW0Y1GSn3taN96W2fQ" TargetMode="External"/><Relationship Id="rId9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8612&amp;finyear=2022-2023&amp;dtfrm=01%2f05%2f2022&amp;dtto=15%2f05%2f2022&amp;wn=Construction+of+PMAY-G+House+for+Individuals+-PMAY-G++REG.+NO.+RJ105993998&amp;Digest=8TVHa5j0z72N82aC61hLXA" TargetMode="External"/><Relationship Id="rId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3435&amp;finyear=2022-2023&amp;dtfrm=16%2f10%2f2022&amp;dtto=31%2f10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i8AMpJkhhU6FdAdHJLXfOA" TargetMode="External"/><Relationship Id="rId1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5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7oGwWqcAWX14OwCi/SNlgQ" TargetMode="External"/><Relationship Id="rId3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32123&amp;finyear=2022-2023&amp;dtfrm=16%2f07%2f2022&amp;dtto=30%2f07%2f2022&amp;wn=Construction+of+PMAY-G+House+for+Individuals+-PMAY-G++REG.+NO.+RJ105874305&amp;Digest=x4X+ED/D/pWBJmNDXhLBxQ" TargetMode="External"/><Relationship Id="rId5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43059&amp;finyear=2022-2023&amp;dtfrm=01%2f10%2f2022&amp;dtto=15%2f10%2f2022&amp;wn=Construction+of+PMAY-G+House+for+Individuals+-PMAY-G++REG.+NO.+RJ103473278&amp;Digest=Zal4uq8yMzVjm1LqKISEEw" TargetMode="External"/><Relationship Id="rId7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32164&amp;finyear=2022-2023&amp;dtfrm=16%2f07%2f2022&amp;dtto=30%2f07%2f2022&amp;wn=Construction+of+PMAY-G+House+for+Individuals+-PMAY-G++REG.+NO.+RJ113506885&amp;Digest=qXHeO74tXISZa7LXM5oVdA" TargetMode="External"/><Relationship Id="rId9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14408&amp;finyear=2022-2023&amp;dtfrm=16%2f05%2f2022&amp;dtto=30%2f05%2f2022&amp;wn=Construction+of+PMAY-G+House+for+Individuals+-PMAY-G++REG.+NO.+RJ103750247&amp;Digest=3rQnfN+qEEUXxRmNC/eFGA" TargetMode="External"/><Relationship Id="rId11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32118&amp;finyear=2022-2023&amp;dtfrm=16%2f07%2f2022&amp;dtto=30%2f07%2f2022&amp;wn=Construction+of+PMAY-G+House+for+Individuals+-PMAY-G++REG.+NO.+RJ106112642&amp;Digest=/2sMUTCq81/qVdhALQqtyQ" TargetMode="External"/><Relationship Id="rId1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4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fYH56ART0elIi+EGDuua+A" TargetMode="External"/><Relationship Id="rId2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3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xWbEPTOumM8ymvhyil6ULQ" TargetMode="External"/><Relationship Id="rId4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37407&amp;finyear=2022-2023&amp;dtfrm=17%2f08%2f2022&amp;dtto=30%2f08%2f2022&amp;wn=Construction+of+PMAY-G+House+for+Individuals+-PMAY-G++REG.+NO.+RJ106674698&amp;Digest=bwjzNwvRrcszForylqye1w" TargetMode="External"/><Relationship Id="rId8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32174&amp;finyear=2022-2023&amp;dtfrm=16%2f07%2f2022&amp;dtto=30%2f07%2f2022&amp;wn=Construction+of+PMAY-G+House+for+Individuals+-PMAY-G++REG.+NO.+RJ105879324&amp;Digest=JtZQyPGpIf6DJQjdfMdCpg" TargetMode="External"/><Relationship Id="rId10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8605&amp;finyear=2022-2023&amp;dtfrm=01%2f05%2f2022&amp;dtto=15%2f05%2f2022&amp;wn=Construction+of+PMAY-G+House+for+Individuals+-PMAY-G++REG.+NO.+RJ105872970&amp;Digest=W/JxqN/hMZ6gYz5o9szqsA" TargetMode="External"/><Relationship Id="rId4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33757&amp;finyear=2022-2023&amp;dtfrm=01%2f08%2f2022&amp;dtto=15%2f08%2f2022&amp;wn=Construction+of+PMAY-G+House+for+Individuals+-PMAY-G++REG.+NO.+RJ102442335&amp;Digest=iAIJ2Hy9Ya1M6owL0KXYoQ" TargetMode="External"/><Relationship Id="rId6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26427&amp;finyear=2022-2023&amp;dtfrm=01%2f07%2f2022&amp;dtto=15%2f07%2f2022&amp;wn=Construction+of+PMAY-G+House+for+Individuals+-PMAY-G++REG.+NO.+RJ105878128&amp;Digest=FLbzp8pnHgvPEaMn80sUyw" TargetMode="External"/><Relationship Id="rId7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1348&amp;finyear=2022-2023&amp;dtfrm=01%2f04%2f2022&amp;dtto=15%2f04%2f2022&amp;wn=Construction+of+PMAY-G+House+for+Individuals+-PMAY-G++REG.+NO.+RJ102661742&amp;Digest=AAVGxlprkhnh1JM105h1/A" TargetMode="External"/><Relationship Id="rId9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41543&amp;finyear=2022-2023&amp;dtfrm=16%2f09%2f2022&amp;dtto=30%2f09%2f2022&amp;wn=Construction+of+PMAY-G+House+for+Individuals+-PMAY-G++REG.+NO.+RJ106269983&amp;Digest=uzWlcf0F/ihACLGuWoHb0Q" TargetMode="External"/><Relationship Id="rId1250" Type="http://schemas.openxmlformats.org/officeDocument/2006/relationships/hyperlink" Target="https://mnregaweb4.nic.in/netnrega/citizen/matesk.aspx?type=skd&amp;lflag=eng&amp;work_code=2728006229%2fFP%2f112908282324&amp;state_code=&amp;state_name=RAJASTHAN&amp;district_name=BANSWARA&amp;block_name=BAGEEDAURA&amp;lev=GP&amp;Panchayat_name=%e0%a4%ac%e0%a5%9c%e0%a5%8b%e0%a4%a6%e0%a4%bf%e0%a4%af%e0%a4%be+&amp;Panchayat_code=2728006229&amp;Msrno=297&amp;fin_year=2022-2023&amp;Digest=mWKzqUtQovNZU0EOcrWP+Q" TargetMode="External"/><Relationship Id="rId3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37801&amp;finyear=2022-2023&amp;dtfrm=18%2f08%2f2022&amp;dtto=30%2f08%2f2022&amp;wn=Construction+of+PMAY-G+House+for+Individuals+-PMAY-G++REG.+NO.+RJ105875260&amp;Digest=eGfVXesNVgTvn93L97uWgQ" TargetMode="External"/><Relationship Id="rId11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3997&amp;finyear=2022-2023&amp;dtfrm=16%2f04%2f2022&amp;dtto=30%2f04%2f2022&amp;wn=Construction+of+PMAY-G+House+for+Individuals+-PMAY-G++REG.+NO.+RJ118769605&amp;Digest=Q2d+PaC+2TtXvSwEDD2t4w" TargetMode="External"/><Relationship Id="rId11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20428&amp;finyear=2022-2023&amp;dtfrm=16%2f06%2f2022&amp;dtto=30%2f06%2f2022&amp;wn=Construction+of+PMAY-G+House+for+Individuals+-PMAY-G++REG.+NO.+RJ113912418&amp;Digest=uAScChkbT+6dK7m14aqUsQ" TargetMode="External"/><Relationship Id="rId12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6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U4jIx41buO9kLJew0UMKew" TargetMode="External"/><Relationship Id="rId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1&amp;Msrno=54028&amp;finyear=2022-2023&amp;dtfrm=20%2f02%2f2023&amp;dtto=28%2f02%2f2023&amp;wn=%e0%a4%a8%e0%a4%be%e0%a4%b2%e0%a4%be+%e0%a4%89%e0%a4%aa%e0%a4%9a%e0%a4%be%e0%a4%b0+%e0%a4%95%e0%a4%be%e0%a4%b0%e0%a5%8d%e0%a4%af+%e0%a4%aa%e0%a5%8d%e0%a4%b0%e0%a4%b5%e0%a5%80%e0%a4%a3+%e0%a4%b8%e0%a5%81%e0%a4%a5%e0%a4%be%e0%a4%b0+%e0%a4%95%e0%a5%87+%e0%a4%96%e0%a5%87%e0%a4%a4+%e0%a4%b8%e0%a5%87+%e0%a4%95%e0%a5%87%e0%a4%a8%e0%a4%be%e0%a4%b2+%e0%a4%95%e0%a5%80+%e0%a4%93%e0%a4%b0&amp;Digest=oxXQfTsNzvdelXzF/IRAaw" TargetMode="External"/><Relationship Id="rId2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4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Al/WTSNDkvq541amHcbPfw" TargetMode="External"/><Relationship Id="rId5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26424&amp;finyear=2022-2023&amp;dtfrm=01%2f07%2f2022&amp;dtto=15%2f07%2f2022&amp;wn=Construction+of+PMAY-G+House+for+Individuals+-PMAY-G++REG.+NO.+RJ103475163&amp;Digest=x+cKZ21M9Iu19/77tDZzhg" TargetMode="External"/><Relationship Id="rId7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26278&amp;finyear=2022-2023&amp;dtfrm=01%2f07%2f2022&amp;dtto=15%2f07%2f2022&amp;wn=Construction+of+PMAY-G+House+for+Individuals+-PMAY-G++REG.+NO.+RJ118769620&amp;Digest=u2QlUhORYSfsMqO89WBviA" TargetMode="External"/><Relationship Id="rId8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38569&amp;finyear=2022-2023&amp;dtfrm=02%2f09%2f2022&amp;dtto=15%2f09%2f2022&amp;wn=Construction+of+PMAY-G+House+for+Individuals+-PMAY-G++REG.+NO.+RJ105879497&amp;Digest=Y4jiWplGZ4UgFDwSrAL/cA" TargetMode="External"/><Relationship Id="rId4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3824&amp;finyear=2022-2023&amp;dtfrm=16%2f04%2f2022&amp;dtto=30%2f04%2f2022&amp;wn=Construction+of+PMAY-G+House+for+Individuals+-PMAY-G++REG.+NO.+RJ106675020&amp;Digest=/A4kSsTuRsY6CNCjQO7BLA" TargetMode="External"/><Relationship Id="rId6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4001&amp;finyear=2022-2023&amp;dtfrm=16%2f04%2f2022&amp;dtto=30%2f04%2f2022&amp;wn=Construction+of+PMAY-G+House+for+Individuals+-PMAY-G++REG.+NO.+RJ105993817&amp;Digest=HanWd309SaDdddD+9kSQrg" TargetMode="External"/><Relationship Id="rId7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30293&amp;finyear=2022-2023&amp;dtfrm=16%2f07%2f2022&amp;dtto=30%2f07%2f2022&amp;wn=Construction+of+PMAY-G+House+for+Individuals+-PMAY-G++REG.+NO.+RJ102922831&amp;Digest=FZjvSDL7Mn+dIRAUxnTn/g" TargetMode="External"/><Relationship Id="rId10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8&amp;Msrno=37876&amp;finyear=2022-2023&amp;dtfrm=18%2f08%2f2022&amp;dtto=30%2f08%2f2022&amp;wn=Construction+of+PMAY-G+House+for+Individuals+-PMAY-G++REG.+NO.+RJ105885445&amp;Digest=e03LHs+DexRHteTVH2R7mw" TargetMode="External"/><Relationship Id="rId1261" Type="http://schemas.openxmlformats.org/officeDocument/2006/relationships/hyperlink" Target="https://mnregaweb4.nic.in/netnrega/citizen/matesk.aspx?type=skd&amp;lflag=eng&amp;work_code=2728006229%2fFP%2f112908282324&amp;state_code=&amp;state_name=RAJASTHAN&amp;district_name=BANSWARA&amp;block_name=BAGEEDAURA&amp;lev=GP&amp;Panchayat_name=%e0%a4%ac%e0%a5%9c%e0%a5%8b%e0%a4%a6%e0%a4%bf%e0%a4%af%e0%a4%be+&amp;Panchayat_code=2728006229&amp;Msrno=29749&amp;fin_year=2022-2023&amp;Digest=Nvgnbd/58Oc+DhflupHwlQ" TargetMode="External"/><Relationship Id="rId2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20397&amp;finyear=2022-2023&amp;dtfrm=16%2f06%2f2022&amp;dtto=30%2f06%2f2022&amp;wn=Construction+of+PMAY-G+House+for+Individuals+-PMAY-G++REG.+NO.+RJ102652711&amp;Digest=PRCz/xVQ20PyBapJJjO9FA" TargetMode="External"/><Relationship Id="rId9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38583&amp;finyear=2022-2023&amp;dtfrm=01%2f09%2f2022&amp;dtto=15%2f09%2f2022&amp;wn=Construction+of+PMAY-G+House+for+Individuals+-PMAY-G++REG.+NO.+RJ106674471&amp;Digest=Yxk/D3+C742MCYuiSv8tSQ" TargetMode="External"/><Relationship Id="rId11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38707&amp;finyear=2022-2023&amp;dtfrm=02%2f09%2f2022&amp;dtto=15%2f09%2f2022&amp;wn=Construction+of+PMAY-G+House+for+Individuals+-PMAY-G++REG.+NO.+RJ118769720&amp;Digest=XR4kCFVNoJMpXfZssswZeA" TargetMode="External"/><Relationship Id="rId12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57884&amp;finyear=2021-2022&amp;dtfrm=16%2f03%2f2022&amp;dtto=30%2f03%2f2022&amp;wn=Construction+of+PMAY-G+House+for+Individuals+-PMAY-G++REG.+NO.+RJ105873471&amp;Digest=6wOWUmiHqSaCX/Mssq17AA" TargetMode="External"/><Relationship Id="rId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5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SfJtXhsrSwZPNWBc13Zrw" TargetMode="External"/><Relationship Id="rId1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69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vDQP6050nSII/YQmMCzhnQ" TargetMode="External"/><Relationship Id="rId3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13913&amp;finyear=2022-2023&amp;dtfrm=16%2f05%2f2022&amp;dtto=30%2f05%2f2022&amp;wn=Construction+of+PMAY-G+House+for+Individuals+-PMAY-G++REG.+NO.+RJ106309058&amp;Digest=NI3Al1+eZU+bJF5A34SeTQ" TargetMode="External"/><Relationship Id="rId5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1356&amp;finyear=2022-2023&amp;dtfrm=01%2f04%2f2022&amp;dtto=15%2f04%2f2022&amp;wn=Construction+of+PMAY-G+House+for+Individuals+-PMAY-G++REG.+NO.+RJ103749250&amp;Digest=lnZRF1KdWXyXpUOgKXxCVw" TargetMode="External"/><Relationship Id="rId7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33788&amp;finyear=2022-2023&amp;dtfrm=01%2f08%2f2022&amp;dtto=15%2f08%2f2022&amp;wn=Construction+of+PMAY-G+House+for+Individuals+-PMAY-G++REG.+NO.+RJ118769657&amp;Digest=OLgkOHqtwRViIDgCmwOEcQ" TargetMode="External"/><Relationship Id="rId2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3433&amp;finyear=2022-2023&amp;dtfrm=16%2f10%2f2022&amp;dtto=31%2f10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1VL7vZlryI/ZHph8nLGIfQ" TargetMode="External"/><Relationship Id="rId4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28596&amp;finyear=2022-2023&amp;dtfrm=09%2f07%2f2022&amp;dtto=15%2f07%2f2022&amp;wn=Construction+of+PMAY-G+House+for+Individuals+-PMAY-G++REG.+NO.+RJ113507438&amp;Digest=0ynNN1qGVnIZ5sLTmQZGxQ" TargetMode="External"/><Relationship Id="rId6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38543&amp;finyear=2022-2023&amp;dtfrm=01%2f09%2f2022&amp;dtto=15%2f09%2f2022&amp;wn=Construction+of+PMAY-G+House+for+Individuals+-PMAY-G++REG.+NO.+RJ114103946&amp;Digest=XQ8ljoK6AVdOIRuWYIX1ug" TargetMode="External"/><Relationship Id="rId10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30292&amp;finyear=2022-2023&amp;dtfrm=16%2f07%2f2022&amp;dtto=30%2f07%2f2022&amp;wn=Construction+of+PMAY-G+House+for+Individuals+-PMAY-G++REG.+NO.+RJ105993938&amp;Digest=oG2R/hOAodTc0SVnaaWNCg" TargetMode="External"/><Relationship Id="rId2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30317&amp;finyear=2022-2023&amp;dtfrm=16%2f07%2f2022&amp;dtto=30%2f07%2f2022&amp;wn=Construction+of+PMAY-G+House+for+Individuals+-PMAY-G++REG.+NO.+RJ102660367&amp;Digest=UyOypOfUlpLBjvFsb9NTqQ" TargetMode="External"/><Relationship Id="rId5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26358&amp;finyear=2022-2023&amp;dtfrm=01%2f07%2f2022&amp;dtto=15%2f07%2f2022&amp;wn=Construction+of+PMAY-G+House+for+Individuals+-PMAY-G++REG.+NO.+RJ102442362&amp;Digest=40rJoPgSWb2aAzuBsMKK4A" TargetMode="External"/><Relationship Id="rId9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33182&amp;finyear=2022-2023&amp;dtfrm=21%2f07%2f2022&amp;dtto=30%2f07%2f2022&amp;wn=Construction+of+PMAY-G+House+for+Individuals+-PMAY-G++REG.+NO.+RJ106767210&amp;Digest=XfzvafnWXkEbS4xQ87A3Ug" TargetMode="External"/><Relationship Id="rId11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20437&amp;finyear=2022-2023&amp;dtfrm=16%2f06%2f2022&amp;dtto=30%2f06%2f2022&amp;wn=Construction+of+PMAY-G+House+for+Individuals+-PMAY-G++REG.+NO.+RJ143807619&amp;Digest=sc1+32Mio/yQbV6Jqv/MdA" TargetMode="External"/><Relationship Id="rId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2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HoFkGvPJtccvWwOui4/Yw" TargetMode="External"/><Relationship Id="rId1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6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VqRvus7xD90njwYQ1mr9g" TargetMode="External"/><Relationship Id="rId3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37804&amp;finyear=2022-2023&amp;dtfrm=18%2f08%2f2022&amp;dtto=30%2f08%2f2022&amp;wn=Construction+of+PMAY-G+House+for+Individuals+-PMAY-G++REG.+NO.+RJ106499713&amp;Digest=inAFDSck+0/haiUAlgqmTA" TargetMode="External"/><Relationship Id="rId5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30310&amp;finyear=2022-2023&amp;dtfrm=16%2f07%2f2022&amp;dtto=30%2f07%2f2022&amp;wn=Construction+of+PMAY-G+House+for+Individuals+-PMAY-G++REG.+NO.+RJ103750374&amp;Digest=7ruif2SvsMXSg6XaZLk6Ow" TargetMode="External"/><Relationship Id="rId7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14361&amp;finyear=2022-2023&amp;dtfrm=16%2f05%2f2022&amp;dtto=30%2f05%2f2022&amp;wn=Construction+of+PMAY-G+House+for+Individuals+-PMAY-G++REG.+NO.+RJ118769790&amp;Digest=EjSvp0oq1enHR//6BLgyww" TargetMode="External"/><Relationship Id="rId8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26701&amp;finyear=2022-2023&amp;dtfrm=01%2f07%2f2022&amp;dtto=15%2f07%2f2022&amp;wn=Construction+of+PMAY-G+House+for+Individuals+-PMAY-G++REG.+NO.+RJ102661131&amp;Digest=Iw6GDQIaM0EM4AswD3f3SA" TargetMode="External"/><Relationship Id="rId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5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mt0B8Eo5/0IW31ZyrdhT9g" TargetMode="External"/><Relationship Id="rId2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0166&amp;finyear=2022-2023&amp;dtfrm=16%2f01%2f2023&amp;dtto=31%2f01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5pOITz7HIyeXYJGwzNC//A" TargetMode="External"/><Relationship Id="rId4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17530&amp;finyear=2022-2023&amp;dtfrm=01%2f06%2f2022&amp;dtto=15%2f06%2f2022&amp;wn=Construction+of+PMAY-G+House+for+Individuals+-PMAY-G++REG.+NO.+RJ103758454&amp;Digest=lt3eXENYWaYkV7FhS8u4Lg" TargetMode="External"/><Relationship Id="rId6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8557&amp;finyear=2022-2023&amp;dtfrm=01%2f05%2f2022&amp;dtto=15%2f05%2f2022&amp;wn=Construction+of+PMAY-G+House+for+Individuals+-PMAY-G++REG.+NO.+RJ106674933&amp;Digest=PJDeWQ9p5Blbp/705yP1gQ" TargetMode="External"/><Relationship Id="rId10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33809&amp;finyear=2022-2023&amp;dtfrm=01%2f08%2f2022&amp;dtto=15%2f08%2f2022&amp;wn=Construction+of+PMAY-G+House+for+Individuals+-PMAY-G++REG.+NO.+RJ106767132&amp;Digest=FNO2R1nfR9yHHov2T3Cj1A" TargetMode="External"/><Relationship Id="rId2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8414&amp;finyear=2022-2023&amp;dtfrm=01%2f05%2f2022&amp;dtto=15%2f05%2f2022&amp;wn=Construction+of+PMAY-G+House+for+Individuals+-PMAY-G++REG.+NO.+RJ103471615&amp;Digest=Wmf7fTjLPkqA/2fzBwNpbw" TargetMode="External"/><Relationship Id="rId3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13904&amp;finyear=2022-2023&amp;dtfrm=16%2f05%2f2022&amp;dtto=30%2f05%2f2022&amp;wn=Construction+of+PMAY-G+House+for+Individuals+-PMAY-G++REG.+NO.+RJ103475523&amp;Digest=DJXZ03edSKDf+76q5WA+nQ" TargetMode="External"/><Relationship Id="rId8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38546&amp;finyear=2022-2023&amp;dtfrm=01%2f09%2f2022&amp;dtto=15%2f09%2f2022&amp;wn=Construction+of+PMAY-G+House+for+Individuals+-PMAY-G++REG.+NO.+RJ105879324&amp;Digest=DVwfnik08Xai/y34Z3AZMw" TargetMode="External"/><Relationship Id="rId9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37461&amp;finyear=2022-2023&amp;dtfrm=17%2f08%2f2022&amp;dtto=30%2f08%2f2022&amp;wn=Construction+of+PMAY-G+House+for+Individuals+-PMAY-G++REG.+NO.+RJ113506365&amp;Digest=104ruXcJ8pXIq/bc7VosuQ" TargetMode="External"/><Relationship Id="rId11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42643&amp;finyear=2022-2023&amp;dtfrm=01%2f10%2f2022&amp;dtto=15%2f10%2f2022&amp;wn=Construction+of+PMAY-G+House+for+Individuals+-PMAY-G++REG.+NO.+RJ149178730&amp;Digest=Ak2gFh9LzZ52HHJrymfNFw" TargetMode="External"/><Relationship Id="rId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7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/RXqRpWE+9ty/orFmLISbw" TargetMode="External"/><Relationship Id="rId5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33759&amp;finyear=2022-2023&amp;dtfrm=01%2f08%2f2022&amp;dtto=15%2f08%2f2022&amp;wn=Construction+of+PMAY-G+House+for+Individuals+-PMAY-G++REG.+NO.+RJ103437793&amp;Digest=dqRQCWkFBlsAObYWqWy7pA" TargetMode="External"/><Relationship Id="rId5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37418&amp;finyear=2022-2023&amp;dtfrm=17%2f08%2f2022&amp;dtto=30%2f08%2f2022&amp;wn=Construction+of+PMAY-G+House+for+Individuals+-PMAY-G++REG.+NO.+RJ104965944&amp;Digest=qLwu4Pv/jJzG93IEGPcOug" TargetMode="External"/><Relationship Id="rId7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8561&amp;finyear=2022-2023&amp;dtfrm=01%2f05%2f2022&amp;dtto=15%2f05%2f2022&amp;wn=Construction+of+PMAY-G+House+for+Individuals+-PMAY-G++REG.+NO.+RJ102661742&amp;Digest=cENXyy2yvJHs1A8SCJ//aA" TargetMode="External"/><Relationship Id="rId8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26703&amp;finyear=2022-2023&amp;dtfrm=01%2f07%2f2022&amp;dtto=15%2f07%2f2022&amp;wn=Construction+of+PMAY-G+House+for+Individuals+-PMAY-G++REG.+NO.+RJ104976271&amp;Digest=Px9z1URr6K9xUUBqhD4V5A" TargetMode="External"/><Relationship Id="rId1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3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wGxf+AsbMCjgBHYcTj/z9w" TargetMode="External"/><Relationship Id="rId4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37411&amp;finyear=2022-2023&amp;dtfrm=17%2f08%2f2022&amp;dtto=30%2f08%2f2022&amp;wn=Construction+of+PMAY-G+House+for+Individuals+-PMAY-G++REG.+NO.+RJ105993769&amp;Digest=/eTI1KU86iaYgCgaOOfA/A" TargetMode="External"/><Relationship Id="rId10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33801&amp;finyear=2022-2023&amp;dtfrm=01%2f08%2f2022&amp;dtto=15%2f08%2f2022&amp;wn=Construction+of+PMAY-G+House+for+Individuals+-PMAY-G++REG.+NO.+RJ103750247&amp;Digest=o+7oQ/G/L5SelgaM8CVVyw" TargetMode="External"/><Relationship Id="rId10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3998&amp;finyear=2022-2023&amp;dtfrm=16%2f04%2f2022&amp;dtto=30%2f04%2f2022&amp;wn=Construction+of+PMAY-G+House+for+Individuals+-PMAY-G++REG.+NO.+RJ113912521&amp;Digest=d4QRI/Er4FfpIu23vn3skw" TargetMode="External"/><Relationship Id="rId12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7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Sw045/UxZ+UfhBYzkHR4Ww" TargetMode="External"/><Relationship Id="rId6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26280&amp;finyear=2022-2023&amp;dtfrm=01%2f07%2f2022&amp;dtto=15%2f07%2f2022&amp;wn=Construction+of+PMAY-G+House+for+Individuals+-PMAY-G++REG.+NO.+RJ113507385&amp;Digest=s243hAJPVgBFktDB91HZ5Q" TargetMode="External"/><Relationship Id="rId8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14370&amp;finyear=2022-2023&amp;dtfrm=16%2f05%2f2022&amp;dtto=30%2f05%2f2022&amp;wn=Construction+of+PMAY-G+House+for+Individuals+-PMAY-G++REG.+NO.+RJ105880115&amp;Digest=VUSjloWOHhcPqzKYRpuH3A" TargetMode="External"/><Relationship Id="rId9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26440&amp;finyear=2022-2023&amp;dtfrm=01%2f07%2f2022&amp;dtto=15%2f07%2f2022&amp;wn=Construction+of+PMAY-G+House+for+Individuals+-PMAY-G++REG.+NO.+RJ113521893&amp;Digest=P1zueP0tvQsBoW1RAVcq4w" TargetMode="External"/><Relationship Id="rId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8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bhzn01AnzbWIIacOZUvOmA" TargetMode="External"/><Relationship Id="rId3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32131&amp;finyear=2022-2023&amp;dtfrm=16%2f07%2f2022&amp;dtto=30%2f07%2f2022&amp;wn=Construction+of+PMAY-G+House+for+Individuals+-PMAY-G++REG.+NO.+RJ105872639&amp;Digest=pj14GI4AcKo0ZGd7GLeZzA" TargetMode="External"/><Relationship Id="rId5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3831&amp;finyear=2022-2023&amp;dtfrm=16%2f04%2f2022&amp;dtto=30%2f04%2f2022&amp;wn=Construction+of+PMAY-G+House+for+Individuals+-PMAY-G++REG.+NO.+RJ104970372&amp;Digest=fG0l61TVwuMNqEiGlHqDzQ" TargetMode="External"/><Relationship Id="rId7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37834&amp;finyear=2022-2023&amp;dtfrm=18%2f08%2f2022&amp;dtto=30%2f08%2f2022&amp;wn=Construction+of+PMAY-G+House+for+Individuals+-PMAY-G++REG.+NO.+RJ102922831&amp;Digest=qsxzTli5/nY1m5igkafsdA" TargetMode="External"/><Relationship Id="rId11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37918&amp;finyear=2022-2023&amp;dtfrm=18%2f08%2f2022&amp;dtto=30%2f08%2f2022&amp;wn=Construction+of+PMAY-G+House+for+Individuals+-PMAY-G++REG.+NO.+RJ105878820&amp;Digest=7H0vtf0ZiZkwqfl6GXWoZQ" TargetMode="External"/><Relationship Id="rId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27313&amp;finyear=2022-2023&amp;dtfrm=04%2f07%2f2022&amp;dtto=15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G5NOWrmJCPf9dbkS703rRw" TargetMode="External"/><Relationship Id="rId1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6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KEA/a5vof8Eya2slJj3c0Q" TargetMode="External"/><Relationship Id="rId3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28524&amp;finyear=2022-2023&amp;dtfrm=09%2f07%2f2022&amp;dtto=15%2f07%2f2022&amp;wn=Construction+of+PMAY-G+House+for+Individuals+-PMAY-G++REG.+NO.+RJ106309058&amp;Digest=yP7soZ0VydgoLY3PF9bLdA" TargetMode="External"/><Relationship Id="rId8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42069&amp;finyear=2022-2023&amp;dtfrm=01%2f10%2f2022&amp;dtto=15%2f10%2f2022&amp;wn=Construction+of+PMAY-G+House+for+Individuals+-PMAY-G++REG.+NO.+RJ105873897&amp;Digest=fptPtYaNw4khomuF5AdnlQ" TargetMode="External"/><Relationship Id="rId10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8608&amp;finyear=2022-2023&amp;dtfrm=01%2f05%2f2022&amp;dtto=15%2f05%2f2022&amp;wn=Construction+of+PMAY-G+House+for+Individuals+-PMAY-G++REG.+NO.+RJ104969766&amp;Digest=biOUO/ArZ/vSHZB7tIAmwQ" TargetMode="External"/><Relationship Id="rId12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57872&amp;finyear=2021-2022&amp;dtfrm=16%2f03%2f2022&amp;dtto=30%2f03%2f2022&amp;wn=Construction+of+PMAY-G+House+for+Individuals+-PMAY-G++REG.+NO.+RJ106674698&amp;Digest=+UnkkrEPjERhkua5h0N5Ig" TargetMode="External"/><Relationship Id="rId2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4459&amp;finyear=2022-2023&amp;dtfrm=01%2f11%2f2022&amp;dtto=15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nY8KQ4KBoEjm+MxOAtSpEA" TargetMode="External"/><Relationship Id="rId4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13924&amp;finyear=2022-2023&amp;dtfrm=16%2f05%2f2022&amp;dtto=30%2f05%2f2022&amp;wn=Construction+of+PMAY-G+House+for+Individuals+-PMAY-G++REG.+NO.+RJ102285203&amp;Digest=oUFpskEnG5NXXHQgeMJ5mw" TargetMode="External"/><Relationship Id="rId6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37843&amp;finyear=2022-2023&amp;dtfrm=18%2f08%2f2022&amp;dtto=30%2f08%2f2022&amp;wn=Construction+of+PMAY-G+House+for+Individuals+-PMAY-G++REG.+NO.+RJ119904008&amp;Digest=NLHKZIq6+5B1RmkBKt0Nzg" TargetMode="External"/><Relationship Id="rId8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14371&amp;finyear=2022-2023&amp;dtfrm=16%2f05%2f2022&amp;dtto=30%2f05%2f2022&amp;wn=Construction+of+PMAY-G+House+for+Individuals+-PMAY-G++REG.+NO.+RJ105880272&amp;Digest=H6bjLj9KgdVom3NySkRMOQ" TargetMode="External"/><Relationship Id="rId10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32203&amp;finyear=2022-2023&amp;dtfrm=16%2f07%2f2022&amp;dtto=30%2f07%2f2022&amp;wn=Construction+of+PMAY-G+House+for+Individuals+-PMAY-G++REG.+NO.+RJ113912623&amp;Digest=9w18BgPfDS3f8b0rkmQaBQ" TargetMode="External"/><Relationship Id="rId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8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cxAX/52b+EtxQzNgWc41gg" TargetMode="External"/><Relationship Id="rId3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3819&amp;finyear=2022-2023&amp;dtfrm=16%2f04%2f2022&amp;dtto=30%2f04%2f2022&amp;wn=Construction+of+PMAY-G+House+for+Individuals+-PMAY-G++REG.+NO.+RJ105873471&amp;Digest=fbxoacSESNuynIZ1KuUSgg" TargetMode="External"/><Relationship Id="rId5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33762&amp;finyear=2022-2023&amp;dtfrm=01%2f08%2f2022&amp;dtto=15%2f08%2f2022&amp;wn=Construction+of+PMAY-G+House+for+Individuals+-PMAY-G++REG.+NO.+RJ104973360&amp;Digest=kTdFqSMQysIRuiyBIeSn0Q" TargetMode="External"/><Relationship Id="rId7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8641&amp;finyear=2022-2023&amp;dtfrm=01%2f05%2f2022&amp;dtto=15%2f05%2f2022&amp;wn=Construction+of+PMAY-G+House+for+Individuals+-PMAY-G++REG.+NO.+RJ104967270&amp;Digest=ODzQJa+wWY8HB/b07WTOiQ" TargetMode="External"/><Relationship Id="rId11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8570&amp;finyear=2022-2023&amp;dtfrm=01%2f05%2f2022&amp;dtto=15%2f05%2f2022&amp;wn=Construction+of+PMAY-G+House+for+Individuals+-PMAY-G++REG.+NO.+RJ102271157&amp;Digest=7+R6ojNCsHRQUM+fWcgFxQ" TargetMode="External"/><Relationship Id="rId1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2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1srOWtUIp4R0EYUOsZf9PA" TargetMode="External"/><Relationship Id="rId3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8480&amp;finyear=2022-2023&amp;dtfrm=01%2f05%2f2022&amp;dtto=15%2f05%2f2022&amp;wn=Construction+of+PMAY-G+House+for+Individuals+-PMAY-G++REG.+NO.+RJ106499852&amp;Digest=A1N1iOPwv8H+QRCI3nZKxA" TargetMode="External"/><Relationship Id="rId6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14260&amp;finyear=2022-2023&amp;dtfrm=16%2f05%2f2022&amp;dtto=30%2f05%2f2022&amp;wn=Construction+of+PMAY-G+House+for+Individuals+-PMAY-G++REG.+NO.+RJ104966401&amp;Digest=KBTvrGhgdjxX0OFnXEkpQw" TargetMode="External"/><Relationship Id="rId10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26435&amp;finyear=2022-2023&amp;dtfrm=01%2f07%2f2022&amp;dtto=15%2f07%2f2022&amp;wn=Construction+of+PMAY-G+House+for+Individuals+-PMAY-G++REG.+NO.+RJ104973756&amp;Digest=XlAR/zxWRGkYbTcB7AtFIQ" TargetMode="External"/><Relationship Id="rId12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57861&amp;finyear=2021-2022&amp;dtfrm=16%2f03%2f2022&amp;dtto=30%2f03%2f2022&amp;wn=Construction+of+PMAY-G+House+for+Individuals+-PMAY-G++REG.+NO.+RJ105993817&amp;Digest=y0CGfUHVPA65Yl5fokkTuw" TargetMode="External"/><Relationship Id="rId2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0167&amp;finyear=2022-2023&amp;dtfrm=16%2f01%2f2023&amp;dtto=31%2f01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Ih6NfzbC5xsat8Ee7xzAZw" TargetMode="External"/><Relationship Id="rId4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28605&amp;finyear=2022-2023&amp;dtfrm=09%2f07%2f2022&amp;dtto=15%2f07%2f2022&amp;wn=Construction+of+PMAY-G+House+for+Individuals+-PMAY-G++REG.+NO.+RJ102285326&amp;Digest=BUF/10B3R7oHCeKNa0pbCA" TargetMode="External"/><Relationship Id="rId6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26285&amp;finyear=2022-2023&amp;dtfrm=01%2f07%2f2022&amp;dtto=15%2f07%2f2022&amp;wn=Construction+of+PMAY-G+House+for+Individuals+-PMAY-G++REG.+NO.+RJ118769710&amp;Digest=C0tEHRJJMNX923wSVRDY9Q" TargetMode="External"/><Relationship Id="rId8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37845&amp;finyear=2022-2023&amp;dtfrm=18%2f08%2f2022&amp;dtto=30%2f08%2f2022&amp;wn=Construction+of+PMAY-G+House+for+Individuals+-PMAY-G++REG.+NO.+RJ105880412&amp;Digest=ey6QrKhtWcj3ERLZNvj+RQ" TargetMode="External"/><Relationship Id="rId9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14381&amp;finyear=2022-2023&amp;dtfrm=16%2f05%2f2022&amp;dtto=30%2f05%2f2022&amp;wn=Construction+of+PMAY-G+House+for+Individuals+-PMAY-G++REG.+NO.+RJ105885717&amp;Digest=SsRx8V6yneNSH+QMwizOzA" TargetMode="External"/><Relationship Id="rId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1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j+aDATK8pdwOnL07F2Lcw" TargetMode="External"/><Relationship Id="rId3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26257&amp;finyear=2022-2023&amp;dtfrm=01%2f07%2f2022&amp;dtto=15%2f07%2f2022&amp;wn=Construction+of+PMAY-G+House+for+Individuals+-PMAY-G++REG.+NO.+RJ105873793&amp;Digest=WueoTLObPC/SXlc/c8g0Fw" TargetMode="External"/><Relationship Id="rId5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14253&amp;finyear=2022-2023&amp;dtfrm=16%2f05%2f2022&amp;dtto=30%2f05%2f2022&amp;wn=Construction+of+PMAY-G+House+for+Individuals+-PMAY-G++REG.+NO.+RJ103473278&amp;Digest=pD1McWat7a2byKn5ZBTiuQ" TargetMode="External"/><Relationship Id="rId7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34171&amp;finyear=2022-2023&amp;dtfrm=01%2f08%2f2022&amp;dtto=15%2f08%2f2022&amp;wn=Construction+of+PMAY-G+House+for+Individuals+-PMAY-G++REG.+NO.+RJ106496120&amp;Digest=itw6vANET3GzTTdSHlL8Vg" TargetMode="External"/><Relationship Id="rId11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26346&amp;finyear=2022-2023&amp;dtfrm=01%2f07%2f2022&amp;dtto=15%2f07%2f2022&amp;wn=Construction+of+PMAY-G+House+for+Individuals+-PMAY-G++REG.+NO.+RJ106112584&amp;Digest=QOAxZEF5B2hbHOtVxeDCtw" TargetMode="External"/><Relationship Id="rId1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0955&amp;finyear=2022-2023&amp;dtfrm=16%2f07%2f2022&amp;dtto=30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yIIJnilNXv6fmK06x9pDiQ" TargetMode="External"/><Relationship Id="rId1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8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cl3tKe6AXWxzCThj5BznNw" TargetMode="External"/><Relationship Id="rId4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1388&amp;finyear=2022-2023&amp;dtfrm=01%2f04%2f2022&amp;dtto=15%2f04%2f2022&amp;wn=Construction+of+PMAY-G+House+for+Individuals+-PMAY-G++REG.+NO.+RJ106674698&amp;Digest=nDTE2denhm0Z2CuXJieHTQ" TargetMode="External"/><Relationship Id="rId9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14389&amp;finyear=2022-2023&amp;dtfrm=16%2f05%2f2022&amp;dtto=30%2f05%2f2022&amp;wn=Construction+of+PMAY-G+House+for+Individuals+-PMAY-G++REG.+NO.+RJ113521881&amp;Digest=tqqBP03i/87HygERVTTsxw" TargetMode="External"/><Relationship Id="rId10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14392&amp;finyear=2022-2023&amp;dtfrm=16%2f05%2f2022&amp;dtto=30%2f05%2f2022&amp;wn=Construction+of+PMAY-G+House+for+Individuals+-PMAY-G++REG.+NO.+RJ105870643&amp;Digest=uKC02clYT5Q+VrIzrc15tg" TargetMode="External"/><Relationship Id="rId12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57798&amp;finyear=2021-2022&amp;dtfrm=16%2f03%2f2022&amp;dtto=30%2f03%2f2022&amp;wn=Construction+of+PMAY-G+House+for+Individuals+-PMAY-G++REG.+NO.+RJ104973756&amp;Digest=zEASCE3SBukfMAEI5hcJ6g" TargetMode="External"/><Relationship Id="rId3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33743&amp;finyear=2022-2023&amp;dtfrm=01%2f08%2f2022&amp;dtto=15%2f08%2f2022&amp;wn=Construction+of+PMAY-G+House+for+Individuals+-PMAY-G++REG.+NO.+RJ106499995&amp;Digest=RFaullArVWAaL7YWyfh8BA" TargetMode="External"/><Relationship Id="rId6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26426&amp;finyear=2022-2023&amp;dtfrm=01%2f07%2f2022&amp;dtto=15%2f07%2f2022&amp;wn=Construction+of+PMAY-G+House+for+Individuals+-PMAY-G++REG.+NO.+RJ105877607&amp;Digest=v2eh4Pu9tbmH3qsjknCo7w" TargetMode="External"/><Relationship Id="rId6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8560&amp;finyear=2022-2023&amp;dtfrm=01%2f05%2f2022&amp;dtto=15%2f05%2f2022&amp;wn=Construction+of+PMAY-G+House+for+Individuals+-PMAY-G++REG.+NO.+RJ149178969&amp;Digest=qLDkaqD8QOFAe1WgZDG/Lg" TargetMode="External"/><Relationship Id="rId8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33792&amp;finyear=2022-2023&amp;dtfrm=01%2f08%2f2022&amp;dtto=15%2f08%2f2022&amp;wn=Construction+of+PMAY-G+House+for+Individuals+-PMAY-G++REG.+NO.+RJ104976271&amp;Digest=H5p076oqIp6NOmORWelrxA" TargetMode="External"/><Relationship Id="rId9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37457&amp;finyear=2022-2023&amp;dtfrm=17%2f08%2f2022&amp;dtto=30%2f08%2f2022&amp;wn=Construction+of+PMAY-G+House+for+Individuals+-PMAY-G++REG.+NO.+RJ105993998&amp;Digest=A1v+1+9YkxdUnFeG/x83/w" TargetMode="External"/><Relationship Id="rId2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17511&amp;finyear=2022-2023&amp;dtfrm=01%2f06%2f2022&amp;dtto=15%2f06%2f2022&amp;wn=Construction+of+PMAY-G+House+for+Individuals+-PMAY-G++REG.+NO.+RJ102651111&amp;Digest=YEBy1pgYrWOMaoweFmho8Q" TargetMode="External"/><Relationship Id="rId11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17599&amp;finyear=2022-2023&amp;dtfrm=01%2f06%2f2022&amp;dtto=15%2f06%2f2022&amp;wn=Construction+of+PMAY-G+House+for+Individuals+-PMAY-G++REG.+NO.+RJ118769287&amp;Digest=RUfwOq+m0CSksI6xOdcRzg" TargetMode="External"/><Relationship Id="rId11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20429&amp;finyear=2022-2023&amp;dtfrm=16%2f06%2f2022&amp;dtto=30%2f06%2f2022&amp;wn=Construction+of+PMAY-G+House+for+Individuals+-PMAY-G++REG.+NO.+RJ118769350&amp;Digest=bu3lpnfcE3Kwi2SWH7JalQ" TargetMode="External"/><Relationship Id="rId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4461&amp;finyear=2022-2023&amp;dtfrm=01%2f11%2f2022&amp;dtto=15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spSDvwog0aDldpNOmZBJLQ" TargetMode="External"/><Relationship Id="rId1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0951&amp;finyear=2022-2023&amp;dtfrm=16%2f07%2f2022&amp;dtto=30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+DX+F7kCfzW7MkbqmDoHtg" TargetMode="External"/><Relationship Id="rId5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14254&amp;finyear=2022-2023&amp;dtfrm=16%2f05%2f2022&amp;dtto=30%2f05%2f2022&amp;wn=Construction+of+PMAY-G+House+for+Individuals+-PMAY-G++REG.+NO.+RJ103474682&amp;Digest=3+uLrjRCAtimecWbn7J2Qg" TargetMode="External"/><Relationship Id="rId7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14338&amp;finyear=2022-2023&amp;dtfrm=16%2f05%2f2022&amp;dtto=30%2f05%2f2022&amp;wn=Construction+of+PMAY-G+House+for+Individuals+-PMAY-G++REG.+NO.+RJ113912389&amp;Digest=agdmV6oc3BMWbiU0vboE4g" TargetMode="External"/><Relationship Id="rId9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34181&amp;finyear=2022-2023&amp;dtfrm=01%2f08%2f2022&amp;dtto=15%2f08%2f2022&amp;wn=Construction+of+PMAY-G+House+for+Individuals+-PMAY-G++REG.+NO.+RJ113521893&amp;Digest=mYIDDjI+1xetxagY2UQ81Q" TargetMode="External"/><Relationship Id="rId1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61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ATSeOb7e44SanJhe0RZIzQ" TargetMode="External"/><Relationship Id="rId4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8486&amp;finyear=2022-2023&amp;dtfrm=01%2f05%2f2022&amp;dtto=15%2f05%2f2022&amp;wn=Construction+of+PMAY-G+House+for+Individuals+-PMAY-G++REG.+NO.+RJ106674997&amp;Digest=ZZvQWidKBFWUdyIdkdlIeA" TargetMode="External"/><Relationship Id="rId6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8541&amp;finyear=2022-2023&amp;dtfrm=01%2f05%2f2022&amp;dtto=15%2f05%2f2022&amp;wn=Construction+of+PMAY-G+House+for+Individuals+-PMAY-G++REG.+NO.+RJ105878268&amp;Digest=zprvIqEnenFFu6t35F2biw" TargetMode="External"/><Relationship Id="rId8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8601&amp;finyear=2022-2023&amp;dtfrm=01%2f05%2f2022&amp;dtto=15%2f05%2f2022&amp;wn=Construction+of+PMAY-G+House+for+Individuals+-PMAY-G++REG.+NO.+RJ105874094&amp;Digest=WQgOlhLRJBtyVWxs4HGdiA" TargetMode="External"/><Relationship Id="rId10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37466&amp;finyear=2022-2023&amp;dtfrm=17%2f08%2f2022&amp;dtto=30%2f08%2f2022&amp;wn=Construction+of+PMAY-G+House+for+Individuals+-PMAY-G++REG.+NO.+RJ105872970&amp;Digest=ynO1UtbA2z7znX0npag5+w" TargetMode="External"/><Relationship Id="rId1254" Type="http://schemas.openxmlformats.org/officeDocument/2006/relationships/hyperlink" Target="https://mnregaweb4.nic.in/netnrega/citizen/matesk.aspx?type=skd&amp;lflag=eng&amp;work_code=2728006229%2fFP%2f112908278760&amp;state_code=&amp;state_name=RAJASTHAN&amp;district_name=BANSWARA&amp;block_name=BAGEEDAURA&amp;lev=GP&amp;Panchayat_name=%e0%a4%ac%e0%a5%9c%e0%a5%8b%e0%a4%a6%e0%a4%bf%e0%a4%af%e0%a4%be+&amp;Panchayat_code=2728006229&amp;Msrno=4327&amp;fin_year=2022-2023&amp;Digest=FqQGoZ5H2jaVcVUowMJffg" TargetMode="External"/><Relationship Id="rId2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28521&amp;finyear=2022-2023&amp;dtfrm=09%2f07%2f2022&amp;dtto=15%2f07%2f2022&amp;wn=Construction+of+PMAY-G+House+for+Individuals+-PMAY-G++REG.+NO.+RJ102651628&amp;Digest=BUg85YENF6GIza8jTNLRKg" TargetMode="External"/><Relationship Id="rId4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26689&amp;finyear=2022-2023&amp;dtfrm=01%2f07%2f2022&amp;dtto=15%2f07%2f2022&amp;wn=Construction+of+PMAY-G+House+for+Individuals+-PMAY-G++REG.+NO.+RJ102285203&amp;Digest=LMpW3E669wM5I8Zb6GxItw" TargetMode="External"/><Relationship Id="rId9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8&amp;Msrno=38548&amp;finyear=2022-2023&amp;dtfrm=01%2f09%2f2022&amp;dtto=15%2f09%2f2022&amp;wn=Construction+of+PMAY-G+House+for+Individuals+-PMAY-G++REG.+NO.+RJ106270224&amp;Digest=fkErYoBdAz9452hWQbVuuA" TargetMode="External"/><Relationship Id="rId11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33813&amp;finyear=2022-2023&amp;dtfrm=01%2f08%2f2022&amp;dtto=15%2f08%2f2022&amp;wn=Construction+of+PMAY-G+House+for+Individuals+-PMAY-G++REG.+NO.+RJ118769605&amp;Digest=T/bFT9Qdam3MB4Bp4r8gtQ" TargetMode="External"/><Relationship Id="rId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2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0cwv+m/pFrmxFhbK+8Q7w" TargetMode="External"/><Relationship Id="rId1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9144&amp;finyear=2022-2023&amp;dtfrm=01%2f09%2f2022&amp;dtto=15%2f09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uFGkmPVdRxcnLyMyXCPZ8g" TargetMode="External"/><Relationship Id="rId3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13908&amp;finyear=2022-2023&amp;dtfrm=16%2f05%2f2022&amp;dtto=30%2f05%2f2022&amp;wn=Construction+of+PMAY-G+House+for+Individuals+-PMAY-G++REG.+NO.+RJ105873471&amp;Digest=OFOy9kkgRfdptv96o36vFQ" TargetMode="External"/><Relationship Id="rId5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41529&amp;finyear=2022-2023&amp;dtfrm=16%2f09%2f2022&amp;dtto=30%2f09%2f2022&amp;wn=Construction+of+PMAY-G+House+for+Individuals+-PMAY-G++REG.+NO.+RJ103475163&amp;Digest=liUBDGfSnVgE6p8ekHrtyg" TargetMode="External"/><Relationship Id="rId7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40213&amp;finyear=2022-2023&amp;dtfrm=12%2f09%2f2022&amp;dtto=15%2f09%2f2022&amp;wn=Construction+of+PMAY-G+House+for+Individuals+-PMAY-G++REG.+NO.+RJ118769620&amp;Digest=TdvEGQHgFKTjCRlE6au8ow" TargetMode="External"/><Relationship Id="rId9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594&amp;Msrno=37879&amp;finyear=2022-2023&amp;dtfrm=18%2f08%2f2022&amp;dtto=30%2f08%2f2022&amp;wn=Construction+of+PMAY-G+House+for+Individuals+-PMAY-G++REG.+NO.+RJ149765552&amp;Digest=twM0kL8bmITDGl+1yzIl7g" TargetMode="External"/><Relationship Id="rId11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37914&amp;finyear=2022-2023&amp;dtfrm=18%2f08%2f2022&amp;dtto=30%2f08%2f2022&amp;wn=Construction+of+PMAY-G+House+for+Individuals+-PMAY-G++REG.+NO.+RJ113912418&amp;Digest=/JITE5r3+08Sx17Ii1Z0UA" TargetMode="External"/><Relationship Id="rId4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33748&amp;finyear=2022-2023&amp;dtfrm=01%2f08%2f2022&amp;dtto=15%2f08%2f2022&amp;wn=Construction+of+PMAY-G+House+for+Individuals+-PMAY-G++REG.+NO.+RJ106675020&amp;Digest=9uyXWPTVFD8xOA202XDUrQ" TargetMode="External"/><Relationship Id="rId6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28617&amp;finyear=2022-2023&amp;dtfrm=09%2f07%2f2022&amp;dtto=15%2f07%2f2022&amp;wn=Construction+of+PMAY-G+House+for+Individuals+-PMAY-G++REG.+NO.+RJ105993817&amp;Digest=c1t3xwsxSIkCpj9Vr67WQg" TargetMode="External"/><Relationship Id="rId8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20486&amp;finyear=2022-2023&amp;dtfrm=16%2f06%2f2022&amp;dtto=30%2f06%2f2022&amp;wn=Construction+of+PMAY-G+House+for+Individuals+-PMAY-G++REG.+NO.+RJ105878442&amp;Digest=eKMpX3G/md7YXXWiAK5x8Q" TargetMode="External"/><Relationship Id="rId10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17609&amp;finyear=2022-2023&amp;dtfrm=01%2f06%2f2022&amp;dtto=15%2f06%2f2022&amp;wn=Construction+of+PMAY-G+House+for+Individuals+-PMAY-G++REG.+NO.+RJ105993868&amp;Digest=cRS6WgP8M3Vfy9q8JCN1sg" TargetMode="External"/><Relationship Id="rId1265" Type="http://schemas.openxmlformats.org/officeDocument/2006/relationships/hyperlink" Target="https://mnregaweb4.nic.in/netnrega/citizen/matesk.aspx?type=skd&amp;lflag=eng&amp;work_code=2728006229%2fIC%2f112908336837&amp;state_code=&amp;state_name=RAJASTHAN&amp;district_name=BANSWARA&amp;block_name=BAGEEDAURA&amp;lev=GP&amp;Panchayat_name=%e0%a4%ac%e0%a5%9c%e0%a5%8b%e0%a4%a6%e0%a4%bf%e0%a4%af%e0%a4%be+&amp;Panchayat_code=2728006229&amp;Msrno=56618&amp;fin_year=2022-2023&amp;Digest=LyjD4CFu6bRe/QUKc2r2Bw" TargetMode="External"/><Relationship Id="rId2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37813&amp;finyear=2022-2023&amp;dtfrm=18%2f08%2f2022&amp;dtto=30%2f08%2f2022&amp;wn=Construction+of+PMAY-G+House+for+Individuals+-PMAY-G++REG.+NO.+RJ102652711&amp;Digest=vaOVF9QW8l4iTanjSD9Hog" TargetMode="External"/><Relationship Id="rId4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37815&amp;finyear=2022-2023&amp;dtfrm=18%2f08%2f2022&amp;dtto=30%2f08%2f2022&amp;wn=Construction+of+PMAY-G+House+for+Individuals+-PMAY-G++REG.+NO.+RJ102285326&amp;Digest=+lk2eu85ECODAgP2tcEKcw" TargetMode="External"/><Relationship Id="rId7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32159&amp;finyear=2022-2023&amp;dtfrm=16%2f07%2f2022&amp;dtto=30%2f07%2f2022&amp;wn=Construction+of+PMAY-G+House+for+Individuals+-PMAY-G++REG.+NO.+RJ149178969&amp;Digest=ZK8Aa/DASOo8jobdolaKjg" TargetMode="External"/><Relationship Id="rId11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8573&amp;finyear=2022-2023&amp;dtfrm=01%2f05%2f2022&amp;dtto=15%2f05%2f2022&amp;wn=Construction+of+PMAY-G+House+for+Individuals+-PMAY-G++REG.+NO.+RJ118769732&amp;Digest=qMuN4My2qmVeD68npE1Buw" TargetMode="External"/><Relationship Id="rId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7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XXvqWOBsENH1FxUEtN6xbg" TargetMode="External"/><Relationship Id="rId1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399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5nIKrpOfHWxRNTBzTEoDKA" TargetMode="External"/><Relationship Id="rId5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32196&amp;finyear=2022-2023&amp;dtfrm=16%2f07%2f2022&amp;dtto=30%2f07%2f2022&amp;wn=Construction+of+PMAY-G+House+for+Individuals+-PMAY-G++REG.+NO.+RJ103749250&amp;Digest=3yOnrYvkDPmjwIHTgdq1iQ" TargetMode="External"/><Relationship Id="rId7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14341&amp;finyear=2022-2023&amp;dtfrm=16%2f05%2f2022&amp;dtto=30%2f05%2f2022&amp;wn=Construction+of+PMAY-G+House+for+Individuals+-PMAY-G++REG.+NO.+RJ118769759&amp;Digest=34j1sRsZRGE8rp7dSfSDtQ" TargetMode="External"/><Relationship Id="rId9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20457&amp;finyear=2022-2023&amp;dtfrm=16%2f06%2f2022&amp;dtto=30%2f06%2f2022&amp;wn=Construction+of+PMAY-G+House+for+Individuals+-PMAY-G++REG.+NO.+RJ102661427&amp;Digest=wfEmme/r3VAFM7IEj5ctsQ" TargetMode="External"/><Relationship Id="rId3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37406&amp;finyear=2022-2023&amp;dtfrm=17%2f08%2f2022&amp;dtto=30%2f08%2f2022&amp;wn=Construction+of+PMAY-G+House+for+Individuals+-PMAY-G++REG.+NO.+RJ105873793&amp;Digest=ZQCdqB0mf6NZIB7gn2QkTQ" TargetMode="External"/><Relationship Id="rId4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4077&amp;finyear=2022-2023&amp;dtfrm=16%2f04%2f2022&amp;dtto=30%2f04%2f2022&amp;wn=Construction+of+PMAY-G+House+for+Individuals+-PMAY-G++REG.+NO.+RJ113912568&amp;Digest=BqLs7uwhAKBjRw/sg8NgGQ" TargetMode="External"/><Relationship Id="rId6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14264&amp;finyear=2022-2023&amp;dtfrm=16%2f05%2f2022&amp;dtto=30%2f05%2f2022&amp;wn=Construction+of+PMAY-G+House+for+Individuals+-PMAY-G++REG.+NO.+RJ106674675&amp;Digest=eZxZPdOngF8ZUzhTzsVl/w" TargetMode="External"/><Relationship Id="rId10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41546&amp;finyear=2022-2023&amp;dtfrm=16%2f09%2f2022&amp;dtto=30%2f09%2f2022&amp;wn=Construction+of+PMAY-G+House+for+Individuals+-PMAY-G++REG.+NO.+RJ105993938&amp;Digest=9G8fOM6TDq0qUdB7tykUrA" TargetMode="External"/><Relationship Id="rId2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80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Xp2DH0OdAc9xF0PMGe4vtw" TargetMode="External"/><Relationship Id="rId2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8411&amp;finyear=2022-2023&amp;dtfrm=01%2f05%2f2022&amp;dtto=15%2f05%2f2022&amp;wn=Construction+of+PMAY-G+House+for+Individuals+-PMAY-G++REG.+NO.+RJ103448201&amp;Digest=1WIO3UHScfd2u01qF20m+g" TargetMode="External"/><Relationship Id="rId5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38574&amp;finyear=2022-2023&amp;dtfrm=01%2f09%2f2022&amp;dtto=15%2f09%2f2022&amp;wn=Construction+of+PMAY-G+House+for+Individuals+-PMAY-G++REG.+NO.+RJ102442362&amp;Digest=MOdeNOd9nV0b0z1QqJfYZw" TargetMode="External"/><Relationship Id="rId8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32173&amp;finyear=2022-2023&amp;dtfrm=16%2f07%2f2022&amp;dtto=30%2f07%2f2022&amp;wn=Construction+of+PMAY-G+House+for+Individuals+-PMAY-G++REG.+NO.+RJ105879177&amp;Digest=q1HWDoN3GPgeNXSTu/MvFQ" TargetMode="External"/><Relationship Id="rId11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41550&amp;finyear=2022-2023&amp;dtfrm=16%2f09%2f2022&amp;dtto=30%2f09%2f2022&amp;wn=Construction+of+PMAY-G+House+for+Individuals+-PMAY-G++REG.+NO.+RJ143807619&amp;Digest=Ev18GgNWNyzlk/rOZRJrVg" TargetMode="External"/><Relationship Id="rId4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8507&amp;finyear=2022-2023&amp;dtfrm=01%2f05%2f2022&amp;dtto=15%2f05%2f2022&amp;wn=Construction+of+PMAY-G+House+for+Individuals+-PMAY-G++REG.+NO.+RJ102442335&amp;Digest=e9fmLEVUOVGIPQppHnAgNw" TargetMode="External"/><Relationship Id="rId7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26429&amp;finyear=2022-2023&amp;dtfrm=01%2f07%2f2022&amp;dtto=15%2f07%2f2022&amp;wn=Construction+of+PMAY-G+House+for+Individuals+-PMAY-G++REG.+NO.+RJ149765265&amp;Digest=HzGTWMFzKMqX8yErYSkcog" TargetMode="External"/><Relationship Id="rId7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37432&amp;finyear=2022-2023&amp;dtfrm=17%2f08%2f2022&amp;dtto=30%2f08%2f2022&amp;wn=Construction+of+PMAY-G+House+for+Individuals+-PMAY-G++REG.+NO.+RJ118769790&amp;Digest=4WBhXblsNeEG6HrAPZdLLg" TargetMode="External"/><Relationship Id="rId9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20473&amp;finyear=2022-2023&amp;dtfrm=16%2f06%2f2022&amp;dtto=30%2f06%2f2022&amp;wn=Construction+of+PMAY-G+House+for+Individuals+-PMAY-G++REG.+NO.+RJ106269983&amp;Digest=qcx/Atg/Itk4FJk7tohGsA" TargetMode="External"/><Relationship Id="rId1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8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ti4iS6sBzkS4cww9tKAAzw" TargetMode="External"/><Relationship Id="rId3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3821&amp;finyear=2022-2023&amp;dtfrm=16%2f04%2f2022&amp;dtto=30%2f04%2f2022&amp;wn=Construction+of+PMAY-G+House+for+Individuals+-PMAY-G++REG.+NO.+RJ105875260&amp;Digest=rfaDSXcxZZ4dmg6D+zfnog" TargetMode="External"/><Relationship Id="rId12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41552&amp;finyear=2022-2023&amp;dtfrm=16%2f09%2f2022&amp;dtto=30%2f09%2f2022&amp;wn=Construction+of+PMAY-G+House+for+Individuals+-PMAY-G++REG.+NO.+RJ106496184&amp;Digest=wpaaBunzUYCrV/FzVWhQHg" TargetMode="External"/><Relationship Id="rId2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2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iExvjjMquDZbpqWv1teHtA" TargetMode="External"/><Relationship Id="rId6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26695&amp;finyear=2022-2023&amp;dtfrm=01%2f07%2f2022&amp;dtto=15%2f07%2f2022&amp;wn=Construction+of+PMAY-G+House+for+Individuals+-PMAY-G++REG.+NO.+RJ106674933&amp;Digest=cWWMyisKNTxSG22xwcZv7A" TargetMode="External"/><Relationship Id="rId8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8604&amp;finyear=2022-2023&amp;dtfrm=01%2f05%2f2022&amp;dtto=15%2f05%2f2022&amp;wn=Construction+of+PMAY-G+House+for+Individuals+-PMAY-G++REG.+NO.+RJ105879497&amp;Digest=q9uUKulElcPH29bBEZ0pow" TargetMode="External"/><Relationship Id="rId2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33736&amp;finyear=2022-2023&amp;dtfrm=01%2f08%2f2022&amp;dtto=15%2f08%2f2022&amp;wn=Construction+of+PMAY-G+House+for+Individuals+-PMAY-G++REG.+NO.+RJ103471615&amp;Digest=bjNwuO4WVR8HNIHc+WyCsg" TargetMode="External"/><Relationship Id="rId5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8514&amp;finyear=2022-2023&amp;dtfrm=01%2f05%2f2022&amp;dtto=15%2f05%2f2022&amp;wn=Construction+of+PMAY-G+House+for+Individuals+-PMAY-G++REG.+NO.+RJ103099341&amp;Digest=bZQmU3Ou1QHPhAnrqyHUPA" TargetMode="External"/><Relationship Id="rId7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37426&amp;finyear=2022-2023&amp;dtfrm=17%2f08%2f2022&amp;dtto=30%2f08%2f2022&amp;wn=Construction+of+PMAY-G+House+for+Individuals+-PMAY-G++REG.+NO.+RJ102661742&amp;Digest=z5+ZD0ShcGL4ix7Qn2YcNQ" TargetMode="External"/><Relationship Id="rId9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17635&amp;finyear=2022-2023&amp;dtfrm=01%2f06%2f2022&amp;dtto=15%2f06%2f2022&amp;wn=Construction+of+PMAY-G+House+for+Individuals+-PMAY-G++REG.+NO.+RJ106674471&amp;Digest=1tcc7wcKrbs8jJ8yC8gBhw" TargetMode="External"/><Relationship Id="rId11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30&amp;Msrno=37468&amp;finyear=2022-2023&amp;dtfrm=17%2f08%2f2022&amp;dtto=30%2f08%2f2022&amp;wn=Construction+of+PMAY-G+House+for+Individuals+-PMAY-G++REG.+NO.+RJ149178818&amp;Digest=ffoiK2eH3DBfO+JC3z2CZA" TargetMode="External"/><Relationship Id="rId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3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jHTwr6U7hq7D35pyidN8/A" TargetMode="External"/><Relationship Id="rId1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5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CWt7RN85V8gBWiVTz230eA" TargetMode="External"/><Relationship Id="rId3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37802&amp;finyear=2022-2023&amp;dtfrm=18%2f08%2f2022&amp;dtto=30%2f08%2f2022&amp;wn=Construction+of+PMAY-G+House+for+Individuals+-PMAY-G++REG.+NO.+RJ105876240&amp;Digest=U76mSQRMYHLKVI1RPfzvGQ" TargetMode="External"/><Relationship Id="rId5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3834&amp;finyear=2022-2023&amp;dtfrm=16%2f04%2f2022&amp;dtto=30%2f04%2f2022&amp;wn=Construction+of+PMAY-G+House+for+Individuals+-PMAY-G++REG.+NO.+RJ102922452&amp;Digest=ZMurbdtI7axmPKkGv1RzeA" TargetMode="External"/><Relationship Id="rId10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14394&amp;finyear=2022-2023&amp;dtfrm=16%2f05%2f2022&amp;dtto=30%2f05%2f2022&amp;wn=Construction+of+PMAY-G+House+for+Individuals+-PMAY-G++REG.+NO.+RJ104968810&amp;Digest=/bc/AqI3uKmx4TnERIKarg" TargetMode="External"/><Relationship Id="rId12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57821&amp;finyear=2021-2022&amp;dtfrm=16%2f03%2f2022&amp;dtto=30%2f03%2f2022&amp;wn=Construction+of+PMAY-G+House+for+Individuals+-PMAY-G++REG.+NO.+RJ102651628&amp;Digest=l15/NswB/8kgyEa9ovYcVg" TargetMode="External"/><Relationship Id="rId2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20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5UoZxBiwYPjKuCzWKdXhWQ" TargetMode="External"/><Relationship Id="rId4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1368&amp;finyear=2022-2023&amp;dtfrm=01%2f04%2f2022&amp;dtto=15%2f04%2f2022&amp;wn=Construction+of+PMAY-G+House+for+Individuals+-PMAY-G++REG.+NO.+RJ113507438&amp;Digest=8dzLWJcjfNpXFg4PHgGvCw" TargetMode="External"/><Relationship Id="rId6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41532&amp;finyear=2022-2023&amp;dtfrm=16%2f09%2f2022&amp;dtto=30%2f09%2f2022&amp;wn=Construction+of+PMAY-G+House+for+Individuals+-PMAY-G++REG.+NO.+RJ113507385&amp;Digest=R5aYXrf45wG8flX2cidV0Q" TargetMode="External"/><Relationship Id="rId8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33180&amp;finyear=2022-2023&amp;dtfrm=21%2f07%2f2022&amp;dtto=30%2f07%2f2022&amp;wn=Construction+of+PMAY-G+House+for+Individuals+-PMAY-G++REG.+NO.+RJ105880115&amp;Digest=5lTJRpzKomXhHc8wGyq6zw" TargetMode="External"/><Relationship Id="rId10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26352&amp;finyear=2022-2023&amp;dtfrm=01%2f07%2f2022&amp;dtto=15%2f07%2f2022&amp;wn=Construction+of+PMAY-G+House+for+Individuals+-PMAY-G++REG.+NO.+RJ105993868&amp;Digest=AQ4TMGG9GZ+wG8CDOPDDBA" TargetMode="External"/><Relationship Id="rId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40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pcHfvPRc03mC+4Pj2bsBvQ" TargetMode="External"/><Relationship Id="rId5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37818&amp;finyear=2022-2023&amp;dtfrm=18%2f08%2f2022&amp;dtto=30%2f08%2f2022&amp;wn=Construction+of+PMAY-G+House+for+Individuals+-PMAY-G++REG.+NO.+RJ104970372&amp;Digest=kUT2H5S8M951K0M4OeyNog" TargetMode="External"/><Relationship Id="rId7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14311&amp;finyear=2022-2023&amp;dtfrm=16%2f05%2f2022&amp;dtto=30%2f05%2f2022&amp;wn=Construction+of+PMAY-G+House+for+Individuals+-PMAY-G++REG.+NO.+RJ103441100&amp;Digest=W5v2uY5z2CbDNExE6NT8Ow" TargetMode="External"/><Relationship Id="rId9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33181&amp;finyear=2022-2023&amp;dtfrm=21%2f07%2f2022&amp;dtto=30%2f07%2f2022&amp;wn=Construction+of+PMAY-G+House+for+Individuals+-PMAY-G++REG.+NO.+RJ106675090&amp;Digest=6/v+MEFA6KNWjyP5D4Q1iA" TargetMode="External"/><Relationship Id="rId11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20433&amp;finyear=2022-2023&amp;dtfrm=16%2f06%2f2022&amp;dtto=30%2f06%2f2022&amp;wn=Construction+of+PMAY-G+House+for+Individuals+-PMAY-G++REG.+NO.+RJ106092751&amp;Digest=jSIht0qixYpgwOlaKHYCBQ" TargetMode="External"/><Relationship Id="rId1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8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ZL1dzn7HerY5WRkJBra4Q" TargetMode="External"/><Relationship Id="rId3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13914&amp;finyear=2022-2023&amp;dtfrm=16%2f05%2f2022&amp;dtto=30%2f05%2f2022&amp;wn=Construction+of+PMAY-G+House+for+Individuals+-PMAY-G++REG.+NO.+RJ106499713&amp;Digest=vmIvZy91JNvelZcDM7+6Qg" TargetMode="External"/><Relationship Id="rId5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37821&amp;finyear=2022-2023&amp;dtfrm=18%2f08%2f2022&amp;dtto=30%2f08%2f2022&amp;wn=Construction+of+PMAY-G+House+for+Individuals+-PMAY-G++REG.+NO.+RJ103749250&amp;Digest=Ebonnuzb4QtCXIIGaeARzg" TargetMode="External"/><Relationship Id="rId10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33803&amp;finyear=2022-2023&amp;dtfrm=01%2f08%2f2022&amp;dtto=15%2f08%2f2022&amp;wn=Construction+of+PMAY-G+House+for+Individuals+-PMAY-G++REG.+NO.+RJ104969766&amp;Digest=QWvFAl1Oj2rBB4fGiKig+Q" TargetMode="External"/><Relationship Id="rId12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57871&amp;finyear=2021-2022&amp;dtfrm=16%2f03%2f2022&amp;dtto=30%2f03%2f2022&amp;wn=Construction+of+PMAY-G+House+for+Individuals+-PMAY-G++REG.+NO.+RJ102442335&amp;Digest=TvC2r1CNM+8awk0IpYYOUQ" TargetMode="External"/><Relationship Id="rId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9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/oHsnLs8pmkBEiXR4lImBA" TargetMode="External"/><Relationship Id="rId2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5509&amp;finyear=2022-2023&amp;dtfrm=16%2f11%2f2022&amp;dtto=30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VrcQHNOo8cAf+mUw3NM8vA" TargetMode="External"/><Relationship Id="rId6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33776&amp;finyear=2022-2023&amp;dtfrm=01%2f08%2f2022&amp;dtto=15%2f08%2f2022&amp;wn=Construction+of+PMAY-G+House+for+Individuals+-PMAY-G++REG.+NO.+RJ118769670&amp;Digest=U9AwzpJ15Da4HPd5cXqA7w" TargetMode="External"/><Relationship Id="rId8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37837&amp;finyear=2022-2023&amp;dtfrm=18%2f08%2f2022&amp;dtto=30%2f08%2f2022&amp;wn=Construction+of+PMAY-G+House+for+Individuals+-PMAY-G++REG.+NO.+RJ149178695&amp;Digest=1sZUJdkwPCZvT8ugK7hHTw" TargetMode="External"/><Relationship Id="rId8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38580&amp;finyear=2022-2023&amp;dtfrm=01%2f09%2f2022&amp;dtto=15%2f09%2f2022&amp;wn=Construction+of+PMAY-G+House+for+Individuals+-PMAY-G++REG.+NO.+RJ105880272&amp;Digest=CDKw7HQVjHg3kuqJTRfwKQ" TargetMode="External"/><Relationship Id="rId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3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XjULCAILmT817GLLkD/Jw" TargetMode="External"/><Relationship Id="rId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60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LRpENhjwgJt1jekynqd/5A" TargetMode="External"/><Relationship Id="rId4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13921&amp;finyear=2022-2023&amp;dtfrm=16%2f05%2f2022&amp;dtto=30%2f05%2f2022&amp;wn=Construction+of+PMAY-G+House+for+Individuals+-PMAY-G++REG.+NO.+RJ113912568&amp;Digest=gZ+J71kyPuGRR0bWgxi5Sg" TargetMode="External"/><Relationship Id="rId5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8517&amp;finyear=2022-2023&amp;dtfrm=01%2f05%2f2022&amp;dtto=15%2f05%2f2022&amp;wn=Construction+of+PMAY-G+House+for+Individuals+-PMAY-G++REG.+NO.+RJ103127468&amp;Digest=uAbeqLhsGwmyWiABn61XTQ" TargetMode="External"/><Relationship Id="rId7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33784&amp;finyear=2022-2023&amp;dtfrm=01%2f08%2f2022&amp;dtto=15%2f08%2f2022&amp;wn=Construction+of+PMAY-G+House+for+Individuals+-PMAY-G++REG.+NO.+RJ104967270&amp;Digest=J+n4s3N/4h8twMTWWTkb8g" TargetMode="External"/><Relationship Id="rId10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14333&amp;finyear=2022-2023&amp;dtfrm=16%2f05%2f2022&amp;dtto=30%2f05%2f2022&amp;wn=Construction+of+PMAY-G+House+for+Individuals+-PMAY-G++REG.+NO.+RJ106767132&amp;Digest=LXKcqzgjOtAQhaveHDC8Lg" TargetMode="External"/><Relationship Id="rId11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30368&amp;finyear=2022-2023&amp;dtfrm=16%2f07%2f2022&amp;dtto=30%2f07%2f2022&amp;wn=Construction+of+PMAY-G+House+for+Individuals+-PMAY-G++REG.+NO.+RJ102271157&amp;Digest=PhPoFv93sBZQNmuaqMDlOA" TargetMode="External"/><Relationship Id="rId1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3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QE/HZHC9/7H6lmIGfOGi3A" TargetMode="External"/><Relationship Id="rId3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13903&amp;finyear=2022-2023&amp;dtfrm=16%2f05%2f2022&amp;dtto=30%2f05%2f2022&amp;wn=Construction+of+PMAY-G+House+for+Individuals+-PMAY-G++REG.+NO.+RJ103474392&amp;Digest=3ThD7u6hIXGnlaSZHHzYfA" TargetMode="External"/><Relationship Id="rId9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8611&amp;finyear=2022-2023&amp;dtfrm=01%2f05%2f2022&amp;dtto=15%2f05%2f2022&amp;wn=Construction+of+PMAY-G+House+for+Individuals+-PMAY-G++REG.+NO.+RJ113506365&amp;Digest=zDdgvZqmHdyVJl7jlchWmw" TargetMode="External"/><Relationship Id="rId10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17616&amp;finyear=2022-2023&amp;dtfrm=01%2f06%2f2022&amp;dtto=15%2f06%2f2022&amp;wn=Construction+of+PMAY-G+House+for+Individuals+-PMAY-G++REG.+NO.+RJ104976128&amp;Digest=6oFxT5ZMyTWQqGIODZe/7w" TargetMode="External"/><Relationship Id="rId12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57857&amp;finyear=2021-2022&amp;dtfrm=16%2f03%2f2022&amp;dtto=30%2f03%2f2022&amp;wn=Construction+of+PMAY-G+House+for+Individuals+-PMAY-G++REG.+NO.+RJ103441100&amp;Digest=xx8aA92v34odara+orNHfQ" TargetMode="External"/><Relationship Id="rId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5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HUUPMsJDDCM99API66OS/Q" TargetMode="External"/><Relationship Id="rId3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32192&amp;finyear=2022-2023&amp;dtfrm=16%2f07%2f2022&amp;dtto=30%2f07%2f2022&amp;wn=Construction+of+PMAY-G+House+for+Individuals+-PMAY-G++REG.+NO.+RJ106499852&amp;Digest=FrhCGVyk/ZU9t0kUQ5fNBA" TargetMode="External"/><Relationship Id="rId5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20527&amp;finyear=2022-2023&amp;dtfrm=16%2f06%2f2022&amp;dtto=30%2f06%2f2022&amp;wn=Construction+of+PMAY-G+House+for+Individuals+-PMAY-G++REG.+NO.+RJ104965944&amp;Digest=J2WYmukNQL63+dYMzHbmtw" TargetMode="External"/><Relationship Id="rId6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33771&amp;finyear=2022-2023&amp;dtfrm=01%2f08%2f2022&amp;dtto=15%2f08%2f2022&amp;wn=Construction+of+PMAY-G+House+for+Individuals+-PMAY-G++REG.+NO.+RJ104966401&amp;Digest=iLzfGvo+oEczoMTEWAMBTg" TargetMode="External"/><Relationship Id="rId8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26702&amp;finyear=2022-2023&amp;dtfrm=01%2f07%2f2022&amp;dtto=15%2f07%2f2022&amp;wn=Construction+of+PMAY-G+House+for+Individuals+-PMAY-G++REG.+NO.+RJ104974287&amp;Digest=ikYh6gekGRb6PNHhtstp2Q" TargetMode="External"/><Relationship Id="rId2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3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wbHAbMICwsLgQ3M9FMc8Pw" TargetMode="External"/><Relationship Id="rId4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1366&amp;finyear=2022-2023&amp;dtfrm=01%2f04%2f2022&amp;dtto=15%2f04%2f2022&amp;wn=Construction+of+PMAY-G+House+for+Individuals+-PMAY-G++REG.+NO.+RJ105993769&amp;Digest=7os0uFTN5hsT88Hf1umxbg" TargetMode="External"/><Relationship Id="rId8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14374&amp;finyear=2022-2023&amp;dtfrm=16%2f05%2f2022&amp;dtto=30%2f05%2f2022&amp;wn=Construction+of+PMAY-G+House+for+Individuals+-PMAY-G++REG.+NO.+RJ105883656&amp;Digest=d6KJoo0v4DpF7ybx2yYQ5Q" TargetMode="External"/><Relationship Id="rId10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37885&amp;finyear=2022-2023&amp;dtfrm=18%2f08%2f2022&amp;dtto=30%2f08%2f2022&amp;wn=Construction+of+PMAY-G+House+for+Individuals+-PMAY-G++REG.+NO.+RJ113912401&amp;Digest=KKZIg95jbdjbGQeKZp9FjQ" TargetMode="External"/><Relationship Id="rId1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4799&amp;finyear=2022-2023&amp;dtfrm=01%2f08%2f2022&amp;dtto=15%2f08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8/Nj1NJQvqjpAmJfk4LxvA" TargetMode="External"/><Relationship Id="rId3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1392&amp;finyear=2022-2023&amp;dtfrm=01%2f04%2f2022&amp;dtto=15%2f04%2f2022&amp;wn=Construction+of+PMAY-G+House+for+Individuals+-PMAY-G++REG.+NO.+RJ105872639&amp;Digest=7N3mLngTgSuxZRAsdfA7Xw" TargetMode="External"/><Relationship Id="rId7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17554&amp;finyear=2022-2023&amp;dtfrm=01%2f06%2f2022&amp;dtto=15%2f06%2f2022&amp;wn=Construction+of+PMAY-G+House+for+Individuals+-PMAY-G++REG.+NO.+RJ113506885&amp;Digest=y2Adt8JBSvRzDBwzVVdZdw" TargetMode="External"/><Relationship Id="rId9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32177&amp;finyear=2022-2023&amp;dtfrm=16%2f07%2f2022&amp;dtto=30%2f07%2f2022&amp;wn=Construction+of+PMAY-G+House+for+Individuals+-PMAY-G++REG.+NO.+RJ113521881&amp;Digest=FMU5kLxadMRBnA2DXxSINA" TargetMode="External"/><Relationship Id="rId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9142&amp;finyear=2022-2023&amp;dtfrm=01%2f09%2f2022&amp;dtto=15%2f09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FMQFDulYCPhNIyWbs1PL2Q" TargetMode="External"/><Relationship Id="rId1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1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XNEIkmfYUvQxfHDIKoQzag" TargetMode="External"/><Relationship Id="rId3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2&amp;Msrno=33177&amp;finyear=2022-2023&amp;dtfrm=21%2f07%2f2022&amp;dtto=30%2f07%2f2022&amp;wn=Construction+of+PMAY-G+House+for+Individuals+-PMAY-G++REG.+NO.+RJ106500173&amp;Digest=cqtNrFPUEsSyeitGq2rMhQ" TargetMode="External"/><Relationship Id="rId6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14262&amp;finyear=2022-2023&amp;dtfrm=16%2f05%2f2022&amp;dtto=30%2f05%2f2022&amp;wn=Construction+of+PMAY-G+House+for+Individuals+-PMAY-G++REG.+NO.+RJ105878128&amp;Digest=5SHH7PifzuCIu6hW+Y8b2Q" TargetMode="External"/><Relationship Id="rId8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26704&amp;finyear=2022-2023&amp;dtfrm=01%2f07%2f2022&amp;dtto=15%2f07%2f2022&amp;wn=Construction+of+PMAY-G+House+for+Individuals+-PMAY-G++REG.+NO.+RJ105873897&amp;Digest=WF/Unz0KbBe/c5Hc1O7Mfg" TargetMode="External"/><Relationship Id="rId12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57794&amp;finyear=2021-2022&amp;dtfrm=16%2f03%2f2022&amp;dtto=30%2f03%2f2022&amp;wn=Construction+of+PMAY-G+House+for+Individuals+-PMAY-G++REG.+NO.+RJ118769732&amp;Digest=9smbIlTHb1euoQd+zq5BkA" TargetMode="External"/><Relationship Id="rId2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33723&amp;finyear=2022-2023&amp;dtfrm=01%2f08%2f2022&amp;dtto=15%2f08%2f2022&amp;wn=Construction+of+PMAY-G+House+for+Individuals+-PMAY-G++REG.+NO.+RJ102651111&amp;Digest=E3VbRfiyrspSsMk5CxAkHA" TargetMode="External"/><Relationship Id="rId4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37412&amp;finyear=2022-2023&amp;dtfrm=17%2f08%2f2022&amp;dtto=30%2f08%2f2022&amp;wn=Construction+of+PMAY-G+House+for+Individuals+-PMAY-G++REG.+NO.+RJ118769680&amp;Digest=Ppl2CGHCyM87OeQG0TMVPA" TargetMode="External"/><Relationship Id="rId6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3671&amp;finyear=2022-2023&amp;dtfrm=16%2f04%2f2022&amp;dtto=30%2f04%2f2022&amp;wn=Construction+of+PMAY-G+House+for+Individuals+-PMAY-G++REG.+NO.+RJ119904008&amp;Digest=bF6LFX4zWHL/szJhVRr0wg" TargetMode="External"/><Relationship Id="rId10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38703&amp;finyear=2022-2023&amp;dtfrm=02%2f09%2f2022&amp;dtto=15%2f09%2f2022&amp;wn=Construction+of+PMAY-G+House+for+Individuals+-PMAY-G++REG.+NO.+RJ113912521&amp;Digest=wmdXMhyphCRHVYQKFdtQLQ" TargetMode="External"/><Relationship Id="rId11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34183&amp;finyear=2022-2023&amp;dtfrm=01%2f08%2f2022&amp;dtto=15%2f08%2f2022&amp;wn=Construction+of+PMAY-G+House+for+Individuals+-PMAY-G++REG.+NO.+RJ118769287&amp;Digest=j8ow03npggcnIOaAt9oZSw" TargetMode="External"/><Relationship Id="rId1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4804&amp;finyear=2022-2023&amp;dtfrm=01%2f08%2f2022&amp;dtto=15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HkofHYk1N4ftizFGtyIf7A" TargetMode="External"/><Relationship Id="rId3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20418&amp;finyear=2022-2023&amp;dtfrm=16%2f06%2f2022&amp;dtto=30%2f06%2f2022&amp;wn=Construction+of+PMAY-G+House+for+Individuals+-PMAY-G++REG.+NO.+RJ105872875&amp;Digest=vKgtfy9jYas0rDW3Bk1OdA" TargetMode="External"/><Relationship Id="rId5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3860&amp;finyear=2022-2023&amp;dtfrm=16%2f04%2f2022&amp;dtto=30%2f04%2f2022&amp;wn=Construction+of+PMAY-G+House+for+Individuals+-PMAY-G++REG.+NO.+RJ104973360&amp;Digest=Y4u37Cf0zmMrlEcYeZqv+w" TargetMode="External"/><Relationship Id="rId7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42642&amp;finyear=2022-2023&amp;dtfrm=01%2f10%2f2022&amp;dtto=15%2f10%2f2022&amp;wn=Construction+of+PMAY-G+House+for+Individuals+-PMAY-G++REG.+NO.+RJ113912389&amp;Digest=3kOG2SMxuyDzSH6lzHR1BQ" TargetMode="External"/><Relationship Id="rId9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321&amp;Msrno=26439&amp;finyear=2022-2023&amp;dtfrm=01%2f07%2f2022&amp;dtto=15%2f07%2f2022&amp;wn=Construction+of+PMAY-G+House+for+Individuals+-PMAY-G++REG.+NO.+RJ149179074&amp;Digest=OVCHrBaGJggh0apAvW3upA" TargetMode="External"/><Relationship Id="rId11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32120&amp;finyear=2022-2023&amp;dtfrm=16%2f07%2f2022&amp;dtto=30%2f07%2f2022&amp;wn=Construction+of+PMAY-G+House+for+Individuals+-PMAY-G++REG.+NO.+RJ106092751&amp;Digest=f+ZPyp9qzlo9kY2ygydfbg" TargetMode="External"/><Relationship Id="rId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7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Tbl4ZWXlk91XQy/SP75N4A" TargetMode="External"/><Relationship Id="rId6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32155&amp;finyear=2022-2023&amp;dtfrm=16%2f07%2f2022&amp;dtto=30%2f07%2f2022&amp;wn=Construction+of+PMAY-G+House+for+Individuals+-PMAY-G++REG.+NO.+RJ105878268&amp;Digest=d9d28sgIOzh8s5t9YfEBDw" TargetMode="External"/><Relationship Id="rId8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38696&amp;finyear=2022-2023&amp;dtfrm=02%2f09%2f2022&amp;dtto=15%2f09%2f2022&amp;wn=Construction+of+PMAY-G+House+for+Individuals+-PMAY-G++REG.+NO.+RJ105874094&amp;Digest=q8HGWWMOXZjmHLSYSgOeWg" TargetMode="External"/><Relationship Id="rId1258" Type="http://schemas.openxmlformats.org/officeDocument/2006/relationships/hyperlink" Target="https://mnregaweb4.nic.in/netnrega/citizen/matesk.aspx?type=skd&amp;lflag=eng&amp;work_code=2728006229%2fFP%2f112908282324&amp;state_code=&amp;state_name=RAJASTHAN&amp;district_name=BANSWARA&amp;block_name=BAGEEDAURA&amp;lev=GP&amp;Panchayat_name=%e0%a4%ac%e0%a5%9c%e0%a5%8b%e0%a4%a6%e0%a4%bf%e0%a4%af%e0%a4%be+&amp;Panchayat_code=2728006229&amp;Msrno=26484&amp;fin_year=2022-2023&amp;Digest=Q0eJQBWpq+hY8/G6vxMHSg" TargetMode="External"/><Relationship Id="rId2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3814&amp;finyear=2022-2023&amp;dtfrm=16%2f04%2f2022&amp;dtto=30%2f04%2f2022&amp;wn=Construction+of+PMAY-G+House+for+Individuals+-PMAY-G++REG.+NO.+RJ102652711&amp;Digest=EuuvcoM63DPPI4GLm6ELfg" TargetMode="External"/><Relationship Id="rId4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1363&amp;finyear=2022-2023&amp;dtfrm=01%2f04%2f2022&amp;dtto=15%2f04%2f2022&amp;wn=Construction+of+PMAY-G+House+for+Individuals+-PMAY-G++REG.+NO.+RJ102285326&amp;Digest=PzkIf5kH1OztUFxVXBIcsw" TargetMode="External"/><Relationship Id="rId10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38698&amp;finyear=2022-2023&amp;dtfrm=02%2f09%2f2022&amp;dtto=15%2f09%2f2022&amp;wn=Construction+of+PMAY-G+House+for+Individuals+-PMAY-G++REG.+NO.+RJ104969766&amp;Digest=IFEuhRYb3KmJLNZp4r8yjA" TargetMode="External"/><Relationship Id="rId11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20439&amp;finyear=2022-2023&amp;dtfrm=16%2f06%2f2022&amp;dtto=30%2f06%2f2022&amp;wn=Construction+of+PMAY-G+House+for+Individuals+-PMAY-G++REG.+NO.+RJ118769720&amp;Digest=SQpSvDVE1XLnPo8EdXKCOg" TargetMode="External"/><Relationship Id="rId1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68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1tTzPs2C2KIpbpv/WUF9sw" TargetMode="External"/><Relationship Id="rId6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38693&amp;finyear=2022-2023&amp;dtfrm=02%2f09%2f2022&amp;dtto=15%2f09%2f2022&amp;wn=Construction+of+PMAY-G+House+for+Individuals+-PMAY-G++REG.+NO.+RJ118769670&amp;Digest=Xn1g8qX2vqIdJu1N4v9bZg" TargetMode="External"/><Relationship Id="rId7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20498&amp;finyear=2022-2023&amp;dtfrm=16%2f06%2f2022&amp;dtto=30%2f06%2f2022&amp;wn=Construction+of+PMAY-G+House+for+Individuals+-PMAY-G++REG.+NO.+RJ118769657&amp;Digest=Ctlwv3pR8aghnHrMO69LBw" TargetMode="External"/><Relationship Id="rId9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41542&amp;finyear=2022-2023&amp;dtfrm=16%2f09%2f2022&amp;dtto=30%2f09%2f2022&amp;wn=Construction+of+PMAY-G+House+for+Individuals+-PMAY-G++REG.+NO.+RJ105883656&amp;Digest=VxAOGJzjRDoKyCK0WVwWpw" TargetMode="External"/><Relationship Id="rId9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26437&amp;finyear=2022-2023&amp;dtfrm=01%2f07%2f2022&amp;dtto=15%2f07%2f2022&amp;wn=Construction+of+PMAY-G+House+for+Individuals+-PMAY-G++REG.+NO.+RJ102279277&amp;Digest=ThJ+5BIpDwu0fdDLjkSzxg" TargetMode="External"/><Relationship Id="rId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0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X/RFGzkk55LbzhYadKXF7A" TargetMode="External"/><Relationship Id="rId3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37405&amp;finyear=2022-2023&amp;dtfrm=17%2f08%2f2022&amp;dtto=30%2f08%2f2022&amp;wn=Construction+of+PMAY-G+House+for+Individuals+-PMAY-G++REG.+NO.+RJ105873471&amp;Digest=lu7+mo0BP6gDUObPPMAP3w" TargetMode="External"/><Relationship Id="rId5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26422&amp;finyear=2022-2023&amp;dtfrm=01%2f07%2f2022&amp;dtto=15%2f07%2f2022&amp;wn=Construction+of+PMAY-G+House+for+Individuals+-PMAY-G++REG.+NO.+RJ103127468&amp;Digest=fYoQYXIRbSbwQKw4B3QDLA" TargetMode="External"/><Relationship Id="rId6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28624&amp;finyear=2022-2023&amp;dtfrm=09%2f07%2f2022&amp;dtto=15%2f07%2f2022&amp;wn=Construction+of+PMAY-G+House+for+Individuals+-PMAY-G++REG.+NO.+RJ114103946&amp;Digest=Sdf9iflE2RKHnGYdCP32hA" TargetMode="External"/><Relationship Id="rId11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37916&amp;finyear=2022-2023&amp;dtfrm=18%2f08%2f2022&amp;dtto=30%2f08%2f2022&amp;wn=Construction+of+PMAY-G+House+for+Individuals+-PMAY-G++REG.+NO.+RJ102271157&amp;Digest=oOMOhf2qgV/NfvrG2k4ekA" TargetMode="External"/><Relationship Id="rId1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4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Fz+dti4p+Bf9KNdGqnbRWg" TargetMode="External"/><Relationship Id="rId2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13901&amp;finyear=2022-2023&amp;dtfrm=16%2f05%2f2022&amp;dtto=30%2f05%2f2022&amp;wn=Construction+of+PMAY-G+House+for+Individuals+-PMAY-G++REG.+NO.+RJ102660367&amp;Digest=jx/ktf/cIx3HEnsT9/07Hw" TargetMode="External"/><Relationship Id="rId4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20416&amp;finyear=2022-2023&amp;dtfrm=16%2f06%2f2022&amp;dtto=30%2f06%2f2022&amp;wn=Construction+of+PMAY-G+House+for+Individuals+-PMAY-G++REG.+NO.+RJ106500318&amp;Digest=5pZYDkHJgXfnSR7HdCb3NA" TargetMode="External"/><Relationship Id="rId8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41992&amp;finyear=2022-2023&amp;dtfrm=16%2f09%2f2022&amp;dtto=30%2f09%2f2022&amp;wn=Construction+of+PMAY-G+House+for+Individuals+-PMAY-G++REG.+NO.+RJ105878442&amp;Digest=cs72oeWvUF9ylL4QXofD1A" TargetMode="External"/><Relationship Id="rId10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26434&amp;finyear=2022-2023&amp;dtfrm=01%2f07%2f2022&amp;dtto=15%2f07%2f2022&amp;wn=Construction+of+PMAY-G+House+for+Individuals+-PMAY-G++REG.+NO.+RJ104976128&amp;Digest=DzpvK2XeZNAFQyJBa57vlA" TargetMode="External"/><Relationship Id="rId11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34184&amp;finyear=2022-2023&amp;dtfrm=01%2f08%2f2022&amp;dtto=15%2f08%2f2022&amp;wn=Construction+of+PMAY-G+House+for+Individuals+-PMAY-G++REG.+NO.+RJ118769732&amp;Digest=mZJ9oAt7/uUBXkTS87x/kg" TargetMode="External"/><Relationship Id="rId4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17531&amp;finyear=2022-2023&amp;dtfrm=01%2f06%2f2022&amp;dtto=15%2f06%2f2022&amp;wn=Construction+of+PMAY-G+House+for+Individuals+-PMAY-G++REG.+NO.+RJ102438107&amp;Digest=saKY2y70dtBS0ualKbah7A" TargetMode="External"/><Relationship Id="rId6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20507&amp;finyear=2022-2023&amp;dtfrm=16%2f06%2f2022&amp;dtto=30%2f06%2f2022&amp;wn=Construction+of+PMAY-G+House+for+Individuals+-PMAY-G++REG.+NO.+RJ149178914&amp;Digest=dE/n3gWoHCPhKRWLwoUmsw" TargetMode="External"/><Relationship Id="rId7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17549&amp;finyear=2022-2023&amp;dtfrm=01%2f06%2f2022&amp;dtto=15%2f06%2f2022&amp;wn=Construction+of+PMAY-G+House+for+Individuals+-PMAY-G++REG.+NO.+RJ149179147&amp;Digest=MHfIbDIyYTgqt1SHZgoOJw" TargetMode="External"/><Relationship Id="rId9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3870&amp;finyear=2022-2023&amp;dtfrm=16%2f04%2f2022&amp;dtto=30%2f04%2f2022&amp;wn=Construction+of+PMAY-G+House+for+Individuals+-PMAY-G++REG.+NO.+RJ105993998&amp;Digest=1geqBZgImnEp2HKJjw/oXA" TargetMode="External"/><Relationship Id="rId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3435&amp;finyear=2022-2023&amp;dtfrm=16%2f10%2f2022&amp;dtto=31%2f10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i8AMpJkhhU6FdAdHJLXfOA" TargetMode="External"/><Relationship Id="rId1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401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LCX3upn8jWZbvAO3XsTn/A" TargetMode="External"/><Relationship Id="rId3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26260&amp;finyear=2022-2023&amp;dtfrm=01%2f07%2f2022&amp;dtto=15%2f07%2f2022&amp;wn=Construction+of+PMAY-G+House+for+Individuals+-PMAY-G++REG.+NO.+RJ105874305&amp;Digest=be8edmAgynz5LOL+AAxE3g" TargetMode="External"/><Relationship Id="rId5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41994&amp;finyear=2022-2023&amp;dtfrm=22%2f09%2f2022&amp;dtto=30%2f09%2f2022&amp;wn=Construction+of+PMAY-G+House+for+Individuals+-PMAY-G++REG.+NO.+RJ103473278&amp;Digest=jkTht0Knz/NaKIg/QhXoXQ" TargetMode="External"/><Relationship Id="rId9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37878&amp;finyear=2022-2023&amp;dtfrm=18%2f08%2f2022&amp;dtto=30%2f08%2f2022&amp;wn=Construction+of+PMAY-G+House+for+Individuals+-PMAY-G++REG.+NO.+RJ102661427&amp;Digest=TrvVb9lqenvv2nGckJr73w" TargetMode="External"/><Relationship Id="rId11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26345&amp;finyear=2022-2023&amp;dtfrm=01%2f07%2f2022&amp;dtto=15%2f07%2f2022&amp;wn=Construction+of+PMAY-G+House+for+Individuals+-PMAY-G++REG.+NO.+RJ106112642&amp;Digest=ZlvqHoXzD6uggrK6PSbnvw" TargetMode="External"/><Relationship Id="rId1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3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cANWJSpXu0+hQyEZw5JjTg" TargetMode="External"/><Relationship Id="rId2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2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/Fh/6BwR5t7MA+zQgP1a1w" TargetMode="External"/><Relationship Id="rId4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33746&amp;finyear=2022-2023&amp;dtfrm=01%2f08%2f2022&amp;dtto=15%2f08%2f2022&amp;wn=Construction+of+PMAY-G+House+for+Individuals+-PMAY-G++REG.+NO.+RJ106674698&amp;Digest=RmOJqk+V+4t34SQ266ksoQ" TargetMode="External"/><Relationship Id="rId8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26706&amp;finyear=2022-2023&amp;dtfrm=01%2f07%2f2022&amp;dtto=15%2f07%2f2022&amp;wn=Construction+of+PMAY-G+House+for+Individuals+-PMAY-G++REG.+NO.+RJ105879324&amp;Digest=6z04vgnZic6u6Ji4/pzJAQ" TargetMode="External"/><Relationship Id="rId10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3866&amp;finyear=2022-2023&amp;dtfrm=16%2f04%2f2022&amp;dtto=30%2f04%2f2022&amp;wn=Construction+of+PMAY-G+House+for+Individuals+-PMAY-G++REG.+NO.+RJ105872970&amp;Digest=cfpyrj2ve/Jg5pyV73Hjnw" TargetMode="External"/><Relationship Id="rId2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36721&amp;finyear=2022-2023&amp;dtfrm=16%2f08%2f2022&amp;dtto=30%2f08%2f2022&amp;wn=Construction+of+PMAY-G+House+for+Individuals+-PMAY-G++REG.+NO.+RJ103448201&amp;Digest=EypZUkdYUfaTfbqtUOWtLw" TargetMode="External"/><Relationship Id="rId4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32145&amp;finyear=2022-2023&amp;dtfrm=16%2f07%2f2022&amp;dtto=30%2f07%2f2022&amp;wn=Construction+of+PMAY-G+House+for+Individuals+-PMAY-G++REG.+NO.+RJ102442335&amp;Digest=3cDDsyGEPx2pv86VBISh0A" TargetMode="External"/><Relationship Id="rId7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41533&amp;finyear=2022-2023&amp;dtfrm=16%2f09%2f2022&amp;dtto=30%2f09%2f2022&amp;wn=Construction+of+PMAY-G+House+for+Individuals+-PMAY-G++REG.+NO.+RJ149765265&amp;Digest=+Ny/VRjFsV2qPY950LrLbA" TargetMode="External"/><Relationship Id="rId9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40230&amp;finyear=2022-2023&amp;dtfrm=16%2f09%2f2022&amp;dtto=30%2f09%2f2022&amp;wn=Construction+of+PMAY-G+House+for+Individuals+-PMAY-G++REG.+NO.+RJ106269983&amp;Digest=Bb1Z2zSZoeypcL+BmFD4wg" TargetMode="External"/><Relationship Id="rId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1&amp;Msrno=54027&amp;finyear=2022-2023&amp;dtfrm=20%2f02%2f2023&amp;dtto=28%2f02%2f2023&amp;wn=%e0%a4%a8%e0%a4%be%e0%a4%b2%e0%a4%be+%e0%a4%89%e0%a4%aa%e0%a4%9a%e0%a4%be%e0%a4%b0+%e0%a4%95%e0%a4%be%e0%a4%b0%e0%a5%8d%e0%a4%af+%e0%a4%aa%e0%a5%8d%e0%a4%b0%e0%a4%b5%e0%a5%80%e0%a4%a3+%e0%a4%b8%e0%a5%81%e0%a4%a5%e0%a4%be%e0%a4%b0+%e0%a4%95%e0%a5%87+%e0%a4%96%e0%a5%87%e0%a4%a4+%e0%a4%b8%e0%a5%87+%e0%a4%95%e0%a5%87%e0%a4%a8%e0%a4%be%e0%a4%b2+%e0%a4%95%e0%a5%80+%e0%a4%93%e0%a4%b0&amp;Digest=Z8UFWOOyrSI0oJPSXHze6g" TargetMode="External"/><Relationship Id="rId1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1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BdqAanRdhXGgS0n/BMlaMQ" TargetMode="External"/><Relationship Id="rId3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32124&amp;finyear=2022-2023&amp;dtfrm=16%2f07%2f2022&amp;dtto=30%2f07%2f2022&amp;wn=Construction+of+PMAY-G+House+for+Individuals+-PMAY-G++REG.+NO.+RJ105875260&amp;Digest=34K63lKdHHVgqZiHtM8LJg" TargetMode="External"/><Relationship Id="rId5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20419&amp;finyear=2022-2023&amp;dtfrm=16%2f06%2f2022&amp;dtto=30%2f06%2f2022&amp;wn=Construction+of+PMAY-G+House+for+Individuals+-PMAY-G++REG.+NO.+RJ103475163&amp;Digest=LZVUC5DgkLMtuHb8LcilKw" TargetMode="External"/><Relationship Id="rId7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14339&amp;finyear=2022-2023&amp;dtfrm=16%2f05%2f2022&amp;dtto=30%2f05%2f2022&amp;wn=Construction+of+PMAY-G+House+for+Individuals+-PMAY-G++REG.+NO.+RJ118769620&amp;Digest=oOiyDdBLKzDeCLT/bJyZ6A" TargetMode="External"/><Relationship Id="rId11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17588&amp;finyear=2022-2023&amp;dtfrm=01%2f06%2f2022&amp;dtto=15%2f06%2f2022&amp;wn=Construction+of+PMAY-G+House+for+Individuals+-PMAY-G++REG.+NO.+RJ113912418&amp;Digest=unwTml1RtJJOccBxgqQUqw" TargetMode="External"/><Relationship Id="rId12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5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lZouyeWQkznJG+018DOeuQ" TargetMode="External"/><Relationship Id="rId2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4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Al/WTSNDkvq541amHcbPfw" TargetMode="External"/><Relationship Id="rId4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1379&amp;finyear=2022-2023&amp;dtfrm=01%2f04%2f2022&amp;dtto=15%2f04%2f2022&amp;wn=Construction+of+PMAY-G+House+for+Individuals+-PMAY-G++REG.+NO.+RJ106675020&amp;Digest=d6n4KTyzvOhHEkBnK9a/6w" TargetMode="External"/><Relationship Id="rId8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37456&amp;finyear=2022-2023&amp;dtfrm=17%2f08%2f2022&amp;dtto=30%2f08%2f2022&amp;wn=Construction+of+PMAY-G+House+for+Individuals+-PMAY-G++REG.+NO.+RJ105879497&amp;Digest=4vjYV9tt0cDUPO4yKz6wkw" TargetMode="External"/><Relationship Id="rId10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8&amp;Msrno=26713&amp;finyear=2022-2023&amp;dtfrm=01%2f07%2f2022&amp;dtto=15%2f07%2f2022&amp;wn=Construction+of+PMAY-G+House+for+Individuals+-PMAY-G++REG.+NO.+RJ105885445&amp;Digest=q7l6P+N/XONe87eILymx3Q" TargetMode="External"/><Relationship Id="rId1260" Type="http://schemas.openxmlformats.org/officeDocument/2006/relationships/hyperlink" Target="https://mnregaweb4.nic.in/netnrega/citizen/matesk.aspx?type=skd&amp;lflag=eng&amp;work_code=2728006229%2fIC%2f112908323376&amp;state_code=&amp;state_name=RAJASTHAN&amp;district_name=BANSWARA&amp;block_name=BAGEEDAURA&amp;lev=GP&amp;Panchayat_name=%e0%a4%ac%e0%a5%9c%e0%a5%8b%e0%a4%a6%e0%a4%bf%e0%a4%af%e0%a4%be+&amp;Panchayat_code=2728006229&amp;Msrno=26516&amp;fin_year=2022-2023&amp;Digest=1UPaYuofR2d2NULPFvi1cA" TargetMode="External"/><Relationship Id="rId6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1353&amp;finyear=2022-2023&amp;dtfrm=01%2f04%2f2022&amp;dtto=15%2f04%2f2022&amp;wn=Construction+of+PMAY-G+House+for+Individuals+-PMAY-G++REG.+NO.+RJ105993817&amp;Digest=K+AP+wL7iGIEuOOn6V4qPQ" TargetMode="External"/><Relationship Id="rId7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14310&amp;finyear=2022-2023&amp;dtfrm=16%2f05%2f2022&amp;dtto=30%2f05%2f2022&amp;wn=Construction+of+PMAY-G+House+for+Individuals+-PMAY-G++REG.+NO.+RJ102922831&amp;Digest=yQiqV1Yhb+Jz/ia1xo4JkQ" TargetMode="External"/><Relationship Id="rId9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38549&amp;finyear=2022-2023&amp;dtfrm=01%2f09%2f2022&amp;dtto=15%2f09%2f2022&amp;wn=Construction+of+PMAY-G+House+for+Individuals+-PMAY-G++REG.+NO.+RJ106674471&amp;Digest=T6IjD2gZFtgWJZf3IzrdBA" TargetMode="External"/><Relationship Id="rId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5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SfJtXhsrSwZPNWBc13Zrw" TargetMode="External"/><Relationship Id="rId3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8478&amp;finyear=2022-2023&amp;dtfrm=01%2f05%2f2022&amp;dtto=15%2f05%2f2022&amp;wn=Construction+of+PMAY-G+House+for+Individuals+-PMAY-G++REG.+NO.+RJ106309058&amp;Digest=9BDAfMargyj6WRMnMmH2xQ" TargetMode="External"/><Relationship Id="rId5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33767&amp;finyear=2022-2023&amp;dtfrm=01%2f08%2f2022&amp;dtto=15%2f08%2f2022&amp;wn=Construction+of+PMAY-G+House+for+Individuals+-PMAY-G++REG.+NO.+RJ102922452&amp;Digest=WuHQdEWmNigp7HXonR2soQ" TargetMode="External"/><Relationship Id="rId11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36726&amp;finyear=2022-2023&amp;dtfrm=16%2f08%2f2022&amp;dtto=30%2f08%2f2022&amp;wn=Construction+of+PMAY-G+House+for+Individuals+-PMAY-G++REG.+NO.+RJ118769720&amp;Digest=KWKwA38DKiYA/AnGw5WNjg" TargetMode="External"/><Relationship Id="rId12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57868&amp;finyear=2021-2022&amp;dtfrm=16%2f03%2f2022&amp;dtto=30%2f03%2f2022&amp;wn=Construction+of+PMAY-G+House+for+Individuals+-PMAY-G++REG.+NO.+RJ105872639&amp;Digest=Oj1v+0+aVWE+X7jhasmr0Q" TargetMode="External"/><Relationship Id="rId2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3433&amp;finyear=2022-2023&amp;dtfrm=16%2f10%2f2022&amp;dtto=31%2f10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1VL7vZlryI/ZHph8nLGIfQ" TargetMode="External"/><Relationship Id="rId7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32166&amp;finyear=2022-2023&amp;dtfrm=16%2f07%2f2022&amp;dtto=30%2f07%2f2022&amp;wn=Construction+of+PMAY-G+House+for+Individuals+-PMAY-G++REG.+NO.+RJ118769657&amp;Digest=fW9OEbjErfEyExovAyB79A" TargetMode="External"/><Relationship Id="rId8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1330&amp;finyear=2022-2023&amp;dtfrm=01%2f04%2f2022&amp;dtto=15%2f04%2f2022&amp;wn=Construction+of+PMAY-G+House+for+Individuals+-PMAY-G++REG.+NO.+RJ105880272&amp;Digest=1WH6vIEY7N+DyI8yypM4Qg" TargetMode="External"/><Relationship Id="rId4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20413&amp;finyear=2022-2023&amp;dtfrm=16%2f06%2f2022&amp;dtto=30%2f06%2f2022&amp;wn=Construction+of+PMAY-G+House+for+Individuals+-PMAY-G++REG.+NO.+RJ113507438&amp;Digest=cIaLUdWwZ72SXgtO3WC51Q" TargetMode="External"/><Relationship Id="rId6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37420&amp;finyear=2022-2023&amp;dtfrm=17%2f08%2f2022&amp;dtto=30%2f08%2f2022&amp;wn=Construction+of+PMAY-G+House+for+Individuals+-PMAY-G++REG.+NO.+RJ114103946&amp;Digest=4A9J3ldQuiUSDdrNE/xQPg" TargetMode="External"/><Relationship Id="rId7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36725&amp;finyear=2022-2023&amp;dtfrm=16%2f08%2f2022&amp;dtto=30%2f08%2f2022&amp;wn=Construction+of+PMAY-G+House+for+Individuals+-PMAY-G++REG.+NO.+RJ103441100&amp;Digest=I+ckMDytQseuVXAG/W3Nag" TargetMode="External"/><Relationship Id="rId10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20444&amp;finyear=2022-2023&amp;dtfrm=16%2f06%2f2022&amp;dtto=30%2f06%2f2022&amp;wn=Construction+of+PMAY-G+House+for+Individuals+-PMAY-G++REG.+NO.+RJ105993938&amp;Digest=YdeRiREcrqhFo6qIUYA+ng" TargetMode="External"/><Relationship Id="rId2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28522&amp;finyear=2022-2023&amp;dtfrm=09%2f07%2f2022&amp;dtto=15%2f07%2f2022&amp;wn=Construction+of+PMAY-G+House+for+Individuals+-PMAY-G++REG.+NO.+RJ102660367&amp;Digest=LmjEKSHIrh3QYs7Yd78Lmg" TargetMode="External"/><Relationship Id="rId5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20423&amp;finyear=2022-2023&amp;dtfrm=16%2f06%2f2022&amp;dtto=30%2f06%2f2022&amp;wn=Construction+of+PMAY-G+House+for+Individuals+-PMAY-G++REG.+NO.+RJ102442362&amp;Digest=0w9lOtxV2A5yUWo8CN9jOw" TargetMode="External"/><Relationship Id="rId9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20469&amp;finyear=2022-2023&amp;dtfrm=16%2f06%2f2022&amp;dtto=30%2f06%2f2022&amp;wn=Construction+of+PMAY-G+House+for+Individuals+-PMAY-G++REG.+NO.+RJ106767210&amp;Digest=WmFu5ywPfrSJqeZmxD/FoQ" TargetMode="External"/><Relationship Id="rId11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14293&amp;finyear=2022-2023&amp;dtfrm=16%2f05%2f2022&amp;dtto=30%2f05%2f2022&amp;wn=Construction+of+PMAY-G+House+for+Individuals+-PMAY-G++REG.+NO.+RJ143807619&amp;Digest=j55CNhKSjZfWhWr9GxuJww" TargetMode="External"/><Relationship Id="rId12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57878&amp;finyear=2021-2022&amp;dtfrm=16%2f03%2f2022&amp;dtto=30%2f03%2f2022&amp;wn=Construction+of+PMAY-G+House+for+Individuals+-PMAY-G++REG.+NO.+RJ104970372&amp;Digest=C/H8DvuOiaSkcJydB8RnYg" TargetMode="External"/><Relationship Id="rId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1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MuEU8GjQ4KhDJmJdj7jobg" TargetMode="External"/><Relationship Id="rId1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5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7oGwWqcAWX14OwCi/SNlgQ" TargetMode="External"/><Relationship Id="rId3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33741&amp;finyear=2022-2023&amp;dtfrm=01%2f08%2f2022&amp;dtto=15%2f08%2f2022&amp;wn=Construction+of+PMAY-G+House+for+Individuals+-PMAY-G++REG.+NO.+RJ106499713&amp;Digest=QQT4fYH2gfIS6kZpvUqZQA" TargetMode="External"/><Relationship Id="rId5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14258&amp;finyear=2022-2023&amp;dtfrm=16%2f05%2f2022&amp;dtto=30%2f05%2f2022&amp;wn=Construction+of+PMAY-G+House+for+Individuals+-PMAY-G++REG.+NO.+RJ103750374&amp;Digest=tkhNgjmtvUmbRU0Rx+uqoA" TargetMode="External"/><Relationship Id="rId7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8597&amp;finyear=2022-2023&amp;dtfrm=01%2f05%2f2022&amp;dtto=15%2f05%2f2022&amp;wn=Construction+of+PMAY-G+House+for+Individuals+-PMAY-G++REG.+NO.+RJ118769790&amp;Digest=nd+pcLaez1FQiDB4EMsLUQ" TargetMode="External"/><Relationship Id="rId8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14364&amp;finyear=2022-2023&amp;dtfrm=16%2f05%2f2022&amp;dtto=30%2f05%2f2022&amp;wn=Construction+of+PMAY-G+House+for+Individuals+-PMAY-G++REG.+NO.+RJ102661131&amp;Digest=rmr520V19QjcA6tSBvwYxQ" TargetMode="External"/><Relationship Id="rId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5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mt0B8Eo5/0IW31ZyrdhT9g" TargetMode="External"/><Relationship Id="rId2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0165&amp;finyear=2022-2023&amp;dtfrm=16%2f01%2f2023&amp;dtto=31%2f01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n0OS81tT5qhDMQ3nqp4B/w" TargetMode="External"/><Relationship Id="rId4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13922&amp;finyear=2022-2023&amp;dtfrm=16%2f05%2f2022&amp;dtto=30%2f05%2f2022&amp;wn=Construction+of+PMAY-G+House+for+Individuals+-PMAY-G++REG.+NO.+RJ103758454&amp;Digest=h/8pGq6XxT4tV4c6JtThZw" TargetMode="External"/><Relationship Id="rId6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42067&amp;finyear=2022-2023&amp;dtfrm=01%2f10%2f2022&amp;dtto=15%2f10%2f2022&amp;wn=Construction+of+PMAY-G+House+for+Individuals+-PMAY-G++REG.+NO.+RJ106674675&amp;Digest=i4P0zupNFYYM7FwtE1EdwA" TargetMode="External"/><Relationship Id="rId10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32188&amp;finyear=2022-2023&amp;dtfrm=16%2f07%2f2022&amp;dtto=30%2f07%2f2022&amp;wn=Construction+of+PMAY-G+House+for+Individuals+-PMAY-G++REG.+NO.+RJ106767132&amp;Digest=zTJzQUKyJvGfgI14pIvTCA" TargetMode="External"/><Relationship Id="rId2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3816&amp;finyear=2022-2023&amp;dtfrm=16%2f04%2f2022&amp;dtto=30%2f04%2f2022&amp;wn=Construction+of+PMAY-G+House+for+Individuals+-PMAY-G++REG.+NO.+RJ103471615&amp;Digest=F5PahytBEEgUgi2KG7q2lg" TargetMode="External"/><Relationship Id="rId3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8418&amp;finyear=2022-2023&amp;dtfrm=01%2f05%2f2022&amp;dtto=15%2f05%2f2022&amp;wn=Construction+of+PMAY-G+House+for+Individuals+-PMAY-G++REG.+NO.+RJ103475523&amp;Digest=+mOxge+6KSOqgouaCxz1oQ" TargetMode="External"/><Relationship Id="rId5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32147&amp;finyear=2022-2023&amp;dtfrm=16%2f07%2f2022&amp;dtto=30%2f07%2f2022&amp;wn=Construction+of+PMAY-G+House+for+Individuals+-PMAY-G++REG.+NO.+RJ103437793&amp;Digest=iBf3JiONkRPNk0zVOJe97w" TargetMode="External"/><Relationship Id="rId9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33191&amp;finyear=2022-2023&amp;dtfrm=21%2f07%2f2022&amp;dtto=30%2f07%2f2022&amp;wn=Construction+of+PMAY-G+House+for+Individuals+-PMAY-G++REG.+NO.+RJ113506365&amp;Digest=ipKQ91gMpAxqnlnrFUeOSQ" TargetMode="External"/><Relationship Id="rId11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37470&amp;finyear=2022-2023&amp;dtfrm=17%2f08%2f2022&amp;dtto=30%2f08%2f2022&amp;wn=Construction+of+PMAY-G+House+for+Individuals+-PMAY-G++REG.+NO.+RJ149178730&amp;Digest=1OJ6Tc4rQl9vwwRfEV/SWQ" TargetMode="External"/><Relationship Id="rId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7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/RXqRpWE+9ty/orFmLISbw" TargetMode="External"/><Relationship Id="rId1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2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KpX0znRcNK7Y9EjH90Xlig" TargetMode="External"/><Relationship Id="rId3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20409&amp;finyear=2022-2023&amp;dtfrm=16%2f06%2f2022&amp;dtto=30%2f06%2f2022&amp;wn=Construction+of+PMAY-G+House+for+Individuals+-PMAY-G++REG.+NO.+RJ106499995&amp;Digest=DBlgTLdLJzztzrD1WwlrTg" TargetMode="External"/><Relationship Id="rId5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33770&amp;finyear=2022-2023&amp;dtfrm=01%2f08%2f2022&amp;dtto=15%2f08%2f2022&amp;wn=Construction+of+PMAY-G+House+for+Individuals+-PMAY-G++REG.+NO.+RJ104965944&amp;Digest=xal+O5Je6kDNuRVrTAB9qQ" TargetMode="External"/><Relationship Id="rId8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17569&amp;finyear=2022-2023&amp;dtfrm=01%2f06%2f2022&amp;dtto=15%2f06%2f2022&amp;wn=Construction+of+PMAY-G+House+for+Individuals+-PMAY-G++REG.+NO.+RJ104976271&amp;Digest=tsvDXsThTf0qO7WugISIPQ" TargetMode="External"/><Relationship Id="rId10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33190&amp;finyear=2022-2023&amp;dtfrm=21%2f07%2f2022&amp;dtto=30%2f07%2f2022&amp;wn=Construction+of+PMAY-G+House+for+Individuals+-PMAY-G++REG.+NO.+RJ103750247&amp;Digest=dnWCDgDSx3Equ2heR5XlsQ" TargetMode="External"/><Relationship Id="rId2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5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DPAwFUlGQcg/r/iNnDETIw" TargetMode="External"/><Relationship Id="rId4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28601&amp;finyear=2022-2023&amp;dtfrm=09%2f07%2f2022&amp;dtto=15%2f07%2f2022&amp;wn=Construction+of+PMAY-G+House+for+Individuals+-PMAY-G++REG.+NO.+RJ105993769&amp;Digest=EcyFwc0nokmGWLoX8+oekw" TargetMode="External"/><Relationship Id="rId6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20511&amp;finyear=2022-2023&amp;dtfrm=16%2f06%2f2022&amp;dtto=30%2f06%2f2022&amp;wn=Construction+of+PMAY-G+House+for+Individuals+-PMAY-G++REG.+NO.+RJ113507385&amp;Digest=UonzPHZmqsxrCcPXXPpWQQ" TargetMode="External"/><Relationship Id="rId8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3876&amp;finyear=2022-2023&amp;dtfrm=16%2f04%2f2022&amp;dtto=30%2f04%2f2022&amp;wn=Construction+of+PMAY-G+House+for+Individuals+-PMAY-G++REG.+NO.+RJ105880115&amp;Digest=rrYI+MlNs1ld72ncZeoDGg" TargetMode="External"/><Relationship Id="rId10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1312&amp;finyear=2022-2023&amp;dtfrm=01%2f04%2f2022&amp;dtto=15%2f04%2f2022&amp;wn=Construction+of+PMAY-G+House+for+Individuals+-PMAY-G++REG.+NO.+RJ113912521&amp;Digest=CcX+M81O4e/xDfuD6ljEgg" TargetMode="External"/><Relationship Id="rId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7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zdsYq31PBAx3zjJuYhW7gw" TargetMode="External"/><Relationship Id="rId1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27311&amp;finyear=2022-2023&amp;dtfrm=04%2f07%2f2022&amp;dtto=15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BCChgbZbU+sbFJEhFgftWg" TargetMode="External"/><Relationship Id="rId3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26254&amp;finyear=2022-2023&amp;dtfrm=01%2f07%2f2022&amp;dtto=15%2f07%2f2022&amp;wn=Construction+of+PMAY-G+House+for+Individuals+-PMAY-G++REG.+NO.+RJ105872639&amp;Digest=0RvtRljbtN5VXKkzYWMsSw" TargetMode="External"/><Relationship Id="rId5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1361&amp;finyear=2022-2023&amp;dtfrm=01%2f04%2f2022&amp;dtto=15%2f04%2f2022&amp;wn=Construction+of+PMAY-G+House+for+Individuals+-PMAY-G++REG.+NO.+RJ104970372&amp;Digest=zaFjnqTjXUaCHaAXP9Xpgw" TargetMode="External"/><Relationship Id="rId9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20463&amp;finyear=2022-2023&amp;dtfrm=16%2f06%2f2022&amp;dtto=30%2f06%2f2022&amp;wn=Construction+of+PMAY-G+House+for+Individuals+-PMAY-G++REG.+NO.+RJ113521893&amp;Digest=eqQj5n4tXXSRdRTCILQRVA" TargetMode="External"/><Relationship Id="rId11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32205&amp;finyear=2022-2023&amp;dtfrm=16%2f07%2f2022&amp;dtto=30%2f07%2f2022&amp;wn=Construction+of+PMAY-G+House+for+Individuals+-PMAY-G++REG.+NO.+RJ105878820&amp;Digest=ERMQNApThksGMAKzuUkhOw" TargetMode="External"/><Relationship Id="rId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27313&amp;finyear=2022-2023&amp;dtfrm=04%2f07%2f2022&amp;dtto=15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G5NOWrmJCPf9dbkS703rRw" TargetMode="External"/><Relationship Id="rId7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33782&amp;finyear=2022-2023&amp;dtfrm=01%2f08%2f2022&amp;dtto=15%2f08%2f2022&amp;wn=Construction+of+PMAY-G+House+for+Individuals+-PMAY-G++REG.+NO.+RJ102922831&amp;Digest=LXjCndNOYRU54xmRQJnhpg" TargetMode="External"/><Relationship Id="rId8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38695&amp;finyear=2022-2023&amp;dtfrm=01%2f09%2f2022&amp;dtto=15%2f09%2f2022&amp;wn=Construction+of+PMAY-G+House+for+Individuals+-PMAY-G++REG.+NO.+RJ105873897&amp;Digest=9r4sCa6qe7E2hKRJIVMFQg" TargetMode="External"/><Relationship Id="rId10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3868&amp;finyear=2022-2023&amp;dtfrm=16%2f04%2f2022&amp;dtto=30%2f04%2f2022&amp;wn=Construction+of+PMAY-G+House+for+Individuals+-PMAY-G++REG.+NO.+RJ104969766&amp;Digest=fRIQtLrY/Ez7jODDHX4d9g" TargetMode="External"/><Relationship Id="rId1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9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93yhbE8dAZqKdLOr6tOgsA" TargetMode="External"/><Relationship Id="rId4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8503&amp;finyear=2022-2023&amp;dtfrm=01%2f05%2f2022&amp;dtto=15%2f05%2f2022&amp;wn=Construction+of+PMAY-G+House+for+Individuals+-PMAY-G++REG.+NO.+RJ102285203&amp;Digest=+A8irpZp2GV/8Db+f6BZ+g" TargetMode="External"/><Relationship Id="rId10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26275&amp;finyear=2022-2023&amp;dtfrm=01%2f07%2f2022&amp;dtto=15%2f07%2f2022&amp;wn=Construction+of+PMAY-G+House+for+Individuals+-PMAY-G++REG.+NO.+RJ113912623&amp;Digest=ge4/N1FY6IpuE4NShofVMg" TargetMode="External"/><Relationship Id="rId12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57869&amp;finyear=2021-2022&amp;dtfrm=16%2f03%2f2022&amp;dtto=30%2f03%2f2022&amp;wn=Construction+of+PMAY-G+House+for+Individuals+-PMAY-G++REG.+NO.+RJ105873793&amp;Digest=aZ7XGYuUkVR1oQfnmQCQew" TargetMode="External"/><Relationship Id="rId2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26250&amp;finyear=2022-2023&amp;dtfrm=01%2f07%2f2022&amp;dtto=15%2f07%2f2022&amp;wn=Construction+of+PMAY-G+House+for+Individuals+-PMAY-G++REG.+NO.+RJ102652711&amp;Digest=whXHQjPLi7FCTHQEvXTuiQ" TargetMode="External"/><Relationship Id="rId6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33775&amp;finyear=2022-2023&amp;dtfrm=01%2f08%2f2022&amp;dtto=15%2f08%2f2022&amp;wn=Construction+of+PMAY-G+House+for+Individuals+-PMAY-G++REG.+NO.+RJ119904008&amp;Digest=/5/7ngdqF4waOYDjjtE6QA" TargetMode="External"/><Relationship Id="rId8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8616&amp;finyear=2022-2023&amp;dtfrm=01%2f05%2f2022&amp;dtto=15%2f05%2f2022&amp;wn=Construction+of+PMAY-G+House+for+Individuals+-PMAY-G++REG.+NO.+RJ105880272&amp;Digest=8GrGCpTiw8h0EgK6bJwTzQ" TargetMode="External"/><Relationship Id="rId9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40231&amp;finyear=2022-2023&amp;dtfrm=16%2f09%2f2022&amp;dtto=30%2f09%2f2022&amp;wn=Construction+of+PMAY-G+House+for+Individuals+-PMAY-G++REG.+NO.+RJ106674471&amp;Digest=Cdx5FRS8dui+XxJyXCNPJw" TargetMode="External"/><Relationship Id="rId9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594&amp;Msrno=20461&amp;finyear=2022-2023&amp;dtfrm=16%2f06%2f2022&amp;dtto=30%2f06%2f2022&amp;wn=Construction+of+PMAY-G+House+for+Individuals+-PMAY-G++REG.+NO.+RJ149765552&amp;Digest=w188RvNgoDGwuis/PcMTfw" TargetMode="External"/><Relationship Id="rId11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41549&amp;finyear=2022-2023&amp;dtfrm=16%2f09%2f2022&amp;dtto=30%2f09%2f2022&amp;wn=Construction+of+PMAY-G+House+for+Individuals+-PMAY-G++REG.+NO.+RJ118769720&amp;Digest=4jdLEn5dQP1sfrraMolmjQ" TargetMode="External"/><Relationship Id="rId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8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cxAX/52b+EtxQzNgWc41gg" TargetMode="External"/><Relationship Id="rId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6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ESNe/T85fHygYNMLk/ZqaQ" TargetMode="External"/><Relationship Id="rId1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70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N8aWEYCJrS6oefYKRiFtIg" TargetMode="External"/><Relationship Id="rId3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37799&amp;finyear=2022-2023&amp;dtfrm=18%2f08%2f2022&amp;dtto=30%2f08%2f2022&amp;wn=Construction+of+PMAY-G+House+for+Individuals+-PMAY-G++REG.+NO.+RJ105872875&amp;Digest=JmpsOgDg0RgsiJL/mQ6l5Q" TargetMode="External"/><Relationship Id="rId3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20406&amp;finyear=2022-2023&amp;dtfrm=16%2f06%2f2022&amp;dtto=30%2f06%2f2022&amp;wn=Construction+of+PMAY-G+House+for+Individuals+-PMAY-G++REG.+NO.+RJ106309058&amp;Digest=E7f0E4cE/3OoKmelr80GpA" TargetMode="External"/><Relationship Id="rId5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32149&amp;finyear=2022-2023&amp;dtfrm=16%2f07%2f2022&amp;dtto=30%2f07%2f2022&amp;wn=Construction+of+PMAY-G+House+for+Individuals+-PMAY-G++REG.+NO.+RJ104973360&amp;Digest=qy8SiLrJI1MQY3f+vceGsQ" TargetMode="External"/><Relationship Id="rId5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3835&amp;finyear=2022-2023&amp;dtfrm=16%2f04%2f2022&amp;dtto=30%2f04%2f2022&amp;wn=Construction+of+PMAY-G+House+for+Individuals+-PMAY-G++REG.+NO.+RJ103749250&amp;Digest=+lWNX5+qMDVqxWywCT6vLQ" TargetMode="External"/><Relationship Id="rId7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4000&amp;finyear=2022-2023&amp;dtfrm=16%2f04%2f2022&amp;dtto=30%2f04%2f2022&amp;wn=Construction+of+PMAY-G+House+for+Individuals+-PMAY-G++REG.+NO.+RJ104967270&amp;Digest=vqlv/3q3euYxZB+pjLO1aw" TargetMode="External"/><Relationship Id="rId7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37430&amp;finyear=2022-2023&amp;dtfrm=17%2f08%2f2022&amp;dtto=30%2f08%2f2022&amp;wn=Construction+of+PMAY-G+House+for+Individuals+-PMAY-G++REG.+NO.+RJ118769657&amp;Digest=VJwh+PGm7Xk4e+qbdZM9jQ" TargetMode="External"/><Relationship Id="rId8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8602&amp;finyear=2022-2023&amp;dtfrm=01%2f05%2f2022&amp;dtto=15%2f05%2f2022&amp;wn=Construction+of+PMAY-G+House+for+Individuals+-PMAY-G++REG.+NO.+RJ105878442&amp;Digest=O+U0wkuO0u6fV4PcXwwVYA" TargetMode="External"/><Relationship Id="rId9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8610&amp;finyear=2022-2023&amp;dtfrm=01%2f05%2f2022&amp;dtto=15%2f05%2f2022&amp;wn=Construction+of+PMAY-G+House+for+Individuals+-PMAY-G++REG.+NO.+RJ102661427&amp;Digest=aW39AT9brSdGNAVNHna+gQ" TargetMode="External"/><Relationship Id="rId11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3664&amp;finyear=2022-2023&amp;dtfrm=16%2f04%2f2022&amp;dtto=30%2f04%2f2022&amp;wn=Construction+of+PMAY-G+House+for+Individuals+-PMAY-G++REG.+NO.+RJ102271157&amp;Digest=e2Bl+axGuNQhVbs/Xj5rpA" TargetMode="External"/><Relationship Id="rId1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380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CKurUziRSE6Pg89t0Kb57Q" TargetMode="External"/><Relationship Id="rId2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3434&amp;finyear=2022-2023&amp;dtfrm=16%2f10%2f2022&amp;dtto=31%2f10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YgUuhZu/8wAkeFlhqO4l9Q" TargetMode="External"/><Relationship Id="rId3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40211&amp;finyear=2022-2023&amp;dtfrm=12%2f09%2f2022&amp;dtto=15%2f09%2f2022&amp;wn=Construction+of+PMAY-G+House+for+Individuals+-PMAY-G++REG.+NO.+RJ106499713&amp;Digest=kB8Q+Je9IK5Z3oXe1guVNg" TargetMode="External"/><Relationship Id="rId4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33749&amp;finyear=2022-2023&amp;dtfrm=01%2f08%2f2022&amp;dtto=15%2f08%2f2022&amp;wn=Construction+of+PMAY-G+House+for+Individuals+-PMAY-G++REG.+NO.+RJ113507438&amp;Digest=dEbg4Sy2RvrSwYKn5iUlag" TargetMode="External"/><Relationship Id="rId6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8535&amp;finyear=2022-2023&amp;dtfrm=01%2f05%2f2022&amp;dtto=15%2f05%2f2022&amp;wn=Construction+of+PMAY-G+House+for+Individuals+-PMAY-G++REG.+NO.+RJ104966401&amp;Digest=b48KU48X3oFbCgUfvtOkvA" TargetMode="External"/><Relationship Id="rId6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38578&amp;finyear=2022-2023&amp;dtfrm=01%2f09%2f2022&amp;dtto=15%2f09%2f2022&amp;wn=Construction+of+PMAY-G+House+for+Individuals+-PMAY-G++REG.+NO.+RJ114103946&amp;Digest=LGV7wHeAfwGcnlf39HxNbw" TargetMode="External"/><Relationship Id="rId10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14393&amp;finyear=2022-2023&amp;dtfrm=16%2f05%2f2022&amp;dtto=30%2f05%2f2022&amp;wn=Construction+of+PMAY-G+House+for+Individuals+-PMAY-G++REG.+NO.+RJ104973756&amp;Digest=bsc7iF3kdI4easrW29vC+w" TargetMode="External"/><Relationship Id="rId10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33808&amp;finyear=2022-2023&amp;dtfrm=01%2f08%2f2022&amp;dtto=15%2f08%2f2022&amp;wn=Construction+of+PMAY-G+House+for+Individuals+-PMAY-G++REG.+NO.+RJ105993938&amp;Digest=GuIikUCVq0bma5rev6JLXw" TargetMode="External"/><Relationship Id="rId12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57864&amp;finyear=2021-2022&amp;dtfrm=16%2f03%2f2022&amp;dtto=30%2f03%2f2022&amp;wn=Construction+of+PMAY-G+House+for+Individuals+-PMAY-G++REG.+NO.+RJ103127468&amp;Digest=St7aay7lv18qzRYV5D+KEA" TargetMode="External"/><Relationship Id="rId2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0166&amp;finyear=2022-2023&amp;dtfrm=16%2f01%2f2023&amp;dtto=31%2f01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5pOITz7HIyeXYJGwzNC//A" TargetMode="External"/><Relationship Id="rId4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20420&amp;finyear=2022-2023&amp;dtfrm=16%2f06%2f2022&amp;dtto=30%2f06%2f2022&amp;wn=Construction+of+PMAY-G+House+for+Individuals+-PMAY-G++REG.+NO.+RJ102285326&amp;Digest=yRiCHLfLScIqKdgE4J9hFg" TargetMode="External"/><Relationship Id="rId6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20508&amp;finyear=2022-2023&amp;dtfrm=16%2f06%2f2022&amp;dtto=30%2f06%2f2022&amp;wn=Construction+of+PMAY-G+House+for+Individuals+-PMAY-G++REG.+NO.+RJ118769710&amp;Digest=3XObhwlQ8F5bftwH6OiMyA" TargetMode="External"/><Relationship Id="rId8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17573&amp;finyear=2022-2023&amp;dtfrm=01%2f06%2f2022&amp;dtto=15%2f06%2f2022&amp;wn=Construction+of+PMAY-G+House+for+Individuals+-PMAY-G++REG.+NO.+RJ105879177&amp;Digest=/dgpJq0OVf0WpuZT6Ya9NA" TargetMode="External"/><Relationship Id="rId8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32201&amp;finyear=2022-2023&amp;dtfrm=16%2f07%2f2022&amp;dtto=30%2f07%2f2022&amp;wn=Construction+of+PMAY-G+House+for+Individuals+-PMAY-G++REG.+NO.+RJ105880412&amp;Digest=UrfPZATb147+gYjcHgObMA" TargetMode="External"/><Relationship Id="rId9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8613&amp;finyear=2022-2023&amp;dtfrm=01%2f05%2f2022&amp;dtto=15%2f05%2f2022&amp;wn=Construction+of+PMAY-G+House+for+Individuals+-PMAY-G++REG.+NO.+RJ105885717&amp;Digest=l6sp8zATdW58JwmrNFNhdA" TargetMode="External"/><Relationship Id="rId9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33798&amp;finyear=2022-2023&amp;dtfrm=01%2f08%2f2022&amp;dtto=15%2f08%2f2022&amp;wn=Construction+of+PMAY-G+House+for+Individuals+-PMAY-G++REG.+NO.+RJ106767210&amp;Digest=iPEpdLPIbONmbU75rMIi5g" TargetMode="External"/><Relationship Id="rId11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33815&amp;finyear=2022-2023&amp;dtfrm=01%2f08%2f2022&amp;dtto=15%2f08%2f2022&amp;wn=Construction+of+PMAY-G+House+for+Individuals+-PMAY-G++REG.+NO.+RJ143807619&amp;Digest=lRbW9FCGXUXVdIRHj2/qmQ" TargetMode="External"/><Relationship Id="rId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1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j+aDATK8pdwOnL07F2Lcw" TargetMode="External"/><Relationship Id="rId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2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HoFkGvPJtccvWwOui4/Yw" TargetMode="External"/><Relationship Id="rId1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0954&amp;finyear=2022-2023&amp;dtfrm=16%2f07%2f2022&amp;dtto=30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cI2TC8Ilx5javpejJg3ixg" TargetMode="External"/><Relationship Id="rId2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37796&amp;finyear=2022-2023&amp;dtfrm=18%2f08%2f2022&amp;dtto=30%2f08%2f2022&amp;wn=Construction+of+PMAY-G+House+for+Individuals+-PMAY-G++REG.+NO.+RJ102660367&amp;Digest=ECre+X0kS2Z2z6s/thKi4Q" TargetMode="External"/><Relationship Id="rId3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13909&amp;finyear=2022-2023&amp;dtfrm=16%2f05%2f2022&amp;dtto=30%2f05%2f2022&amp;wn=Construction+of+PMAY-G+House+for+Individuals+-PMAY-G++REG.+NO.+RJ105873793&amp;Digest=+MJj98JPxDv4hqa3tx5QHg" TargetMode="External"/><Relationship Id="rId5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32146&amp;finyear=2022-2023&amp;dtfrm=16%2f07%2f2022&amp;dtto=30%2f07%2f2022&amp;wn=Construction+of+PMAY-G+House+for+Individuals+-PMAY-G++REG.+NO.+RJ102442362&amp;Digest=iIhLmJ6BEv/1jKktj8GSwA" TargetMode="External"/><Relationship Id="rId5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8519&amp;finyear=2022-2023&amp;dtfrm=01%2f05%2f2022&amp;dtto=15%2f05%2f2022&amp;wn=Construction+of+PMAY-G+House+for+Individuals+-PMAY-G++REG.+NO.+RJ103473278&amp;Digest=453FzOxEMg2ztvUvAzaO5Q" TargetMode="External"/><Relationship Id="rId5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33769&amp;finyear=2022-2023&amp;dtfrm=01%2f08%2f2022&amp;dtto=15%2f08%2f2022&amp;wn=Construction+of+PMAY-G+House+for+Individuals+-PMAY-G++REG.+NO.+RJ103750374&amp;Digest=uBR2FDMODeUvhb7m3LOLnw" TargetMode="External"/><Relationship Id="rId7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37424&amp;finyear=2022-2023&amp;dtfrm=17%2f08%2f2022&amp;dtto=30%2f08%2f2022&amp;wn=Construction+of+PMAY-G+House+for+Individuals+-PMAY-G++REG.+NO.+RJ149179147&amp;Digest=dw/uplrFkXpiHxeJ6QDerA" TargetMode="External"/><Relationship Id="rId7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32162&amp;finyear=2022-2023&amp;dtfrm=16%2f07%2f2022&amp;dtto=30%2f07%2f2022&amp;wn=Construction+of+PMAY-G+House+for+Individuals+-PMAY-G++REG.+NO.+RJ106496120&amp;Digest=EOHFDD0rtu0tuwgU08B4kA" TargetMode="External"/><Relationship Id="rId8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30371&amp;finyear=2022-2023&amp;dtfrm=16%2f07%2f2022&amp;dtto=30%2f07%2f2022&amp;wn=Construction+of+PMAY-G+House+for+Individuals+-PMAY-G++REG.+NO.+RJ102661131&amp;Digest=em130BY5hmjfLFbVe+KHow" TargetMode="External"/><Relationship Id="rId11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20431&amp;finyear=2022-2023&amp;dtfrm=16%2f06%2f2022&amp;dtto=30%2f06%2f2022&amp;wn=Construction+of+PMAY-G+House+for+Individuals+-PMAY-G++REG.+NO.+RJ106112584&amp;Digest=HcAgoI90PlwkC1Y5SA4GnA" TargetMode="External"/><Relationship Id="rId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5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mt0B8Eo5/0IW31ZyrdhT9g" TargetMode="External"/><Relationship Id="rId1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6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VqRvus7xD90njwYQ1mr9g" TargetMode="External"/><Relationship Id="rId1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8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cl3tKe6AXWxzCThj5BznNw" TargetMode="External"/><Relationship Id="rId3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33175&amp;finyear=2022-2023&amp;dtfrm=21%2f07%2f2022&amp;dtto=30%2f07%2f2022&amp;wn=Construction+of+PMAY-G+House+for+Individuals+-PMAY-G++REG.+NO.+RJ106499995&amp;Digest=coYua6o/SiAtzvgBmF0AxA" TargetMode="External"/><Relationship Id="rId4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37809&amp;finyear=2022-2023&amp;dtfrm=18%2f08%2f2022&amp;dtto=30%2f08%2f2022&amp;wn=Construction+of+PMAY-G+House+for+Individuals+-PMAY-G++REG.+NO.+RJ106500318&amp;Digest=cIIoC2LrstO67f27LGC2Sw" TargetMode="External"/><Relationship Id="rId4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20411&amp;finyear=2022-2023&amp;dtfrm=16%2f06%2f2022&amp;dtto=30%2f06%2f2022&amp;wn=Construction+of+PMAY-G+House+for+Individuals+-PMAY-G++REG.+NO.+RJ103758454&amp;Digest=Gde9akSrIF4PaSACfOlEeA" TargetMode="External"/><Relationship Id="rId6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20525&amp;finyear=2022-2023&amp;dtfrm=16%2f06%2f2022&amp;dtto=30%2f06%2f2022&amp;wn=Construction+of+PMAY-G+House+for+Individuals+-PMAY-G++REG.+NO.+RJ105877607&amp;Digest=BYxWRGCa5YgdUFIcoxjHTg" TargetMode="External"/><Relationship Id="rId7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26314&amp;finyear=2022-2023&amp;dtfrm=01%2f07%2f2022&amp;dtto=15%2f07%2f2022&amp;wn=Construction+of+PMAY-G+House+for+Individuals+-PMAY-G++REG.+NO.+RJ118769790&amp;Digest=KLTuDuaRM5bzGN5YzxMpzA" TargetMode="External"/><Relationship Id="rId10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8606&amp;finyear=2022-2023&amp;dtfrm=01%2f05%2f2022&amp;dtto=15%2f05%2f2022&amp;wn=Construction+of+PMAY-G+House+for+Individuals+-PMAY-G++REG.+NO.+RJ105870643&amp;Digest=URTlLCwcIAM6UKyrBDotMw" TargetMode="External"/><Relationship Id="rId10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37882&amp;finyear=2022-2023&amp;dtfrm=18%2f08%2f2022&amp;dtto=30%2f08%2f2022&amp;wn=Construction+of+PMAY-G+House+for+Individuals+-PMAY-G++REG.+NO.+RJ106767132&amp;Digest=DOlorvkAGNuxsszZ+Ta2zg" TargetMode="External"/><Relationship Id="rId12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17587&amp;finyear=2022-2023&amp;dtfrm=01%2f06%2f2022&amp;dtto=15%2f06%2f2022&amp;wn=Construction+of+PMAY-G+House+for+Individuals+-PMAY-G++REG.+NO.+RJ106496184&amp;Digest=TK5F+eoxSnaF31/KdzD2HA" TargetMode="External"/><Relationship Id="rId12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57799&amp;finyear=2021-2022&amp;dtfrm=16%2f03%2f2022&amp;dtto=30%2f03%2f2022&amp;wn=Construction+of+PMAY-G+House+for+Individuals+-PMAY-G++REG.+NO.+RJ102279277&amp;Digest=MSX7QqfxJ5yymPAuZLxC8g" TargetMode="External"/><Relationship Id="rId2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3812&amp;finyear=2022-2023&amp;dtfrm=16%2f04%2f2022&amp;dtto=30%2f04%2f2022&amp;wn=Construction+of+PMAY-G+House+for+Individuals+-PMAY-G++REG.+NO.+RJ102651111&amp;Digest=E1gPgr3X/t9yVdpEJ/kz9Q" TargetMode="External"/><Relationship Id="rId4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33755&amp;finyear=2022-2023&amp;dtfrm=01%2f08%2f2022&amp;dtto=15%2f08%2f2022&amp;wn=Construction+of+PMAY-G+House+for+Individuals+-PMAY-G++REG.+NO.+RJ102438107&amp;Digest=pr2qn5Lw8mx83+lp4SFISA" TargetMode="External"/><Relationship Id="rId6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14266&amp;finyear=2022-2023&amp;dtfrm=16%2f05%2f2022&amp;dtto=30%2f05%2f2022&amp;wn=Construction+of+PMAY-G+House+for+Individuals+-PMAY-G++REG.+NO.+RJ106674933&amp;Digest=3eMoFsPasj53B5M1dKxcZw" TargetMode="External"/><Relationship Id="rId6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37831&amp;finyear=2022-2023&amp;dtfrm=18%2f08%2f2022&amp;dtto=30%2f08%2f2022&amp;wn=Construction+of+PMAY-G+House+for+Individuals+-PMAY-G++REG.+NO.+RJ149178914&amp;Digest=hZ+dtUH3YIrskJdNdVYA1g" TargetMode="External"/><Relationship Id="rId8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43060&amp;finyear=2022-2023&amp;dtfrm=01%2f10%2f2022&amp;dtto=15%2f10%2f2022&amp;wn=Construction+of+PMAY-G+House+for+Individuals+-PMAY-G++REG.+NO.+RJ105879324&amp;Digest=HmRYFYVeruj2BidhjslNtQ" TargetMode="External"/><Relationship Id="rId9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33793&amp;finyear=2022-2023&amp;dtfrm=01%2f08%2f2022&amp;dtto=15%2f08%2f2022&amp;wn=Construction+of+PMAY-G+House+for+Individuals+-PMAY-G++REG.+NO.+RJ105993998&amp;Digest=Fecv6U8JZG+uoKDgeMCKVQ" TargetMode="External"/><Relationship Id="rId9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37461&amp;finyear=2022-2023&amp;dtfrm=17%2f08%2f2022&amp;dtto=30%2f08%2f2022&amp;wn=Construction+of+PMAY-G+House+for+Individuals+-PMAY-G++REG.+NO.+RJ113506365&amp;Digest=104ruXcJ8pXIq/bc7VosuQ" TargetMode="External"/><Relationship Id="rId11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41548&amp;finyear=2022-2023&amp;dtfrm=16%2f09%2f2022&amp;dtto=30%2f09%2f2022&amp;wn=Construction+of+PMAY-G+House+for+Individuals+-PMAY-G++REG.+NO.+RJ113912623&amp;Digest=P7J4Z/HtRbIjMTqy2mre9g" TargetMode="External"/><Relationship Id="rId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4461&amp;finyear=2022-2023&amp;dtfrm=01%2f11%2f2022&amp;dtto=15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spSDvwog0aDldpNOmZBJLQ" TargetMode="External"/><Relationship Id="rId2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13905&amp;finyear=2022-2023&amp;dtfrm=16%2f05%2f2022&amp;dtto=30%2f05%2f2022&amp;wn=Construction+of+PMAY-G+House+for+Individuals+-PMAY-G++REG.+NO.+RJ103471615&amp;Digest=5m9TStKkAtjbPJ3J2x+PsQ" TargetMode="External"/><Relationship Id="rId3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20401&amp;finyear=2022-2023&amp;dtfrm=16%2f06%2f2022&amp;dtto=30%2f06%2f2022&amp;wn=Construction+of+PMAY-G+House+for+Individuals+-PMAY-G++REG.+NO.+RJ103475523&amp;Digest=1N5RaR7up/mYrfbiZzFJEA" TargetMode="External"/><Relationship Id="rId3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40990&amp;finyear=2022-2023&amp;dtfrm=16%2f09%2f2022&amp;dtto=30%2f09%2f2022&amp;wn=Construction+of+PMAY-G+House+for+Individuals+-PMAY-G++REG.+NO.+RJ105874305&amp;Digest=PTAPULLXuNEmKPAdF3MMKg" TargetMode="External"/><Relationship Id="rId5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36723&amp;finyear=2022-2023&amp;dtfrm=16%2f08%2f2022&amp;dtto=30%2f08%2f2022&amp;wn=Construction+of+PMAY-G+House+for+Individuals+-PMAY-G++REG.+NO.+RJ103437793&amp;Digest=W3DMgSSqxDbJBeej2t5z3A" TargetMode="External"/><Relationship Id="rId5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8521&amp;finyear=2022-2023&amp;dtfrm=01%2f05%2f2022&amp;dtto=15%2f05%2f2022&amp;wn=Construction+of+PMAY-G+House+for+Individuals+-PMAY-G++REG.+NO.+RJ103474682&amp;Digest=df6IecZt5pDNAJNMjY/06g" TargetMode="External"/><Relationship Id="rId7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14309&amp;finyear=2022-2023&amp;dtfrm=16%2f05%2f2022&amp;dtto=30%2f05%2f2022&amp;wn=Construction+of+PMAY-G+House+for+Individuals+-PMAY-G++REG.+NO.+RJ102661742&amp;Digest=ot/WE4XaNIle8RI5PfjmJA" TargetMode="External"/><Relationship Id="rId7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8565&amp;finyear=2022-2023&amp;dtfrm=01%2f05%2f2022&amp;dtto=15%2f05%2f2022&amp;wn=Construction+of+PMAY-G+House+for+Individuals+-PMAY-G++REG.+NO.+RJ113912389&amp;Digest=qbME4eAkJY4pEJ7L9jaSNQ" TargetMode="External"/><Relationship Id="rId11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30&amp;Msrno=20435&amp;finyear=2022-2023&amp;dtfrm=16%2f06%2f2022&amp;dtto=30%2f06%2f2022&amp;wn=Construction+of+PMAY-G+House+for+Individuals+-PMAY-G++REG.+NO.+RJ149178818&amp;Digest=gTrADLWV4nteN6Goz4Hv8w" TargetMode="External"/><Relationship Id="rId11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17589&amp;finyear=2022-2023&amp;dtfrm=01%2f06%2f2022&amp;dtto=15%2f06%2f2022&amp;wn=Construction+of+PMAY-G+House+for+Individuals+-PMAY-G++REG.+NO.+RJ118769350&amp;Digest=PtWB4MLJmTDZRSZtNCvJBQ" TargetMode="External"/><Relationship Id="rId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7567&amp;finyear=2022-2023&amp;dtfrm=17%2f08%2f2022&amp;dtto=30%2f08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8Kl7+2ggRWuD05WzvzY7rw" TargetMode="External"/><Relationship Id="rId1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0951&amp;finyear=2022-2023&amp;dtfrm=16%2f07%2f2022&amp;dtto=30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+DX+F7kCfzW7MkbqmDoHtg" TargetMode="External"/><Relationship Id="rId1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3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wGxf+AsbMCjgBHYcTj/z9w" TargetMode="External"/><Relationship Id="rId1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61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ATSeOb7e44SanJhe0RZIzQ" TargetMode="External"/><Relationship Id="rId2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1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ZQLKTi1P+x6uir3hSs1KJw" TargetMode="External"/><Relationship Id="rId3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13912&amp;finyear=2022-2023&amp;dtfrm=16%2f05%2f2022&amp;dtto=30%2f05%2f2022&amp;wn=Construction+of+PMAY-G+House+for+Individuals+-PMAY-G++REG.+NO.+RJ105876240&amp;Digest=BmLoEcBTOzo1Ru5XLtfTxQ" TargetMode="External"/><Relationship Id="rId4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3823&amp;finyear=2022-2023&amp;dtfrm=16%2f04%2f2022&amp;dtto=30%2f04%2f2022&amp;wn=Construction+of+PMAY-G+House+for+Individuals+-PMAY-G++REG.+NO.+RJ106674997&amp;Digest=oqzozH9XAXidPaQU1lU8Ng" TargetMode="External"/><Relationship Id="rId5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38576&amp;finyear=2022-2023&amp;dtfrm=01%2f09%2f2022&amp;dtto=15%2f09%2f2022&amp;wn=Construction+of+PMAY-G+House+for+Individuals+-PMAY-G++REG.+NO.+RJ104965944&amp;Digest=bojEkjX7pRleRN5o89uUbw" TargetMode="External"/><Relationship Id="rId8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32170&amp;finyear=2022-2023&amp;dtfrm=16%2f07%2f2022&amp;dtto=30%2f07%2f2022&amp;wn=Construction+of+PMAY-G+House+for+Individuals+-PMAY-G++REG.+NO.+RJ104976271&amp;Digest=F0PtYuuiuXa2FF1loMeOmw" TargetMode="External"/><Relationship Id="rId9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32178&amp;finyear=2022-2023&amp;dtfrm=16%2f07%2f2022&amp;dtto=30%2f07%2f2022&amp;wn=Construction+of+PMAY-G+House+for+Individuals+-PMAY-G++REG.+NO.+RJ113521893&amp;Digest=cIJWFblvMnc1/sEsn1KLMQ" TargetMode="External"/><Relationship Id="rId10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38586&amp;finyear=2022-2023&amp;dtfrm=01%2f09%2f2022&amp;dtto=15%2f09%2f2022&amp;wn=Construction+of+PMAY-G+House+for+Individuals+-PMAY-G++REG.+NO.+RJ103750247&amp;Digest=Rll0dEdzgrA3eORB8q42xA" TargetMode="External"/><Relationship Id="rId10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33807&amp;finyear=2022-2023&amp;dtfrm=01%2f08%2f2022&amp;dtto=15%2f08%2f2022&amp;wn=Construction+of+PMAY-G+House+for+Individuals+-PMAY-G++REG.+NO.+RJ105872970&amp;Digest=ramUicMTrfpfEKvEvCoHKw" TargetMode="External"/><Relationship Id="rId12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7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Sw045/UxZ+UfhBYzkHR4Ww" TargetMode="External"/><Relationship Id="rId1253" Type="http://schemas.openxmlformats.org/officeDocument/2006/relationships/hyperlink" Target="https://mnregaweb4.nic.in/netnrega/citizen/matesk.aspx?type=skd&amp;lflag=eng&amp;work_code=2728006229%2fIC%2fGIS%2f56919&amp;state_code=&amp;state_name=RAJASTHAN&amp;district_name=BANSWARA&amp;block_name=BAGEEDAURA&amp;lev=GP&amp;Panchayat_name=%e0%a4%ac%e0%a5%9c%e0%a5%8b%e0%a4%a6%e0%a4%bf%e0%a4%af%e0%a4%be+&amp;Panchayat_code=2728006229&amp;Msrno=4316&amp;fin_year=2022-2023&amp;Digest=XSYJFGWYKcwavTTNGjt1EQ" TargetMode="External"/><Relationship Id="rId2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19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4q7OF65UkDMFLff2jHXHdg" TargetMode="External"/><Relationship Id="rId4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1365&amp;finyear=2022-2023&amp;dtfrm=01%2f04%2f2022&amp;dtto=15%2f04%2f2022&amp;wn=Construction+of+PMAY-G+House+for+Individuals+-PMAY-G++REG.+NO.+RJ118769680&amp;Digest=MbNxSyu1fzG0Pz3BpVTvGQ" TargetMode="External"/><Relationship Id="rId6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3861&amp;finyear=2022-2023&amp;dtfrm=16%2f04%2f2022&amp;dtto=30%2f04%2f2022&amp;wn=Construction+of+PMAY-G+House+for+Individuals+-PMAY-G++REG.+NO.+RJ105878268&amp;Digest=WHENVfSFy2SjqE/FNQuNEg" TargetMode="External"/><Relationship Id="rId6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32197&amp;finyear=2022-2023&amp;dtfrm=16%2f07%2f2022&amp;dtto=30%2f07%2f2022&amp;wn=Construction+of+PMAY-G+House+for+Individuals+-PMAY-G++REG.+NO.+RJ113507385&amp;Digest=8esEVg7QED6QAxMUeQpjUg" TargetMode="External"/><Relationship Id="rId8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3862&amp;finyear=2022-2023&amp;dtfrm=16%2f04%2f2022&amp;dtto=30%2f04%2f2022&amp;wn=Construction+of+PMAY-G+House+for+Individuals+-PMAY-G++REG.+NO.+RJ105874094&amp;Digest=5t5ysLLkE3gG953ffMX5MQ" TargetMode="External"/><Relationship Id="rId8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17575&amp;finyear=2022-2023&amp;dtfrm=01%2f06%2f2022&amp;dtto=15%2f06%2f2022&amp;wn=Construction+of+PMAY-G+House+for+Individuals+-PMAY-G++REG.+NO.+RJ105880115&amp;Digest=6KpEnPYXDnIFMM2P23NC1w" TargetMode="External"/><Relationship Id="rId9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8&amp;Msrno=37458&amp;finyear=2022-2023&amp;dtfrm=17%2f08%2f2022&amp;dtto=30%2f08%2f2022&amp;wn=Construction+of+PMAY-G+House+for+Individuals+-PMAY-G++REG.+NO.+RJ106270224&amp;Digest=deiDzI7YocNWJxOFboc2xw" TargetMode="External"/><Relationship Id="rId10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8578&amp;finyear=2022-2023&amp;dtfrm=01%2f05%2f2022&amp;dtto=15%2f05%2f2022&amp;wn=Construction+of+PMAY-G+House+for+Individuals+-PMAY-G++REG.+NO.+RJ113912521&amp;Digest=Ia4s3DfE8UNPFu6A5YTs8w" TargetMode="External"/><Relationship Id="rId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8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bhzn01AnzbWIIacOZUvOmA" TargetMode="External"/><Relationship Id="rId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1&amp;Msrno=54030&amp;finyear=2022-2023&amp;dtfrm=20%2f02%2f2023&amp;dtto=28%2f02%2f2023&amp;wn=%e0%a4%a8%e0%a4%be%e0%a4%b2%e0%a4%be+%e0%a4%89%e0%a4%aa%e0%a4%9a%e0%a4%be%e0%a4%b0+%e0%a4%95%e0%a4%be%e0%a4%b0%e0%a5%8d%e0%a4%af+%e0%a4%aa%e0%a5%8d%e0%a4%b0%e0%a4%b5%e0%a5%80%e0%a4%a3+%e0%a4%b8%e0%a5%81%e0%a4%a5%e0%a4%be%e0%a4%b0+%e0%a4%95%e0%a5%87+%e0%a4%96%e0%a5%87%e0%a4%a4+%e0%a4%b8%e0%a5%87+%e0%a4%95%e0%a5%87%e0%a4%a8%e0%a4%be%e0%a4%b2+%e0%a4%95%e0%a5%80+%e0%a4%93%e0%a4%b0&amp;Digest=oOULqWvCgwAlhHBm8nmIVQ" TargetMode="External"/><Relationship Id="rId2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20396&amp;finyear=2022-2023&amp;dtfrm=16%2f06%2f2022&amp;dtto=30%2f06%2f2022&amp;wn=Construction+of+PMAY-G+House+for+Individuals+-PMAY-G++REG.+NO.+RJ102651628&amp;Digest=Wx1eOhYQsXXKA8lPi5QOWQ" TargetMode="External"/><Relationship Id="rId3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33739&amp;finyear=2022-2023&amp;dtfrm=01%2f08%2f2022&amp;dtto=15%2f08%2f2022&amp;wn=Construction+of+PMAY-G+House+for+Individuals+-PMAY-G++REG.+NO.+RJ105872639&amp;Digest=XD4L1bJ3gD84j3peACvJNw" TargetMode="External"/><Relationship Id="rId5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8515&amp;finyear=2022-2023&amp;dtfrm=01%2f05%2f2022&amp;dtto=15%2f05%2f2022&amp;wn=Construction+of+PMAY-G+House+for+Individuals+-PMAY-G++REG.+NO.+RJ104970372&amp;Digest=esEE8qJnMdDhXi0OOoRmCg" TargetMode="External"/><Relationship Id="rId5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37820&amp;finyear=2022-2023&amp;dtfrm=18%2f08%2f2022&amp;dtto=30%2f08%2f2022&amp;wn=Construction+of+PMAY-G+House+for+Individuals+-PMAY-G++REG.+NO.+RJ103475163&amp;Digest=jpgPsfWZDut2Du8rAAXfNA" TargetMode="External"/><Relationship Id="rId7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1345&amp;finyear=2022-2023&amp;dtfrm=01%2f04%2f2022&amp;dtto=15%2f04%2f2022&amp;wn=Construction+of+PMAY-G+House+for+Individuals+-PMAY-G++REG.+NO.+RJ103441100&amp;Digest=tjIbTJnbTAFX9alYZVNpSg" TargetMode="External"/><Relationship Id="rId11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30311&amp;finyear=2022-2023&amp;dtfrm=16%2f07%2f2022&amp;dtto=30%2f07%2f2022&amp;wn=Construction+of+PMAY-G+House+for+Individuals+-PMAY-G++REG.+NO.+RJ118769605&amp;Digest=pHY4MAiZE9Ruy82S16t6Lg" TargetMode="External"/><Relationship Id="rId11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41987&amp;finyear=2022-2023&amp;dtfrm=22%2f09%2f2022&amp;dtto=30%2f09%2f2022&amp;wn=Construction+of+PMAY-G+House+for+Individuals+-PMAY-G++REG.+NO.+RJ105878820&amp;Digest=TchLmswbf1Fr3uGP/l9tXw" TargetMode="External"/><Relationship Id="rId11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33821&amp;finyear=2022-2023&amp;dtfrm=01%2f08%2f2022&amp;dtto=15%2f08%2f2022&amp;wn=Construction+of+PMAY-G+House+for+Individuals+-PMAY-G++REG.+NO.+RJ113912418&amp;Digest=DiXh7Z0eErnn1jEYvJG0/w" TargetMode="External"/><Relationship Id="rId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0954&amp;finyear=2022-2023&amp;dtfrm=16%2f07%2f2022&amp;dtto=30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cI2TC8Ilx5javpejJg3ixg" TargetMode="External"/><Relationship Id="rId1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7572&amp;finyear=2022-2023&amp;dtfrm=17%2f08%2f2022&amp;dtto=30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HAqoCNQUnzNz9pDvtAbzmw" TargetMode="External"/><Relationship Id="rId1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6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KEA/a5vof8Eya2slJj3c0Q" TargetMode="External"/><Relationship Id="rId3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33740&amp;finyear=2022-2023&amp;dtfrm=01%2f08%2f2022&amp;dtto=15%2f08%2f2022&amp;wn=Construction+of+PMAY-G+House+for+Individuals+-PMAY-G++REG.+NO.+RJ106309058&amp;Digest=qyYUTDw+7zFz6lK5HuSSnQ" TargetMode="External"/><Relationship Id="rId7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37429&amp;finyear=2022-2023&amp;dtfrm=17%2f08%2f2022&amp;dtto=30%2f08%2f2022&amp;wn=Construction+of+PMAY-G+House+for+Individuals+-PMAY-G++REG.+NO.+RJ118769620&amp;Digest=jTXEUFLNEubKsHkzdnVtVw" TargetMode="External"/><Relationship Id="rId9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594&amp;Msrno=32202&amp;finyear=2022-2023&amp;dtfrm=16%2f07%2f2022&amp;dtto=30%2f07%2f2022&amp;wn=Construction+of+PMAY-G+House+for+Individuals+-PMAY-G++REG.+NO.+RJ149765552&amp;Digest=pqCYK5KhQK1gMDvBNONxlQ" TargetMode="External"/><Relationship Id="rId10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14265&amp;finyear=2022-2023&amp;dtfrm=16%2f05%2f2022&amp;dtto=30%2f05%2f2022&amp;wn=Construction+of+PMAY-G+House+for+Individuals+-PMAY-G++REG.+NO.+RJ104969766&amp;Digest=lYI1l5t9zUGcE0GTkkxWcg" TargetMode="External"/><Relationship Id="rId10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14385&amp;finyear=2022-2023&amp;dtfrm=16%2f05%2f2022&amp;dtto=30%2f05%2f2022&amp;wn=Construction+of+PMAY-G+House+for+Individuals+-PMAY-G++REG.+NO.+RJ105993868&amp;Digest=UhHM+v0hSKo0e1NRR/EklQ" TargetMode="External"/><Relationship Id="rId12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57874&amp;finyear=2021-2022&amp;dtfrm=16%2f03%2f2022&amp;dtto=30%2f03%2f2022&amp;wn=Construction+of+PMAY-G+House+for+Individuals+-PMAY-G++REG.+NO.+RJ106675020&amp;Digest=BnzJlmM9PuSVDDHMc3e5fg" TargetMode="External"/><Relationship Id="rId4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28595&amp;finyear=2022-2023&amp;dtfrm=09%2f07%2f2022&amp;dtto=15%2f07%2f2022&amp;wn=Construction+of+PMAY-G+House+for+Individuals+-PMAY-G++REG.+NO.+RJ106675020&amp;Digest=41ne04UvC/do6jCqQ9S4MQ" TargetMode="External"/><Relationship Id="rId4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20410&amp;finyear=2022-2023&amp;dtfrm=16%2f06%2f2022&amp;dtto=30%2f06%2f2022&amp;wn=Construction+of+PMAY-G+House+for+Individuals+-PMAY-G++REG.+NO.+RJ102285203&amp;Digest=ome9JtPxYan/QjlIjvBOWw" TargetMode="External"/><Relationship Id="rId6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20426&amp;finyear=2022-2023&amp;dtfrm=16%2f06%2f2022&amp;dtto=30%2f06%2f2022&amp;wn=Construction+of+PMAY-G+House+for+Individuals+-PMAY-G++REG.+NO.+RJ105993817&amp;Digest=zlZNvvf0P3g9JJMm6lKnOw" TargetMode="External"/><Relationship Id="rId6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14334&amp;finyear=2022-2023&amp;dtfrm=16%2f05%2f2022&amp;dtto=30%2f05%2f2022&amp;wn=Construction+of+PMAY-G+House+for+Individuals+-PMAY-G++REG.+NO.+RJ118769670&amp;Digest=CwYyCvK4XyShVgEwU3Jb/Q" TargetMode="External"/><Relationship Id="rId8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17572&amp;finyear=2022-2023&amp;dtfrm=01%2f06%2f2022&amp;dtto=15%2f06%2f2022&amp;wn=Construction+of+PMAY-G+House+for+Individuals+-PMAY-G++REG.+NO.+RJ105878442&amp;Digest=H7bsUwF0WOIExyT7ngTAaQ" TargetMode="External"/><Relationship Id="rId8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20479&amp;finyear=2022-2023&amp;dtfrm=16%2f06%2f2022&amp;dtto=30%2f06%2f2022&amp;wn=Construction+of+PMAY-G+House+for+Individuals+-PMAY-G++REG.+NO.+RJ105880272&amp;Digest=G365DdgswzDq9bBdauKRZA" TargetMode="External"/><Relationship Id="rId10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33812&amp;finyear=2022-2023&amp;dtfrm=01%2f08%2f2022&amp;dtto=15%2f08%2f2022&amp;wn=Construction+of+PMAY-G+House+for+Individuals+-PMAY-G++REG.+NO.+RJ113912623&amp;Digest=fP8j5atWT+pyW1Hwm3/wnQ" TargetMode="External"/><Relationship Id="rId1264" Type="http://schemas.openxmlformats.org/officeDocument/2006/relationships/hyperlink" Target="https://mnregaweb4.nic.in/netnrega/citizen/matesk.aspx?type=skd&amp;lflag=eng&amp;work_code=2728006229%2fFP%2f112908282324&amp;state_code=&amp;state_name=RAJASTHAN&amp;district_name=BANSWARA&amp;block_name=BAGEEDAURA&amp;lev=GP&amp;Panchayat_name=%e0%a4%ac%e0%a5%9c%e0%a5%8b%e0%a4%a6%e0%a4%bf%e0%a4%af%e0%a4%be+&amp;Panchayat_code=2728006229&amp;Msrno=56156&amp;fin_year=2022-2023&amp;Digest=FfOeKtjv4phq+rEpp+fuJw" TargetMode="External"/><Relationship Id="rId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8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cxAX/52b+EtxQzNgWc41gg" TargetMode="External"/><Relationship Id="rId2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4459&amp;finyear=2022-2023&amp;dtfrm=01%2f11%2f2022&amp;dtto=15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nY8KQ4KBoEjm+MxOAtSpEA" TargetMode="External"/><Relationship Id="rId2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33725&amp;finyear=2022-2023&amp;dtfrm=01%2f08%2f2022&amp;dtto=15%2f08%2f2022&amp;wn=Construction+of+PMAY-G+House+for+Individuals+-PMAY-G++REG.+NO.+RJ102652711&amp;Digest=MV36SFzq5GtdfpXjfXygaQ" TargetMode="External"/><Relationship Id="rId3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8424&amp;finyear=2022-2023&amp;dtfrm=01%2f05%2f2022&amp;dtto=15%2f05%2f2022&amp;wn=Construction+of+PMAY-G+House+for+Individuals+-PMAY-G++REG.+NO.+RJ105873471&amp;Digest=tsONoruHrPziWk5g0xTaoA" TargetMode="External"/><Relationship Id="rId4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33753&amp;finyear=2022-2023&amp;dtfrm=01%2f08%2f2022&amp;dtto=15%2f08%2f2022&amp;wn=Construction+of+PMAY-G+House+for+Individuals+-PMAY-G++REG.+NO.+RJ102285326&amp;Digest=l8EG3jZe6PegRbsAkFTsTw" TargetMode="External"/><Relationship Id="rId5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37415&amp;finyear=2022-2023&amp;dtfrm=17%2f08%2f2022&amp;dtto=30%2f08%2f2022&amp;wn=Construction+of+PMAY-G+House+for+Individuals+-PMAY-G++REG.+NO.+RJ104973360&amp;Digest=mE7G7Mfpcc0ITpAVexnGcw" TargetMode="External"/><Relationship Id="rId7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26428&amp;finyear=2022-2023&amp;dtfrm=01%2f07%2f2022&amp;dtto=15%2f07%2f2022&amp;wn=Construction+of+PMAY-G+House+for+Individuals+-PMAY-G++REG.+NO.+RJ149178969&amp;Digest=WpIfmFBht8xPZzan/5LYtA" TargetMode="External"/><Relationship Id="rId9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17634&amp;finyear=2022-2023&amp;dtfrm=01%2f06%2f2022&amp;dtto=15%2f06%2f2022&amp;wn=Construction+of+PMAY-G+House+for+Individuals+-PMAY-G++REG.+NO.+RJ106675090&amp;Digest=pmK4VRO7IYGhieEf7DyCPA" TargetMode="External"/><Relationship Id="rId11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3996&amp;finyear=2022-2023&amp;dtfrm=16%2f04%2f2022&amp;dtto=30%2f04%2f2022&amp;wn=Construction+of+PMAY-G+House+for+Individuals+-PMAY-G++REG.+NO.+RJ118769732&amp;Digest=9GJqKw2/Sp+4UuXLeq1JvA" TargetMode="External"/><Relationship Id="rId11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14286&amp;finyear=2022-2023&amp;dtfrm=16%2f05%2f2022&amp;dtto=30%2f05%2f2022&amp;wn=Construction+of+PMAY-G+House+for+Individuals+-PMAY-G++REG.+NO.+RJ102271157&amp;Digest=rNiwzxz4DZhlamco4QjJrA" TargetMode="External"/><Relationship Id="rId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7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XXvqWOBsENH1FxUEtN6xbg" TargetMode="External"/><Relationship Id="rId1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398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zw2VytKHd6UkfAvx7ujfA" TargetMode="External"/><Relationship Id="rId1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2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1srOWtUIp4R0EYUOsZf9PA" TargetMode="External"/><Relationship Id="rId3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32122&amp;finyear=2022-2023&amp;dtfrm=16%2f07%2f2022&amp;dtto=30%2f07%2f2022&amp;wn=Construction+of+PMAY-G+House+for+Individuals+-PMAY-G++REG.+NO.+RJ105873793&amp;Digest=/VNVvUWnen/Gr/nw9ciScw" TargetMode="External"/><Relationship Id="rId5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14257&amp;finyear=2022-2023&amp;dtfrm=16%2f05%2f2022&amp;dtto=30%2f05%2f2022&amp;wn=Construction+of+PMAY-G+House+for+Individuals+-PMAY-G++REG.+NO.+RJ103749250&amp;Digest=PH5+l1ytEck5LLSWxnOJdw" TargetMode="External"/><Relationship Id="rId7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20503&amp;finyear=2022-2023&amp;dtfrm=16%2f06%2f2022&amp;dtto=30%2f06%2f2022&amp;wn=Construction+of+PMAY-G+House+for+Individuals+-PMAY-G++REG.+NO.+RJ104967270&amp;Digest=pu9QK0ejgCmUJgDC08ZMnA" TargetMode="External"/><Relationship Id="rId7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8596&amp;finyear=2022-2023&amp;dtfrm=01%2f05%2f2022&amp;dtto=15%2f05%2f2022&amp;wn=Construction+of+PMAY-G+House+for+Individuals+-PMAY-G++REG.+NO.+RJ118769759&amp;Digest=rhFNwuKL3BoesE7JoTAD8g" TargetMode="External"/><Relationship Id="rId9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38584&amp;finyear=2022-2023&amp;dtfrm=01%2f09%2f2022&amp;dtto=15%2f09%2f2022&amp;wn=Construction+of+PMAY-G+House+for+Individuals+-PMAY-G++REG.+NO.+RJ106767210&amp;Digest=pSkM09E+2iMM1DZvfOL0rQ" TargetMode="External"/><Relationship Id="rId9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17620&amp;finyear=2022-2023&amp;dtfrm=01%2f06%2f2022&amp;dtto=15%2f06%2f2022&amp;wn=Construction+of+PMAY-G+House+for+Individuals+-PMAY-G++REG.+NO.+RJ102661427&amp;Digest=RoGFYI+5EIdS4hczsjWo6w" TargetMode="External"/><Relationship Id="rId10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33804&amp;finyear=2022-2023&amp;dtfrm=01%2f08%2f2022&amp;dtto=15%2f08%2f2022&amp;wn=Construction+of+PMAY-G+House+for+Individuals+-PMAY-G++REG.+NO.+RJ104973756&amp;Digest=G001QgcZTwAH+PB4s7OQFA" TargetMode="External"/><Relationship Id="rId2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80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Xp2DH0OdAc9xF0PMGe4vtw" TargetMode="External"/><Relationship Id="rId3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13915&amp;finyear=2022-2023&amp;dtfrm=16%2f05%2f2022&amp;dtto=30%2f05%2f2022&amp;wn=Construction+of+PMAY-G+House+for+Individuals+-PMAY-G++REG.+NO.+RJ106499852&amp;Digest=81i3vuV+ukcT92cpP2M2AQ" TargetMode="External"/><Relationship Id="rId4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1367&amp;finyear=2022-2023&amp;dtfrm=01%2f04%2f2022&amp;dtto=15%2f04%2f2022&amp;wn=Construction+of+PMAY-G+House+for+Individuals+-PMAY-G++REG.+NO.+RJ113912568&amp;Digest=4swYpWo+vvEBFx8lVhuu4A" TargetMode="External"/><Relationship Id="rId6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20526&amp;finyear=2022-2023&amp;dtfrm=16%2f06%2f2022&amp;dtto=30%2f06%2f2022&amp;wn=Construction+of+PMAY-G+House+for+Individuals+-PMAY-G++REG.+NO.+RJ104966401&amp;Digest=CF28qycWez98yGPseksuSw" TargetMode="External"/><Relationship Id="rId6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8556&amp;finyear=2022-2023&amp;dtfrm=01%2f05%2f2022&amp;dtto=15%2f05%2f2022&amp;wn=Construction+of+PMAY-G+House+for+Individuals+-PMAY-G++REG.+NO.+RJ106674675&amp;Digest=5zYCPTKKe0Veko/bcUeccQ" TargetMode="External"/><Relationship Id="rId6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32158&amp;finyear=2022-2023&amp;dtfrm=16%2f07%2f2022&amp;dtto=30%2f07%2f2022&amp;wn=Construction+of+PMAY-G+House+for+Individuals+-PMAY-G++REG.+NO.+RJ118769710&amp;Digest=TBSCLy4StocwsOElB5RFGg" TargetMode="External"/><Relationship Id="rId8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8599&amp;finyear=2022-2023&amp;dtfrm=01%2f05%2f2022&amp;dtto=15%2f05%2f2022&amp;wn=Construction+of+PMAY-G+House+for+Individuals+-PMAY-G++REG.+NO.+RJ104974287&amp;Digest=QgyTH+qxbg3yTeT1DLThWQ" TargetMode="External"/><Relationship Id="rId8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26705&amp;finyear=2022-2023&amp;dtfrm=01%2f07%2f2022&amp;dtto=15%2f07%2f2022&amp;wn=Construction+of+PMAY-G+House+for+Individuals+-PMAY-G++REG.+NO.+RJ105879177&amp;Digest=bhz5KMpqxM+9e56I0tb75w" TargetMode="External"/><Relationship Id="rId9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20475&amp;finyear=2022-2023&amp;dtfrm=16%2f06%2f2022&amp;dtto=30%2f06%2f2022&amp;wn=Construction+of+PMAY-G+House+for+Individuals+-PMAY-G++REG.+NO.+RJ105885717&amp;Digest=iq99mJo8Taq+QDuxfkC5mQ" TargetMode="External"/><Relationship Id="rId10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38701&amp;finyear=2022-2023&amp;dtfrm=02%2f09%2f2022&amp;dtto=15%2f09%2f2022&amp;wn=Construction+of+PMAY-G+House+for+Individuals+-PMAY-G++REG.+NO.+RJ105993938&amp;Digest=hCGi0TBc1Io2qgaF04SadA" TargetMode="External"/><Relationship Id="rId12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57860&amp;finyear=2021-2022&amp;dtfrm=16%2f03%2f2022&amp;dtto=30%2f03%2f2022&amp;wn=Construction+of+PMAY-G+House+for+Individuals+-PMAY-G++REG.+NO.+RJ119904008&amp;Digest=2HogYmAeKugtDzNTHKrWgA" TargetMode="External"/><Relationship Id="rId2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0168&amp;finyear=2022-2023&amp;dtfrm=16%2f01%2f2023&amp;dtto=31%2f01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kMI7Q/CWLIEUUcXMTB2l3A" TargetMode="External"/><Relationship Id="rId2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3815&amp;finyear=2022-2023&amp;dtfrm=16%2f04%2f2022&amp;dtto=30%2f04%2f2022&amp;wn=Construction+of+PMAY-G+House+for+Individuals+-PMAY-G++REG.+NO.+RJ103448201&amp;Digest=Wm4XfJJsbKe1tybDn/XLSQ" TargetMode="External"/><Relationship Id="rId4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3829&amp;finyear=2022-2023&amp;dtfrm=16%2f04%2f2022&amp;dtto=30%2f04%2f2022&amp;wn=Construction+of+PMAY-G+House+for+Individuals+-PMAY-G++REG.+NO.+RJ102442335&amp;Digest=EuQKnz8Ku+8JXDZ/Zs8otA" TargetMode="External"/><Relationship Id="rId5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37826&amp;finyear=2022-2023&amp;dtfrm=18%2f08%2f2022&amp;dtto=30%2f08%2f2022&amp;wn=Construction+of+PMAY-G+House+for+Individuals+-PMAY-G++REG.+NO.+RJ102442362&amp;Digest=vy9gXA6wTfrUHZE0EQ1OJQ" TargetMode="External"/><Relationship Id="rId7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20504&amp;finyear=2022-2023&amp;dtfrm=16%2f06%2f2022&amp;dtto=30%2f06%2f2022&amp;wn=Construction+of+PMAY-G+House+for+Individuals+-PMAY-G++REG.+NO.+RJ149765265&amp;Digest=pos6YX4q2DpYfk/LQbJuqg" TargetMode="External"/><Relationship Id="rId8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41541&amp;finyear=2022-2023&amp;dtfrm=16%2f09%2f2022&amp;dtto=30%2f09%2f2022&amp;wn=Construction+of+PMAY-G+House+for+Individuals+-PMAY-G++REG.+NO.+RJ105880412&amp;Digest=odXfU9sXWitPKK2rLbLMdQ" TargetMode="External"/><Relationship Id="rId11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38706&amp;finyear=2022-2023&amp;dtfrm=02%2f09%2f2022&amp;dtto=15%2f09%2f2022&amp;wn=Construction+of+PMAY-G+House+for+Individuals+-PMAY-G++REG.+NO.+RJ143807619&amp;Digest=I+1EW8trycAW7osx4Bv+tA" TargetMode="External"/><Relationship Id="rId11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37476&amp;finyear=2022-2023&amp;dtfrm=17%2f08%2f2022&amp;dtto=30%2f08%2f2022&amp;wn=Construction+of+PMAY-G+House+for+Individuals+-PMAY-G++REG.+NO.+RJ106112584&amp;Digest=2TzF38N+bfCXCkYn4IMEZQ" TargetMode="External"/><Relationship Id="rId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2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ji+0qvRk4SLhq6XODFcidQ" TargetMode="External"/><Relationship Id="rId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3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pCBKP2O8vm6MA/Rh7iy2jA" TargetMode="External"/><Relationship Id="rId1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0955&amp;finyear=2022-2023&amp;dtfrm=16%2f07%2f2022&amp;dtto=30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yIIJnilNXv6fmK06x9pDiQ" TargetMode="External"/><Relationship Id="rId1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8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ti4iS6sBzkS4cww9tKAAzw" TargetMode="External"/><Relationship Id="rId5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20547&amp;finyear=2022-2023&amp;dtfrm=16%2f06%2f2022&amp;dtto=30%2f06%2f2022&amp;wn=Construction+of+PMAY-G+House+for+Individuals+-PMAY-G++REG.+NO.+RJ103473278&amp;Digest=tUJLcQjGudestdi3Lf0MyQ" TargetMode="External"/><Relationship Id="rId5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8534&amp;finyear=2022-2023&amp;dtfrm=01%2f05%2f2022&amp;dtto=15%2f05%2f2022&amp;wn=Construction+of+PMAY-G+House+for+Individuals+-PMAY-G++REG.+NO.+RJ104965944&amp;Digest=WTyk+dkgLCpKZecaoa1tFQ" TargetMode="External"/><Relationship Id="rId7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37428&amp;finyear=2022-2023&amp;dtfrm=17%2f08%2f2022&amp;dtto=30%2f08%2f2022&amp;wn=Construction+of+PMAY-G+House+for+Individuals+-PMAY-G++REG.+NO.+RJ106496120&amp;Digest=yVaiK6aaa0k7BmxRvvwpNQ" TargetMode="External"/><Relationship Id="rId7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33790&amp;finyear=2022-2023&amp;dtfrm=01%2f08%2f2022&amp;dtto=15%2f08%2f2022&amp;wn=Construction+of+PMAY-G+House+for+Individuals+-PMAY-G++REG.+NO.+RJ118769790&amp;Digest=dqaV6ISIvyOhjLQLcmGnpg" TargetMode="External"/><Relationship Id="rId9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17630&amp;finyear=2022-2023&amp;dtfrm=01%2f06%2f2022&amp;dtto=15%2f06%2f2022&amp;wn=Construction+of+PMAY-G+House+for+Individuals+-PMAY-G++REG.+NO.+RJ113521881&amp;Digest=cSy0LMiNLZc33+U4L1jBAw" TargetMode="External"/><Relationship Id="rId12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37913&amp;finyear=2022-2023&amp;dtfrm=18%2f08%2f2022&amp;dtto=30%2f08%2f2022&amp;wn=Construction+of+PMAY-G+House+for+Individuals+-PMAY-G++REG.+NO.+RJ106496184&amp;Digest=7pL8aykQiyiY6HtAsogqHg" TargetMode="External"/><Relationship Id="rId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7568&amp;finyear=2022-2023&amp;dtfrm=17%2f08%2f2022&amp;dtto=30%2f08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ZFc4JElTD67VmFywXhIt7w" TargetMode="External"/><Relationship Id="rId1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9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zl4n4rNctVtqTEeO8zG1bw" TargetMode="External"/><Relationship Id="rId3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1390&amp;finyear=2022-2023&amp;dtfrm=01%2f04%2f2022&amp;dtto=15%2f04%2f2022&amp;wn=Construction+of+PMAY-G+House+for+Individuals+-PMAY-G++REG.+NO.+RJ105875260&amp;Digest=OjmM0/kOlNAEXE0awXLPvA" TargetMode="External"/><Relationship Id="rId3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37806&amp;finyear=2022-2023&amp;dtfrm=18%2f08%2f2022&amp;dtto=30%2f08%2f2022&amp;wn=Construction+of+PMAY-G+House+for+Individuals+-PMAY-G++REG.+NO.+RJ106499995&amp;Digest=zyLW+9cwDup4dpKt5dhN+Q" TargetMode="External"/><Relationship Id="rId4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8484&amp;finyear=2022-2023&amp;dtfrm=01%2f05%2f2022&amp;dtto=15%2f05%2f2022&amp;wn=Construction+of+PMAY-G+House+for+Individuals+-PMAY-G++REG.+NO.+RJ106674698&amp;Digest=x0KcqDPMBGCf0Qw7vjWZLQ" TargetMode="External"/><Relationship Id="rId4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32141&amp;finyear=2022-2023&amp;dtfrm=16%2f07%2f2022&amp;dtto=30%2f07%2f2022&amp;wn=Construction+of+PMAY-G+House+for+Individuals+-PMAY-G++REG.+NO.+RJ103758454&amp;Digest=qeasqb/zyjTZibjFsAkEag" TargetMode="External"/><Relationship Id="rId6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32153&amp;finyear=2022-2023&amp;dtfrm=16%2f07%2f2022&amp;dtto=30%2f07%2f2022&amp;wn=Construction+of+PMAY-G+House+for+Individuals+-PMAY-G++REG.+NO.+RJ105877607&amp;Digest=GRGPl3/tlrEraa2eTsPdKw" TargetMode="External"/><Relationship Id="rId6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20514&amp;finyear=2022-2023&amp;dtfrm=16%2f06%2f2022&amp;dtto=30%2f06%2f2022&amp;wn=Construction+of+PMAY-G+House+for+Individuals+-PMAY-G++REG.+NO.+RJ106674933&amp;Digest=eY7DXxi49SHBXrjgK1Apzw" TargetMode="External"/><Relationship Id="rId8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37433&amp;finyear=2022-2023&amp;dtfrm=17%2f08%2f2022&amp;dtto=30%2f08%2f2022&amp;wn=Construction+of+PMAY-G+House+for+Individuals+-PMAY-G++REG.+NO.+RJ104976271&amp;Digest=oz/POeCtHHIgb2Ra6jVkUw" TargetMode="External"/><Relationship Id="rId8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3875&amp;finyear=2022-2023&amp;dtfrm=16%2f04%2f2022&amp;dtto=30%2f04%2f2022&amp;wn=Construction+of+PMAY-G+House+for+Individuals+-PMAY-G++REG.+NO.+RJ105879497&amp;Digest=P1alLeprmD5x63ulXdPA4Q" TargetMode="External"/><Relationship Id="rId10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17612&amp;finyear=2022-2023&amp;dtfrm=01%2f06%2f2022&amp;dtto=15%2f06%2f2022&amp;wn=Construction+of+PMAY-G+House+for+Individuals+-PMAY-G++REG.+NO.+RJ105870643&amp;Digest=77YwMji1ho+UCIINDihmoA" TargetMode="External"/><Relationship Id="rId10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26348&amp;finyear=2022-2023&amp;dtfrm=01%2f07%2f2022&amp;dtto=15%2f07%2f2022&amp;wn=Construction+of+PMAY-G+House+for+Individuals+-PMAY-G++REG.+NO.+RJ113912401&amp;Digest=YeCxMdgN5YN3IBAiQPpN/A" TargetMode="External"/><Relationship Id="rId12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57797&amp;finyear=2021-2022&amp;dtfrm=16%2f03%2f2022&amp;dtto=30%2f03%2f2022&amp;wn=Construction+of+PMAY-G+House+for+Individuals+-PMAY-G++REG.+NO.+RJ105993938&amp;Digest=1yLAH0+/w/0eyaMEG6mKgw" TargetMode="External"/><Relationship Id="rId2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1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ZQLKTi1P+x6uir3hSs1KJw" TargetMode="External"/><Relationship Id="rId2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20395&amp;finyear=2022-2023&amp;dtfrm=16%2f06%2f2022&amp;dtto=30%2f06%2f2022&amp;wn=Construction+of+PMAY-G+House+for+Individuals+-PMAY-G++REG.+NO.+RJ102651111&amp;Digest=K9hqwdtKcxC/qGc2vA9b4A" TargetMode="External"/><Relationship Id="rId2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30319&amp;finyear=2022-2023&amp;dtfrm=16%2f07%2f2022&amp;dtto=30%2f07%2f2022&amp;wn=Construction+of+PMAY-G+House+for+Individuals+-PMAY-G++REG.+NO.+RJ103471615&amp;Digest=S/xtoWLeM3GVEv1N3eyYyQ" TargetMode="External"/><Relationship Id="rId3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32128&amp;finyear=2022-2023&amp;dtfrm=16%2f07%2f2022&amp;dtto=30%2f07%2f2022&amp;wn=Construction+of+PMAY-G+House+for+Individuals+-PMAY-G++REG.+NO.+RJ103475523&amp;Digest=XfTxinoWnnqYMsKWg7v4lQ" TargetMode="External"/><Relationship Id="rId4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8500&amp;finyear=2022-2023&amp;dtfrm=01%2f05%2f2022&amp;dtto=15%2f05%2f2022&amp;wn=Construction+of+PMAY-G+House+for+Individuals+-PMAY-G++REG.+NO.+RJ118769680&amp;Digest=fflw+vOzvcUfJaY6pGBh+g" TargetMode="External"/><Relationship Id="rId5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3830&amp;finyear=2022-2023&amp;dtfrm=16%2f04%2f2022&amp;dtto=30%2f04%2f2022&amp;wn=Construction+of+PMAY-G+House+for+Individuals+-PMAY-G++REG.+NO.+RJ103099341&amp;Digest=gzZJjtN7lwaxBfVcOksCxw" TargetMode="External"/><Relationship Id="rId6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14296&amp;finyear=2022-2023&amp;dtfrm=16%2f05%2f2022&amp;dtto=30%2f05%2f2022&amp;wn=Construction+of+PMAY-G+House+for+Individuals+-PMAY-G++REG.+NO.+RJ149178969&amp;Digest=WbUE527aBpoQSiwECXGc2g" TargetMode="External"/><Relationship Id="rId9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14406&amp;finyear=2022-2023&amp;dtfrm=16%2f05%2f2022&amp;dtto=30%2f05%2f2022&amp;wn=Construction+of+PMAY-G+House+for+Individuals+-PMAY-G++REG.+NO.+RJ106269983&amp;Digest=wk2C8qtRrpCja++HOjlf9w" TargetMode="External"/><Relationship Id="rId10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30291&amp;finyear=2022-2023&amp;dtfrm=16%2f07%2f2022&amp;dtto=30%2f07%2f2022&amp;wn=Construction+of+PMAY-G+House+for+Individuals+-PMAY-G++REG.+NO.+RJ113912521&amp;Digest=O89of+o6GAllscq9RzasKg" TargetMode="External"/><Relationship Id="rId11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20440&amp;finyear=2022-2023&amp;dtfrm=16%2f06%2f2022&amp;dtto=30%2f06%2f2022&amp;wn=Construction+of+PMAY-G+House+for+Individuals+-PMAY-G++REG.+NO.+RJ118769287&amp;Digest=eyUW5olqcn90KNlsY2W4Sw" TargetMode="External"/><Relationship Id="rId11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30&amp;Msrno=33817&amp;finyear=2022-2023&amp;dtfrm=01%2f08%2f2022&amp;dtto=15%2f08%2f2022&amp;wn=Construction+of+PMAY-G+House+for+Individuals+-PMAY-G++REG.+NO.+RJ149178818&amp;Digest=qKWx2IO/sHj2/O1t3PsTbw" TargetMode="External"/><Relationship Id="rId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4462&amp;finyear=2022-2023&amp;dtfrm=01%2f11%2f2022&amp;dtto=15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k0fQ2whUZHBl37VXozMOYw" TargetMode="External"/><Relationship Id="rId1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0952&amp;finyear=2022-2023&amp;dtfrm=16%2f07%2f2022&amp;dtto=30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TFtSAdUUOa2YgK8hWV1FsA" TargetMode="External"/><Relationship Id="rId3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3858&amp;finyear=2022-2023&amp;dtfrm=16%2f04%2f2022&amp;dtto=30%2f04%2f2022&amp;wn=Construction+of+PMAY-G+House+for+Individuals+-PMAY-G++REG.+NO.+RJ105872875&amp;Digest=gaFU7exwwL9SzsDmSyuJNQ" TargetMode="External"/><Relationship Id="rId5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26423&amp;finyear=2022-2023&amp;dtfrm=01%2f07%2f2022&amp;dtto=15%2f07%2f2022&amp;wn=Construction+of+PMAY-G+House+for+Individuals+-PMAY-G++REG.+NO.+RJ103474682&amp;Digest=8ZdcVs7TEgA/N9DmcBc/JA" TargetMode="External"/><Relationship Id="rId7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33781&amp;finyear=2022-2023&amp;dtfrm=01%2f08%2f2022&amp;dtto=15%2f08%2f2022&amp;wn=Construction+of+PMAY-G+House+for+Individuals+-PMAY-G++REG.+NO.+RJ102661742&amp;Digest=JA0RT1jo5qI6lneu7IMEXw" TargetMode="External"/><Relationship Id="rId7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33786&amp;finyear=2022-2023&amp;dtfrm=01%2f08%2f2022&amp;dtto=15%2f08%2f2022&amp;wn=Construction+of+PMAY-G+House+for+Individuals+-PMAY-G++REG.+NO.+RJ113912389&amp;Digest=3pDIeez8KlFZp3LFcLQlfw" TargetMode="External"/><Relationship Id="rId9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8&amp;Msrno=41990&amp;finyear=2022-2023&amp;dtfrm=22%2f09%2f2022&amp;dtto=30%2f09%2f2022&amp;wn=Construction+of+PMAY-G+House+for+Individuals+-PMAY-G++REG.+NO.+RJ106270224&amp;Digest=u3lf/hFo4tPVzjmJWi7jWw" TargetMode="External"/><Relationship Id="rId9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37866&amp;finyear=2022-2023&amp;dtfrm=18%2f08%2f2022&amp;dtto=30%2f08%2f2022&amp;wn=Construction+of+PMAY-G+House+for+Individuals+-PMAY-G++REG.+NO.+RJ113521893&amp;Digest=r6rKu2WTI8oAzKE8MilV9Q" TargetMode="External"/><Relationship Id="rId10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8609&amp;finyear=2022-2023&amp;dtfrm=01%2f05%2f2022&amp;dtto=15%2f05%2f2022&amp;wn=Construction+of+PMAY-G+House+for+Individuals+-PMAY-G++REG.+NO.+RJ104968810&amp;Digest=FG/hh8RbQmf+/Aw+kVrOKw" TargetMode="External"/><Relationship Id="rId11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26274&amp;finyear=2022-2023&amp;dtfrm=01%2f07%2f2022&amp;dtto=15%2f07%2f2022&amp;wn=Construction+of+PMAY-G+House+for+Individuals+-PMAY-G++REG.+NO.+RJ118769350&amp;Digest=5YpVQWeBNITlfEwxQfPs4A" TargetMode="External"/><Relationship Id="rId1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4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eWERBsG4s/j9DT4VAtpofg" TargetMode="External"/><Relationship Id="rId1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62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fCHWEh59eElCZw4ilT+zCA" TargetMode="External"/><Relationship Id="rId3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26264&amp;finyear=2022-2023&amp;dtfrm=01%2f07%2f2022&amp;dtto=15%2f07%2f2022&amp;wn=Construction+of+PMAY-G+House+for+Individuals+-PMAY-G++REG.+NO.+RJ105876240&amp;Digest=LbxJLgRUv6TVXxOKIXnBGw" TargetMode="External"/><Relationship Id="rId4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13918&amp;finyear=2022-2023&amp;dtfrm=16%2f05%2f2022&amp;dtto=30%2f05%2f2022&amp;wn=Construction+of+PMAY-G+House+for+Individuals+-PMAY-G++REG.+NO.+RJ106674997&amp;Digest=FKtfrZiRHZkYr8XdXRrG5A" TargetMode="External"/><Relationship Id="rId6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17538&amp;finyear=2022-2023&amp;dtfrm=01%2f06%2f2022&amp;dtto=15%2f06%2f2022&amp;wn=Construction+of+PMAY-G+House+for+Individuals+-PMAY-G++REG.+NO.+RJ105878268&amp;Digest=N7ZGa5OurH9JuTmun1/22w" TargetMode="External"/><Relationship Id="rId8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26362&amp;finyear=2022-2023&amp;dtfrm=01%2f07%2f2022&amp;dtto=15%2f07%2f2022&amp;wn=Construction+of+PMAY-G+House+for+Individuals+-PMAY-G++REG.+NO.+RJ105874094&amp;Digest=GkwCU8jQVm0LeixeDgnk2Q" TargetMode="External"/><Relationship Id="rId10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38699&amp;finyear=2022-2023&amp;dtfrm=02%2f09%2f2022&amp;dtto=15%2f09%2f2022&amp;wn=Construction+of+PMAY-G+House+for+Individuals+-PMAY-G++REG.+NO.+RJ105872970&amp;Digest=5Iizp8mGngTYssqekscrGw" TargetMode="External"/><Relationship Id="rId12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57820&amp;finyear=2021-2022&amp;dtfrm=16%2f03%2f2022&amp;dtto=30%2f03%2f2022&amp;wn=Construction+of+PMAY-G+House+for+Individuals+-PMAY-G++REG.+NO.+RJ102651111&amp;Digest=j0YnyOPNQ/+2+ZRKt8PzvQ" TargetMode="External"/><Relationship Id="rId1255" Type="http://schemas.openxmlformats.org/officeDocument/2006/relationships/hyperlink" Target="https://mnregaweb4.nic.in/netnrega/citizen/matesk.aspx?type=skd&amp;lflag=eng&amp;work_code=2728006229%2fIC%2f112908356531&amp;state_code=&amp;state_name=RAJASTHAN&amp;district_name=BANSWARA&amp;block_name=BAGEEDAURA&amp;lev=GP&amp;Panchayat_name=%e0%a4%ac%e0%a5%9c%e0%a5%8b%e0%a4%a6%e0%a4%bf%e0%a4%af%e0%a4%be+&amp;Panchayat_code=2728006229&amp;Msrno=49971&amp;fin_year=2022-2023&amp;Digest=zaVG5coGRF/eQVXKYppzWg" TargetMode="External"/><Relationship Id="rId2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19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4q7OF65UkDMFLff2jHXHdg" TargetMode="External"/><Relationship Id="rId2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30312&amp;finyear=2022-2023&amp;dtfrm=16%2f07%2f2022&amp;dtto=30%2f07%2f2022&amp;wn=Construction+of+PMAY-G+House+for+Individuals+-PMAY-G++REG.+NO.+RJ102651628&amp;Digest=Q2UXk/eWKeQfjDjNpJZWyQ" TargetMode="External"/><Relationship Id="rId4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32143&amp;finyear=2022-2023&amp;dtfrm=16%2f07%2f2022&amp;dtto=30%2f07%2f2022&amp;wn=Construction+of+PMAY-G+House+for+Individuals+-PMAY-G++REG.+NO.+RJ102285203&amp;Digest=VxM1LnsbDcfnZUXa0IzFSg" TargetMode="External"/><Relationship Id="rId6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38692&amp;finyear=2022-2023&amp;dtfrm=02%2f09%2f2022&amp;dtto=15%2f09%2f2022&amp;wn=Construction+of+PMAY-G+House+for+Individuals+-PMAY-G++REG.+NO.+RJ113507385&amp;Digest=STHfZayCAmkcxklyDs2fNA" TargetMode="External"/><Relationship Id="rId8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26707&amp;finyear=2022-2023&amp;dtfrm=01%2f07%2f2022&amp;dtto=15%2f07%2f2022&amp;wn=Construction+of+PMAY-G+House+for+Individuals+-PMAY-G++REG.+NO.+RJ105880115&amp;Digest=wCevCbhUqR8i/I9OAZdEyA" TargetMode="External"/><Relationship Id="rId11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38705&amp;finyear=2022-2023&amp;dtfrm=02%2f09%2f2022&amp;dtto=15%2f09%2f2022&amp;wn=Construction+of+PMAY-G+House+for+Individuals+-PMAY-G++REG.+NO.+RJ118769605&amp;Digest=61PmESdD8NIh9qqcl0wSqw" TargetMode="External"/><Relationship Id="rId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9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+PYVX7NsDYfgUitiHqEBHA" TargetMode="External"/><Relationship Id="rId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2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0cwv+m/pFrmxFhbK+8Q7w" TargetMode="External"/><Relationship Id="rId1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9144&amp;finyear=2022-2023&amp;dtfrm=01%2f09%2f2022&amp;dtto=15%2f09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uFGkmPVdRxcnLyMyXCPZ8g" TargetMode="External"/><Relationship Id="rId5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33761&amp;finyear=2022-2023&amp;dtfrm=01%2f08%2f2022&amp;dtto=15%2f08%2f2022&amp;wn=Construction+of+PMAY-G+House+for+Individuals+-PMAY-G++REG.+NO.+RJ104970372&amp;Digest=4HtVuze9QDlDwfGwrmsYSA" TargetMode="External"/><Relationship Id="rId5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1357&amp;finyear=2022-2023&amp;dtfrm=01%2f04%2f2022&amp;dtto=15%2f04%2f2022&amp;wn=Construction+of+PMAY-G+House+for+Individuals+-PMAY-G++REG.+NO.+RJ102922452&amp;Digest=p/4st8/o75owiOOMILcwBA" TargetMode="External"/><Relationship Id="rId7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8563&amp;finyear=2022-2023&amp;dtfrm=01%2f05%2f2022&amp;dtto=15%2f05%2f2022&amp;wn=Construction+of+PMAY-G+House+for+Individuals+-PMAY-G++REG.+NO.+RJ103441100&amp;Digest=ubXlUdt1yh/Qn8+zmOlBcw" TargetMode="External"/><Relationship Id="rId7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41535&amp;finyear=2022-2023&amp;dtfrm=16%2f09%2f2022&amp;dtto=30%2f09%2f2022&amp;wn=Construction+of+PMAY-G+House+for+Individuals+-PMAY-G++REG.+NO.+RJ118769620&amp;Digest=n/RJSrXi2/xYlGZa0OlHbw" TargetMode="External"/><Relationship Id="rId9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26442&amp;finyear=2022-2023&amp;dtfrm=01%2f07%2f2022&amp;dtto=15%2f07%2f2022&amp;wn=Construction+of+PMAY-G+House+for+Individuals+-PMAY-G++REG.+NO.+RJ106675090&amp;Digest=24PT1gBf7y9YUz3H1n5dXA" TargetMode="External"/><Relationship Id="rId9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3666&amp;finyear=2022-2023&amp;dtfrm=16%2f04%2f2022&amp;dtto=30%2f04%2f2022&amp;wn=Construction+of+PMAY-G+House+for+Individuals+-PMAY-G++REG.+NO.+RJ102279277&amp;Digest=xVtb39/DWRNqnnRQ9M6DKg" TargetMode="External"/><Relationship Id="rId11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17593&amp;finyear=2022-2023&amp;dtfrm=01%2f06%2f2022&amp;dtto=15%2f06%2f2022&amp;wn=Construction+of+PMAY-G+House+for+Individuals+-PMAY-G++REG.+NO.+RJ106092751&amp;Digest=qqK6mAzoaRFKiYisdQHnIg" TargetMode="External"/><Relationship Id="rId11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9390&amp;finyear=2022-2023&amp;dtfrm=01%2f05%2f2022&amp;dtto=15%2f05%2f2022&amp;wn=Construction+of+PMAY-G+House+for+Individuals+-PMAY-G++REG.+NO.+RJ106496184&amp;Digest=idrIiqBoli2Wgc3pI117GQ" TargetMode="External"/><Relationship Id="rId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8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y5MVGRu9edCJVyhlo5EwDA" TargetMode="External"/><Relationship Id="rId1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8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ZL1dzn7HerY5WRkJBra4Q" TargetMode="External"/><Relationship Id="rId3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20403&amp;finyear=2022-2023&amp;dtfrm=16%2f06%2f2022&amp;dtto=30%2f06%2f2022&amp;wn=Construction+of+PMAY-G+House+for+Individuals+-PMAY-G++REG.+NO.+RJ105873471&amp;Digest=mgcDyqnbqGR9jePwRn23Wg" TargetMode="External"/><Relationship Id="rId3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8479&amp;finyear=2022-2023&amp;dtfrm=01%2f05%2f2022&amp;dtto=15%2f05%2f2022&amp;wn=Construction+of+PMAY-G+House+for+Individuals+-PMAY-G++REG.+NO.+RJ106499713&amp;Digest=51nmmAqfNW1Rm7cY6tMppA" TargetMode="External"/><Relationship Id="rId4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37409&amp;finyear=2022-2023&amp;dtfrm=17%2f08%2f2022&amp;dtto=30%2f08%2f2022&amp;wn=Construction+of+PMAY-G+House+for+Individuals+-PMAY-G++REG.+NO.+RJ106675020&amp;Digest=G4nwbBmgQek3/eGnZCKjkw" TargetMode="External"/><Relationship Id="rId5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33768&amp;finyear=2022-2023&amp;dtfrm=01%2f08%2f2022&amp;dtto=15%2f08%2f2022&amp;wn=Construction+of+PMAY-G+House+for+Individuals+-PMAY-G++REG.+NO.+RJ103749250&amp;Digest=xj289JbkCmV0vaEstCRw1Q" TargetMode="External"/><Relationship Id="rId6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30299&amp;finyear=2022-2023&amp;dtfrm=16%2f07%2f2022&amp;dtto=30%2f07%2f2022&amp;wn=Construction+of+PMAY-G+House+for+Individuals+-PMAY-G++REG.+NO.+RJ105993817&amp;Digest=ZhOJ4ClPmafNMRBAwJ/vAg" TargetMode="External"/><Relationship Id="rId8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34172&amp;finyear=2022-2023&amp;dtfrm=01%2f08%2f2022&amp;dtto=15%2f08%2f2022&amp;wn=Construction+of+PMAY-G+House+for+Individuals+-PMAY-G++REG.+NO.+RJ149178695&amp;Digest=r2S2JYjkNWGTwBxiwP41bA" TargetMode="External"/><Relationship Id="rId10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26354&amp;finyear=2022-2023&amp;dtfrm=01%2f07%2f2022&amp;dtto=15%2f07%2f2022&amp;wn=Construction+of+PMAY-G+House+for+Individuals+-PMAY-G++REG.+NO.+RJ104969766&amp;Digest=lPyHGodkiA78uA1bNFZQXg" TargetMode="External"/><Relationship Id="rId10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20445&amp;finyear=2022-2023&amp;dtfrm=16%2f06%2f2022&amp;dtto=30%2f06%2f2022&amp;wn=Construction+of+PMAY-G+House+for+Individuals+-PMAY-G++REG.+NO.+RJ105993868&amp;Digest=T6kwh/ZyPibsGahX24aJMA" TargetMode="External"/><Relationship Id="rId12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57875&amp;finyear=2021-2022&amp;dtfrm=16%2f03%2f2022&amp;dtto=30%2f03%2f2022&amp;wn=Construction+of+PMAY-G+House+for+Individuals+-PMAY-G++REG.+NO.+RJ102285326&amp;Digest=pIWmOzlEuiYvgD2JwHcoZw" TargetMode="External"/><Relationship Id="rId1266" Type="http://schemas.openxmlformats.org/officeDocument/2006/relationships/printerSettings" Target="../printerSettings/printerSettings2.bin"/><Relationship Id="rId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DP%2f112908434429&amp;Msrno=37794&amp;finyear=2022-2023&amp;dtfrm=18%2f08%2f2022&amp;dtto=30%2f08%2f2022&amp;wn=%e0%a4%b5%e0%a5%83%e0%a4%95%e0%a5%8d%e0%a4%b7%e0%a4%be%e0%a4%b0%e0%a5%8b%e0%a4%aa%e0%a4%a3+%e0%a4%95%e0%a4%be%e0%a4%b0%e0%a5%8d%e0%a4%af++%e0%a4%b8%e0%a4%ae%e0%a4%b8%e0%a5%8d%e0%a4%a4+%e0%a4%97%e0%a5%8d%e0%a4%b0%e0%a4%be%e0%a4%ae+%e0%a4%aa%e0%a4%82%e0%a4%9a%e0%a4%be%e0%a4%af%e0%a4%a4+%e0%a4%b8%e0%a4%be%e0%a4%b0%e0%a5%8d%e0%a4%b5%e0%a4%9c%e0%a4%a8%e0%a4%bf%e0%a4%95+%e0%a4%95%e0%a5%8d%e0%a4%b7%e0%a5%87%e0%a4%a4%e0%a5%8d%e0%a4%b0+%e0%a4%ac%e0%a4%a1%e0%a5%8b%e0%a4%a6%e0%a4%bf%e0%a4%af%e0%a4%be+&amp;Digest=+Z4YuoA+LJK4VB1GxKls9Q" TargetMode="External"/><Relationship Id="rId2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5509&amp;finyear=2022-2023&amp;dtfrm=16%2f11%2f2022&amp;dtto=30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VrcQHNOo8cAf+mUw3NM8vA" TargetMode="External"/><Relationship Id="rId4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8497&amp;finyear=2022-2023&amp;dtfrm=01%2f05%2f2022&amp;dtto=15%2f05%2f2022&amp;wn=Construction+of+PMAY-G+House+for+Individuals+-PMAY-G++REG.+NO.+RJ113912568&amp;Digest=5tE0YoktgH+WMsVI8nstwQ" TargetMode="External"/><Relationship Id="rId6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20509&amp;finyear=2022-2023&amp;dtfrm=16%2f06%2f2022&amp;dtto=30%2f06%2f2022&amp;wn=Construction+of+PMAY-G+House+for+Individuals+-PMAY-G++REG.+NO.+RJ118769670&amp;Digest=+OWpW+KB/WZsQ6SEf6kOOA" TargetMode="External"/><Relationship Id="rId8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26682&amp;finyear=2022-2023&amp;dtfrm=01%2f07%2f2022&amp;dtto=15%2f07%2f2022&amp;wn=Construction+of+PMAY-G+House+for+Individuals+-PMAY-G++REG.+NO.+RJ105878442&amp;Digest=K4X3xhyNUb4RNCTrTjyB7Q" TargetMode="External"/><Relationship Id="rId8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37844&amp;finyear=2022-2023&amp;dtfrm=18%2f08%2f2022&amp;dtto=30%2f08%2f2022&amp;wn=Construction+of+PMAY-G+House+for+Individuals+-PMAY-G++REG.+NO.+RJ105880272&amp;Digest=JNGHOHr/cOl349YWZmuApA" TargetMode="External"/><Relationship Id="rId10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42073&amp;finyear=2022-2023&amp;dtfrm=01%2f10%2f2022&amp;dtto=15%2f10%2f2022&amp;wn=Construction+of+PMAY-G+House+for+Individuals+-PMAY-G++REG.+NO.+RJ105993938&amp;Digest=czlDapUf4wIiux51MZaPEQ" TargetMode="External"/><Relationship Id="rId11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14313&amp;finyear=2022-2023&amp;dtfrm=16%2f05%2f2022&amp;dtto=30%2f05%2f2022&amp;wn=Construction+of+PMAY-G+House+for+Individuals+-PMAY-G++REG.+NO.+RJ118769732&amp;Digest=MBp7vSGVBJZAnpk5RGuIuQ" TargetMode="External"/><Relationship Id="rId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9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kDOsJ2RCpKSfnwoP+BIsKw" TargetMode="External"/><Relationship Id="rId2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1352&amp;finyear=2022-2023&amp;dtfrm=01%2f04%2f2022&amp;dtto=15%2f04%2f2022&amp;wn=Construction+of+PMAY-G+House+for+Individuals+-PMAY-G++REG.+NO.+RJ102660367&amp;Digest=cDh1mb8OF9bULXIk5dYMaw" TargetMode="External"/><Relationship Id="rId3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8415&amp;finyear=2022-2023&amp;dtfrm=01%2f05%2f2022&amp;dtto=15%2f05%2f2022&amp;wn=Construction+of+PMAY-G+House+for+Individuals+-PMAY-G++REG.+NO.+RJ103474392&amp;Digest=xkuDjsuxM/GqSRfuZYwBfA" TargetMode="External"/><Relationship Id="rId4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3828&amp;finyear=2022-2023&amp;dtfrm=16%2f04%2f2022&amp;dtto=30%2f04%2f2022&amp;wn=Construction+of+PMAY-G+House+for+Individuals+-PMAY-G++REG.+NO.+RJ102438107&amp;Digest=Jb+0xsU4mmgtLgieBCSkqQ" TargetMode="External"/><Relationship Id="rId5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3832&amp;finyear=2022-2023&amp;dtfrm=16%2f04%2f2022&amp;dtto=30%2f04%2f2022&amp;wn=Construction+of+PMAY-G+House+for+Individuals+-PMAY-G++REG.+NO.+RJ103127468&amp;Digest=SYbw/RcH5g2dEsVXbV5cAQ" TargetMode="External"/><Relationship Id="rId7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33779&amp;finyear=2022-2023&amp;dtfrm=01%2f08%2f2022&amp;dtto=15%2f08%2f2022&amp;wn=Construction+of+PMAY-G+House+for+Individuals+-PMAY-G++REG.+NO.+RJ149178969&amp;Digest=O+VCAQCLgRTT6uBJh0/lag" TargetMode="External"/><Relationship Id="rId7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33195&amp;finyear=2022-2023&amp;dtfrm=21%2f07%2f2022&amp;dtto=30%2f07%2f2022&amp;wn=Construction+of+PMAY-G+House+for+Individuals+-PMAY-G++REG.+NO.+RJ104967270&amp;Digest=0B/z2Gs5tQbPJxT448HcCA" TargetMode="External"/><Relationship Id="rId9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37847&amp;finyear=2022-2023&amp;dtfrm=18%2f08%2f2022&amp;dtto=30%2f08%2f2022&amp;wn=Construction+of+PMAY-G+House+for+Individuals+-PMAY-G++REG.+NO.+RJ105885717&amp;Digest=/lJiEZDjT41ehcwqYhk23g" TargetMode="External"/><Relationship Id="rId9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41989&amp;finyear=2022-2023&amp;dtfrm=22%2f09%2f2022&amp;dtto=30%2f09%2f2022&amp;wn=Construction+of+PMAY-G+House+for+Individuals+-PMAY-G++REG.+NO.+RJ106767210&amp;Digest=1T8vdLKizPm97tGh2YUG3A" TargetMode="External"/><Relationship Id="rId11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26276&amp;finyear=2022-2023&amp;dtfrm=01%2f07%2f2022&amp;dtto=15%2f07%2f2022&amp;wn=Construction+of+PMAY-G+House+for+Individuals+-PMAY-G++REG.+NO.+RJ102271157&amp;Digest=WAE81uExS7O58LBcxwyA/Q" TargetMode="External"/><Relationship Id="rId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4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iMqpb9aAeLa6MMgYpojxrg" TargetMode="External"/><Relationship Id="rId1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399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5nIKrpOfHWxRNTBzTEoDKA" TargetMode="External"/><Relationship Id="rId1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3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QE/HZHC9/7H6lmIGfOGi3A" TargetMode="External"/><Relationship Id="rId3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8474&amp;finyear=2022-2023&amp;dtfrm=01%2f05%2f2022&amp;dtto=15%2f05%2f2022&amp;wn=Construction+of+PMAY-G+House+for+Individuals+-PMAY-G++REG.+NO.+RJ105874305&amp;Digest=1lWyDPRkEuMA6T8atNqHyg" TargetMode="External"/><Relationship Id="rId3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26270&amp;finyear=2022-2023&amp;dtfrm=01%2f07%2f2022&amp;dtto=15%2f07%2f2022&amp;wn=Construction+of+PMAY-G+House+for+Individuals+-PMAY-G++REG.+NO.+RJ106499852&amp;Digest=SK8p75v6KLKom+I6mtxy/Q" TargetMode="External"/><Relationship Id="rId5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17535&amp;finyear=2022-2023&amp;dtfrm=01%2f06%2f2022&amp;dtto=15%2f06%2f2022&amp;wn=Construction+of+PMAY-G+House+for+Individuals+-PMAY-G++REG.+NO.+RJ104965944&amp;Digest=Foc6pwg4ZcfEPdJQnXU2jQ" TargetMode="External"/><Relationship Id="rId6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30301&amp;finyear=2022-2023&amp;dtfrm=16%2f07%2f2022&amp;dtto=30%2f07%2f2022&amp;wn=Construction+of+PMAY-G+House+for+Individuals+-PMAY-G++REG.+NO.+RJ104966401&amp;Digest=rT8zsAA/ZXsmuyZd3+c9Fg" TargetMode="External"/><Relationship Id="rId7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17562&amp;finyear=2022-2023&amp;dtfrm=01%2f06%2f2022&amp;dtto=15%2f06%2f2022&amp;wn=Construction+of+PMAY-G+House+for+Individuals+-PMAY-G++REG.+NO.+RJ118769759&amp;Digest=oRbh3LJlKelhCNyTvhcJng" TargetMode="External"/><Relationship Id="rId8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17563&amp;finyear=2022-2023&amp;dtfrm=01%2f06%2f2022&amp;dtto=15%2f06%2f2022&amp;wn=Construction+of+PMAY-G+House+for+Individuals+-PMAY-G++REG.+NO.+RJ104974287&amp;Digest=6d3A+GQj+zeNEiwVKKD/Ng" TargetMode="External"/><Relationship Id="rId9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26436&amp;finyear=2022-2023&amp;dtfrm=01%2f07%2f2022&amp;dtto=15%2f07%2f2022&amp;wn=Construction+of+PMAY-G+House+for+Individuals+-PMAY-G++REG.+NO.+RJ102661427&amp;Digest=SZWZ8XNGX5VhIlyuVcs6Nw" TargetMode="External"/><Relationship Id="rId10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3867&amp;finyear=2022-2023&amp;dtfrm=16%2f04%2f2022&amp;dtto=30%2f04%2f2022&amp;wn=Construction+of+PMAY-G+House+for+Individuals+-PMAY-G++REG.+NO.+RJ104976128&amp;Digest=bQcvRSEoHanCAKtu78lp7A" TargetMode="External"/><Relationship Id="rId12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57858&amp;finyear=2021-2022&amp;dtfrm=16%2f03%2f2022&amp;dtto=30%2f03%2f2022&amp;wn=Construction+of+PMAY-G+House+for+Individuals+-PMAY-G++REG.+NO.+RJ102922831&amp;Digest=10Tigfl5T0+7aK5lcdq/9Q" TargetMode="External"/><Relationship Id="rId2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0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Za1MuOWArgfVJN5fYNjrYA" TargetMode="External"/><Relationship Id="rId2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2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VdpmTzcz5biyh0j7fmS+fA" TargetMode="External"/><Relationship Id="rId6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20521&amp;finyear=2022-2023&amp;dtfrm=16%2f06%2f2022&amp;dtto=30%2f06%2f2022&amp;wn=Construction+of+PMAY-G+House+for+Individuals+-PMAY-G++REG.+NO.+RJ106674675&amp;Digest=UVr8M1CHysVzwAPvAe71lA" TargetMode="External"/><Relationship Id="rId6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37423&amp;finyear=2022-2023&amp;dtfrm=17%2f08%2f2022&amp;dtto=30%2f08%2f2022&amp;wn=Construction+of+PMAY-G+House+for+Individuals+-PMAY-G++REG.+NO.+RJ118769710&amp;Digest=bmM0Ex1ZUtGW0ilcGWcf6Q" TargetMode="External"/><Relationship Id="rId8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37841&amp;finyear=2022-2023&amp;dtfrm=18%2f08%2f2022&amp;dtto=30%2f08%2f2022&amp;wn=Construction+of+PMAY-G+House+for+Individuals+-PMAY-G++REG.+NO.+RJ105879177&amp;Digest=RDAf3sr8u9JAeeWqgOfDjQ" TargetMode="External"/><Relationship Id="rId8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8614&amp;finyear=2022-2023&amp;dtfrm=01%2f05%2f2022&amp;dtto=15%2f05%2f2022&amp;wn=Construction+of+PMAY-G+House+for+Individuals+-PMAY-G++REG.+NO.+RJ105883656&amp;Digest=26z3FePEYGSJwq+xDpecoQ" TargetMode="External"/><Relationship Id="rId10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33810&amp;finyear=2022-2023&amp;dtfrm=01%2f08%2f2022&amp;dtto=15%2f08%2f2022&amp;wn=Construction+of+PMAY-G+House+for+Individuals+-PMAY-G++REG.+NO.+RJ113912401&amp;Digest=nflI7fo8mh7PdwgKBX3hBw" TargetMode="External"/><Relationship Id="rId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3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rk1esqFfE67GpENO644GQg" TargetMode="External"/><Relationship Id="rId2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13902&amp;finyear=2022-2023&amp;dtfrm=16%2f05%2f2022&amp;dtto=30%2f05%2f2022&amp;wn=Construction+of+PMAY-G+House+for+Individuals+-PMAY-G++REG.+NO.+RJ103448201&amp;Digest=+JB6BHAPyMaFc42l9FWfzQ" TargetMode="External"/><Relationship Id="rId4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37814&amp;finyear=2022-2023&amp;dtfrm=18%2f08%2f2022&amp;dtto=30%2f08%2f2022&amp;wn=Construction+of+PMAY-G+House+for+Individuals+-PMAY-G++REG.+NO.+RJ103758454&amp;Digest=HqtJzUzRI6CGKhk4xWqZaQ" TargetMode="External"/><Relationship Id="rId4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14247&amp;finyear=2022-2023&amp;dtfrm=16%2f05%2f2022&amp;dtto=30%2f05%2f2022&amp;wn=Construction+of+PMAY-G+House+for+Individuals+-PMAY-G++REG.+NO.+RJ102442335&amp;Digest=xE4WeJhdrtauKpXUdy15IQ" TargetMode="External"/><Relationship Id="rId5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8512&amp;finyear=2022-2023&amp;dtfrm=01%2f05%2f2022&amp;dtto=15%2f05%2f2022&amp;wn=Construction+of+PMAY-G+House+for+Individuals+-PMAY-G++REG.+NO.+RJ103437793&amp;Digest=x8Pu9UaFQ7BmcmhNzRCrOA" TargetMode="External"/><Relationship Id="rId5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36724&amp;finyear=2022-2023&amp;dtfrm=16%2f08%2f2022&amp;dtto=30%2f08%2f2022&amp;wn=Construction+of+PMAY-G+House+for+Individuals+-PMAY-G++REG.+NO.+RJ103473278&amp;Digest=/kqvWrJnGfIWCCRHZ9Hlag" TargetMode="External"/><Relationship Id="rId7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32199&amp;finyear=2022-2023&amp;dtfrm=16%2f07%2f2022&amp;dtto=30%2f07%2f2022&amp;wn=Construction+of+PMAY-G+House+for+Individuals+-PMAY-G++REG.+NO.+RJ149765265&amp;Digest=xFC44L8zfi5Qe6Zt2bMyyA" TargetMode="External"/><Relationship Id="rId7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14337&amp;finyear=2022-2023&amp;dtfrm=16%2f05%2f2022&amp;dtto=30%2f05%2f2022&amp;wn=Construction+of+PMAY-G+House+for+Individuals+-PMAY-G++REG.+NO.+RJ113506885&amp;Digest=igf4PpuFD4LI+4mM58dTaA" TargetMode="External"/><Relationship Id="rId9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32175&amp;finyear=2022-2023&amp;dtfrm=16%2f07%2f2022&amp;dtto=30%2f07%2f2022&amp;wn=Construction+of+PMAY-G+House+for+Individuals+-PMAY-G++REG.+NO.+RJ106269983&amp;Digest=hZzU2sXXBpbMS19Vl/6naA" TargetMode="External"/><Relationship Id="rId11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42074&amp;finyear=2022-2023&amp;dtfrm=01%2f10%2f2022&amp;dtto=15%2f10%2f2022&amp;wn=Construction+of+PMAY-G+House+for+Individuals+-PMAY-G++REG.+NO.+RJ143807619&amp;Digest=GE0JyBdhmMIoC/7UCg6PYg" TargetMode="External"/><Relationship Id="rId11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8569&amp;finyear=2022-2023&amp;dtfrm=01%2f05%2f2022&amp;dtto=15%2f05%2f2022&amp;wn=Construction+of+PMAY-G+House+for+Individuals+-PMAY-G++REG.+NO.+RJ106112642&amp;Digest=2W8Tv2DmLJNecAjHboYrsQ" TargetMode="External"/><Relationship Id="rId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5507&amp;finyear=2022-2023&amp;dtfrm=16%2f11%2f2022&amp;dtto=30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71YauuXCTbAzuw0ivOjFPw" TargetMode="External"/><Relationship Id="rId1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4798&amp;finyear=2022-2023&amp;dtfrm=01%2f08%2f2022&amp;dtto=15%2f08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clH60JoIyAp2a8H5si2Xtw" TargetMode="External"/><Relationship Id="rId1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0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WtBjfl/ylL0CbmAcI2GI8Q" TargetMode="External"/><Relationship Id="rId1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1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XNEIkmfYUvQxfHDIKoQzag" TargetMode="External"/><Relationship Id="rId3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37798&amp;finyear=2022-2023&amp;dtfrm=18%2f08%2f2022&amp;dtto=30%2f08%2f2022&amp;wn=Construction+of+PMAY-G+House+for+Individuals+-PMAY-G++REG.+NO.+RJ103475523&amp;Digest=Gh77y/8bBQMWqBPuIREenw" TargetMode="External"/><Relationship Id="rId3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8475&amp;finyear=2022-2023&amp;dtfrm=01%2f05%2f2022&amp;dtto=15%2f05%2f2022&amp;wn=Construction+of+PMAY-G+House+for+Individuals+-PMAY-G++REG.+NO.+RJ105875260&amp;Digest=RyOuSGzUm0dCUCHxs9Vw+A" TargetMode="External"/><Relationship Id="rId3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2&amp;Msrno=26357&amp;finyear=2022-2023&amp;dtfrm=01%2f07%2f2022&amp;dtto=15%2f07%2f2022&amp;wn=Construction+of+PMAY-G+House+for+Individuals+-PMAY-G++REG.+NO.+RJ106500173&amp;Digest=aizyEhBMMMYq5TYJ5yEJbw" TargetMode="External"/><Relationship Id="rId4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20415&amp;finyear=2022-2023&amp;dtfrm=16%2f06%2f2022&amp;dtto=30%2f06%2f2022&amp;wn=Construction+of+PMAY-G+House+for+Individuals+-PMAY-G++REG.+NO.+RJ106674698&amp;Digest=b7fZKrSv1n43lJ4a6iObVw" TargetMode="External"/><Relationship Id="rId5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37416&amp;finyear=2022-2023&amp;dtfrm=17%2f08%2f2022&amp;dtto=30%2f08%2f2022&amp;wn=Construction+of+PMAY-G+House+for+Individuals+-PMAY-G++REG.+NO.+RJ103474682&amp;Digest=7TCoicjRgOE6IONhbHws/Q" TargetMode="External"/><Relationship Id="rId7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14363&amp;finyear=2022-2023&amp;dtfrm=16%2f05%2f2022&amp;dtto=30%2f05%2f2022&amp;wn=Construction+of+PMAY-G+House+for+Individuals+-PMAY-G++REG.+NO.+RJ149178695&amp;Digest=2CyaBWI1Jr0EqFYNDe1X0Q" TargetMode="External"/><Relationship Id="rId9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26441&amp;finyear=2022-2023&amp;dtfrm=01%2f07%2f2022&amp;dtto=15%2f07%2f2022&amp;wn=Construction+of+PMAY-G+House+for+Individuals+-PMAY-G++REG.+NO.+RJ113521881&amp;Digest=nLoRKUeqz0cIDN1ValIkUA" TargetMode="External"/><Relationship Id="rId10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33806&amp;finyear=2022-2023&amp;dtfrm=01%2f08%2f2022&amp;dtto=15%2f08%2f2022&amp;wn=Construction+of+PMAY-G+House+for+Individuals+-PMAY-G++REG.+NO.+RJ105870643&amp;Digest=ByPHjzf19Oecj8ufp73ixQ" TargetMode="External"/><Relationship Id="rId11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37920&amp;finyear=2022-2023&amp;dtfrm=18%2f08%2f2022&amp;dtto=30%2f08%2f2022&amp;wn=Construction+of+PMAY-G+House+for+Individuals+-PMAY-G++REG.+NO.+RJ118769350&amp;Digest=r/43btqMpglunHIFUD0jyA" TargetMode="External"/><Relationship Id="rId12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42075&amp;finyear=2022-2023&amp;dtfrm=01%2f10%2f2022&amp;dtto=15%2f10%2f2022&amp;wn=Construction+of+PMAY-G+House+for+Individuals+-PMAY-G++REG.+NO.+RJ106496184&amp;Digest=oaNLVbr8Y/Lw6VBjP+pdlA" TargetMode="External"/><Relationship Id="rId12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57795&amp;finyear=2021-2022&amp;dtfrm=16%2f03%2f2022&amp;dtto=30%2f03%2f2022&amp;wn=Construction+of+PMAY-G+House+for+Individuals+-PMAY-G++REG.+NO.+RJ118769605&amp;Digest=YAZtFkTTaq9Iyq2/sJXFdQ" TargetMode="External"/><Relationship Id="rId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9142&amp;finyear=2022-2023&amp;dtfrm=01%2f09%2f2022&amp;dtto=15%2f09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FMQFDulYCPhNIyWbs1PL2Q" TargetMode="External"/><Relationship Id="rId2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2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iExvjjMquDZbpqWv1teHtA" TargetMode="External"/><Relationship Id="rId4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28594&amp;finyear=2022-2023&amp;dtfrm=09%2f07%2f2022&amp;dtto=15%2f07%2f2022&amp;wn=Construction+of+PMAY-G+House+for+Individuals+-PMAY-G++REG.+NO.+RJ106674997&amp;Digest=svw78gmPg6AEPgSMNfFSPw" TargetMode="External"/><Relationship Id="rId6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8540&amp;finyear=2022-2023&amp;dtfrm=01%2f05%2f2022&amp;dtto=15%2f05%2f2022&amp;wn=Construction+of+PMAY-G+House+for+Individuals+-PMAY-G++REG.+NO.+RJ105878128&amp;Digest=4bgehtiHMPGMLQ4XRGRYjg" TargetMode="External"/><Relationship Id="rId6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32157&amp;finyear=2022-2023&amp;dtfrm=16%2f07%2f2022&amp;dtto=30%2f07%2f2022&amp;wn=Construction+of+PMAY-G+House+for+Individuals+-PMAY-G++REG.+NO.+RJ106674933&amp;Digest=xyhSb6vuhUdmQEPURBamRw" TargetMode="External"/><Relationship Id="rId8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14366&amp;finyear=2022-2023&amp;dtfrm=16%2f05%2f2022&amp;dtto=30%2f05%2f2022&amp;wn=Construction+of+PMAY-G+House+for+Individuals+-PMAY-G++REG.+NO.+RJ105873897&amp;Digest=eIWTux2yRGI9z9jwA2Wn+Q" TargetMode="External"/><Relationship Id="rId8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14369&amp;finyear=2022-2023&amp;dtfrm=16%2f05%2f2022&amp;dtto=30%2f05%2f2022&amp;wn=Construction+of+PMAY-G+House+for+Individuals+-PMAY-G++REG.+NO.+RJ105879497&amp;Digest=R2gsXTNMG8AEkKCQLnOx5Q" TargetMode="External"/><Relationship Id="rId10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42072&amp;finyear=2022-2023&amp;dtfrm=01%2f10%2f2022&amp;dtto=15%2f10%2f2022&amp;wn=Construction+of+PMAY-G+House+for+Individuals+-PMAY-G++REG.+NO.+RJ105872970&amp;Digest=ZuhGL47VaX76n7Bl7EBUnw" TargetMode="External"/><Relationship Id="rId2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32191&amp;finyear=2022-2023&amp;dtfrm=16%2f07%2f2022&amp;dtto=30%2f07%2f2022&amp;wn=Construction+of+PMAY-G+House+for+Individuals+-PMAY-G++REG.+NO.+RJ102651111&amp;Digest=I17NZWFfnbzCuUY/WybwnA" TargetMode="External"/><Relationship Id="rId2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36722&amp;finyear=2022-2023&amp;dtfrm=16%2f08%2f2022&amp;dtto=30%2f08%2f2022&amp;wn=Construction+of+PMAY-G+House+for+Individuals+-PMAY-G++REG.+NO.+RJ103471615&amp;Digest=TdZtdcwb8Jc6edgKyZTFjQ" TargetMode="External"/><Relationship Id="rId4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33751&amp;finyear=2022-2023&amp;dtfrm=01%2f08%2f2022&amp;dtto=15%2f08%2f2022&amp;wn=Construction+of+PMAY-G+House+for+Individuals+-PMAY-G++REG.+NO.+RJ118769680&amp;Digest=si4EXUz2/lX/bLfhyRkICw" TargetMode="External"/><Relationship Id="rId5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14250&amp;finyear=2022-2023&amp;dtfrm=16%2f05%2f2022&amp;dtto=30%2f05%2f2022&amp;wn=Construction+of+PMAY-G+House+for+Individuals+-PMAY-G++REG.+NO.+RJ103099341&amp;Digest=jiuj5h14MyHV8ba2mN+v1Q" TargetMode="External"/><Relationship Id="rId7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1346&amp;finyear=2022-2023&amp;dtfrm=01%2f04%2f2022&amp;dtto=15%2f04%2f2022&amp;wn=Construction+of+PMAY-G+House+for+Individuals+-PMAY-G++REG.+NO.+RJ102922831&amp;Digest=2z3QLdCIr5hcSm9gEwc+Tw" TargetMode="External"/><Relationship Id="rId9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20471&amp;finyear=2022-2023&amp;dtfrm=16%2f06%2f2022&amp;dtto=30%2f06%2f2022&amp;wn=Construction+of+PMAY-G+House+for+Individuals+-PMAY-G++REG.+NO.+RJ106674471&amp;Digest=DAjAeN2nqcqqgxxSREka1Q" TargetMode="External"/><Relationship Id="rId10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37467&amp;finyear=2022-2023&amp;dtfrm=17%2f08%2f2022&amp;dtto=30%2f08%2f2022&amp;wn=Construction+of+PMAY-G+House+for+Individuals+-PMAY-G++REG.+NO.+RJ113912521&amp;Digest=OleR9pV3yhiI/F4ubDeLpQ" TargetMode="External"/><Relationship Id="rId11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33188&amp;finyear=2022-2023&amp;dtfrm=21%2f07%2f2022&amp;dtto=30%2f07%2f2022&amp;wn=Construction+of+PMAY-G+House+for+Individuals+-PMAY-G++REG.+NO.+RJ118769287&amp;Digest=kHYi1cH6U7cA2iXCMVgqLQ" TargetMode="External"/><Relationship Id="rId11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8571&amp;finyear=2022-2023&amp;dtfrm=01%2f05%2f2022&amp;dtto=15%2f05%2f2022&amp;wn=Construction+of+PMAY-G+House+for+Individuals+-PMAY-G++REG.+NO.+RJ105878820&amp;Digest=ASIc+oU7K79wtRYun9J6hg" TargetMode="External"/><Relationship Id="rId1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4804&amp;finyear=2022-2023&amp;dtfrm=01%2f08%2f2022&amp;dtto=15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HkofHYk1N4ftizFGtyIf7A" TargetMode="External"/><Relationship Id="rId1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5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CWt7RN85V8gBWiVTz230eA" TargetMode="External"/><Relationship Id="rId3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13907&amp;finyear=2022-2023&amp;dtfrm=16%2f05%2f2022&amp;dtto=30%2f05%2f2022&amp;wn=Construction+of+PMAY-G+House+for+Individuals+-PMAY-G++REG.+NO.+RJ105872875&amp;Digest=xcw82BEDJV69Q3fXPuQC9g" TargetMode="External"/><Relationship Id="rId3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38572&amp;finyear=2022-2023&amp;dtfrm=02%2f09%2f2022&amp;dtto=15%2f09%2f2022&amp;wn=Construction+of+PMAY-G+House+for+Individuals+-PMAY-G++REG.+NO.+RJ105876240&amp;Digest=3P/VIUlhqnQAvDmfxT2c9w" TargetMode="External"/><Relationship Id="rId7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41534&amp;finyear=2022-2023&amp;dtfrm=16%2f09%2f2022&amp;dtto=30%2f09%2f2022&amp;wn=Construction+of+PMAY-G+House+for+Individuals+-PMAY-G++REG.+NO.+RJ113912389&amp;Digest=UeBIBk6S6MTn6/0rXDiPlg" TargetMode="External"/><Relationship Id="rId9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321&amp;Msrno=20464&amp;finyear=2022-2023&amp;dtfrm=16%2f06%2f2022&amp;dtto=30%2f06%2f2022&amp;wn=Construction+of+PMAY-G+House+for+Individuals+-PMAY-G++REG.+NO.+RJ149179074&amp;Digest=rHXhggIOHkhIqRX/rZG6bQ" TargetMode="External"/><Relationship Id="rId10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20455&amp;finyear=2022-2023&amp;dtfrm=16%2f06%2f2022&amp;dtto=30%2f06%2f2022&amp;wn=Construction+of+PMAY-G+House+for+Individuals+-PMAY-G++REG.+NO.+RJ104968810&amp;Digest=n2aT3TrdgIfH/XgZLXUP6A" TargetMode="External"/><Relationship Id="rId12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57822&amp;finyear=2021-2022&amp;dtfrm=16%2f03%2f2022&amp;dtto=30%2f03%2f2022&amp;wn=Construction+of+PMAY-G+House+for+Individuals+-PMAY-G++REG.+NO.+RJ102660367&amp;Digest=jq/VLr8VifNlw2qs3FySbQ" TargetMode="External"/><Relationship Id="rId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3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jHTwr6U7hq7D35pyidN8/A" TargetMode="External"/><Relationship Id="rId1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79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pXDno8WLYwvJ0v9UeYS7lQ" TargetMode="External"/><Relationship Id="rId5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8530&amp;finyear=2022-2023&amp;dtfrm=01%2f05%2f2022&amp;dtto=15%2f05%2f2022&amp;wn=Construction+of+PMAY-G+House+for+Individuals+-PMAY-G++REG.+NO.+RJ102922452&amp;Digest=nHwYEm7+zrVDAid9eiz2fQ" TargetMode="External"/><Relationship Id="rId6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26716&amp;finyear=2022-2023&amp;dtfrm=01%2f07%2f2022&amp;dtto=15%2f07%2f2022&amp;wn=Construction+of+PMAY-G+House+for+Individuals+-PMAY-G++REG.+NO.+RJ105878268&amp;Digest=ymKNeAFcn8z8i2HreCcoPw" TargetMode="External"/><Relationship Id="rId6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1350&amp;finyear=2022-2023&amp;dtfrm=01%2f04%2f2022&amp;dtto=15%2f04%2f2022&amp;wn=Construction+of+PMAY-G+House+for+Individuals+-PMAY-G++REG.+NO.+RJ119904008&amp;Digest=mx+Hn5ghQEqtMvFRWPFshg" TargetMode="External"/><Relationship Id="rId8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37840&amp;finyear=2022-2023&amp;dtfrm=18%2f08%2f2022&amp;dtto=30%2f08%2f2022&amp;wn=Construction+of+PMAY-G+House+for+Individuals+-PMAY-G++REG.+NO.+RJ105874094&amp;Digest=gCnjZsmFk4QiiGloBUwPjA" TargetMode="External"/><Relationship Id="rId8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37842&amp;finyear=2022-2023&amp;dtfrm=18%2f08%2f2022&amp;dtto=30%2f08%2f2022&amp;wn=Construction+of+PMAY-G+House+for+Individuals+-PMAY-G++REG.+NO.+RJ105880115&amp;Digest=bUMUtw6c40vaz7rfdzThsQ" TargetMode="External"/><Relationship Id="rId1257" Type="http://schemas.openxmlformats.org/officeDocument/2006/relationships/hyperlink" Target="https://mnregaweb4.nic.in/netnrega/citizen/matesk.aspx?type=skd&amp;lflag=eng&amp;work_code=2728006229%2fFP%2f112908278761&amp;state_code=&amp;state_name=RAJASTHAN&amp;district_name=BANSWARA&amp;block_name=BAGEEDAURA&amp;lev=GP&amp;Panchayat_name=%e0%a4%ac%e0%a5%9c%e0%a5%8b%e0%a4%a6%e0%a4%bf%e0%a4%af%e0%a4%be+&amp;Panchayat_code=2728006229&amp;Msrno=26479&amp;fin_year=2022-2023&amp;Digest=lFdPMmvv9sFmEvpmOKzPRw" TargetMode="External"/><Relationship Id="rId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40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pcHfvPRc03mC+4Pj2bsBvQ" TargetMode="External"/><Relationship Id="rId22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20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5UoZxBiwYPjKuCzWKdXhWQ" TargetMode="External"/><Relationship Id="rId2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37403&amp;finyear=2022-2023&amp;dtfrm=17%2f08%2f2022&amp;dtto=30%2f08%2f2022&amp;wn=Construction+of+PMAY-G+House+for+Individuals+-PMAY-G++REG.+NO.+RJ102651628&amp;Digest=FxA2ppM9ZTmkbkKFWLCRww" TargetMode="External"/><Relationship Id="rId43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3825&amp;finyear=2022-2023&amp;dtfrm=16%2f04%2f2022&amp;dtto=30%2f04%2f2022&amp;wn=Construction+of+PMAY-G+House+for+Individuals+-PMAY-G++REG.+NO.+RJ113507438&amp;Digest=qdrRQEC2S4cU4AS79gq3qQ" TargetMode="External"/><Relationship Id="rId4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37413&amp;finyear=2022-2023&amp;dtfrm=17%2f08%2f2022&amp;dtto=30%2f08%2f2022&amp;wn=Construction+of+PMAY-G+House+for+Individuals+-PMAY-G++REG.+NO.+RJ102285203&amp;Digest=co0Bfifo/51t5FYov3SnJA" TargetMode="External"/><Relationship Id="rId5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1360&amp;finyear=2022-2023&amp;dtfrm=01%2f04%2f2022&amp;dtto=15%2f04%2f2022&amp;wn=Construction+of+PMAY-G+House+for+Individuals+-PMAY-G++REG.+NO.+RJ104973360&amp;Digest=9OkV6R/gtESrrrp5Jqe1Hg" TargetMode="External"/><Relationship Id="rId6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37830&amp;finyear=2022-2023&amp;dtfrm=18%2f08%2f2022&amp;dtto=30%2f08%2f2022&amp;wn=Construction+of+PMAY-G+House+for+Individuals+-PMAY-G++REG.+NO.+RJ118769670&amp;Digest=qvYg/2VhvV61c4+5cLtrhQ" TargetMode="External"/><Relationship Id="rId7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26297&amp;finyear=2022-2023&amp;dtfrm=01%2f07%2f2022&amp;dtto=15%2f07%2f2022&amp;wn=Construction+of+PMAY-G+House+for+Individuals+-PMAY-G++REG.+NO.+RJ103441100&amp;Digest=8u7fV+LGPvHCTdahSUQDjQ" TargetMode="External"/><Relationship Id="rId9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38581&amp;finyear=2022-2023&amp;dtfrm=01%2f09%2f2022&amp;dtto=15%2f09%2f2022&amp;wn=Construction+of+PMAY-G+House+for+Individuals+-PMAY-G++REG.+NO.+RJ105883656&amp;Digest=zXZR2U/To04V81cG8aK2Dw" TargetMode="External"/><Relationship Id="rId10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34182&amp;finyear=2022-2023&amp;dtfrm=01%2f08%2f2022&amp;dtto=15%2f08%2f2022&amp;wn=Construction+of+PMAY-G+House+for+Individuals+-PMAY-G++REG.+NO.+RJ105993868&amp;Digest=M3aopPsupmr0mpN4d4RVpQ" TargetMode="External"/><Relationship Id="rId11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17598&amp;finyear=2022-2023&amp;dtfrm=01%2f06%2f2022&amp;dtto=15%2f06%2f2022&amp;wn=Construction+of+PMAY-G+House+for+Individuals+-PMAY-G++REG.+NO.+RJ118769720&amp;Digest=IOi74NwjHXmM4EE0VJ2JqQ" TargetMode="External"/><Relationship Id="rId11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26308&amp;finyear=2022-2023&amp;dtfrm=01%2f07%2f2022&amp;dtto=15%2f07%2f2022&amp;wn=Construction+of+PMAY-G+House+for+Individuals+-PMAY-G++REG.+NO.+RJ106092751&amp;Digest=tKH+B+5GWS7itE+eetIC1A" TargetMode="External"/><Relationship Id="rId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60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LRpENhjwgJt1jekynqd/5A" TargetMode="External"/><Relationship Id="rId1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9145&amp;finyear=2022-2023&amp;dtfrm=01%2f09%2f2022&amp;dtto=15%2f09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Kf1abyDchFKsei1WKLB3YQ" TargetMode="External"/><Relationship Id="rId16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9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0VqXn0djkWZw+B4bCMA3g" TargetMode="External"/><Relationship Id="rId3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32121&amp;finyear=2022-2023&amp;dtfrm=16%2f07%2f2022&amp;dtto=30%2f07%2f2022&amp;wn=Construction+of+PMAY-G+House+for+Individuals+-PMAY-G++REG.+NO.+RJ105873471&amp;Digest=fA5tBZ62v1IViRwS+/tIRw" TargetMode="External"/><Relationship Id="rId5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20548&amp;finyear=2022-2023&amp;dtfrm=16%2f06%2f2022&amp;dtto=30%2f06%2f2022&amp;wn=Construction+of+PMAY-G+House+for+Individuals+-PMAY-G++REG.+NO.+RJ103127468&amp;Digest=vGR/weTokZ4TaXVM6bdE2w" TargetMode="External"/><Relationship Id="rId7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17559&amp;finyear=2022-2023&amp;dtfrm=01%2f06%2f2022&amp;dtto=15%2f06%2f2022&amp;wn=Construction+of+PMAY-G+House+for+Individuals+-PMAY-G++REG.+NO.+RJ118769657&amp;Digest=skxGx/U/piwLd8gvS/XNSA" TargetMode="External"/><Relationship Id="rId9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33797&amp;finyear=2022-2023&amp;dtfrm=01%2f08%2f2022&amp;dtto=15%2f08%2f2022&amp;wn=Construction+of+PMAY-G+House+for+Individuals+-PMAY-G++REG.+NO.+RJ106675090&amp;Digest=ATSZ+8HBhP1MLTdZxJYNpQ" TargetMode="External"/><Relationship Id="rId9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20459&amp;finyear=2022-2023&amp;dtfrm=16%2f06%2f2022&amp;dtto=30%2f06%2f2022&amp;wn=Construction+of+PMAY-G+House+for+Individuals+-PMAY-G++REG.+NO.+RJ102279277&amp;Digest=SGUj7bW/OkdARjacHi2bQg" TargetMode="External"/><Relationship Id="rId10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37464&amp;finyear=2022-2023&amp;dtfrm=17%2f08%2f2022&amp;dtto=30%2f08%2f2022&amp;wn=Construction+of+PMAY-G+House+for+Individuals+-PMAY-G++REG.+NO.+RJ104969766&amp;Digest=GQb37ViQ5FCU6Y4QyzNkRw" TargetMode="External"/><Relationship Id="rId117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34185&amp;finyear=2022-2023&amp;dtfrm=01%2f08%2f2022&amp;dtto=15%2f08%2f2022&amp;wn=Construction+of+PMAY-G+House+for+Individuals+-PMAY-G++REG.+NO.+RJ102271157&amp;Digest=j8WZ69XcTgl+6jlyHtHENw" TargetMode="External"/><Relationship Id="rId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0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K6LQd7uxXpji5233h6acIA" TargetMode="External"/><Relationship Id="rId37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20407&amp;finyear=2022-2023&amp;dtfrm=16%2f06%2f2022&amp;dtto=30%2f06%2f2022&amp;wn=Construction+of+PMAY-G+House+for+Individuals+-PMAY-G++REG.+NO.+RJ106499713&amp;Digest=qjE9bterAfi6ixdZxkd8ng" TargetMode="External"/><Relationship Id="rId5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1355&amp;finyear=2022-2023&amp;dtfrm=01%2f04%2f2022&amp;dtto=15%2f04%2f2022&amp;wn=Construction+of+PMAY-G+House+for+Individuals+-PMAY-G++REG.+NO.+RJ103750374&amp;Digest=WYNZ6IAS86K2IbQm90QcFg" TargetMode="External"/><Relationship Id="rId6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20522&amp;finyear=2022-2023&amp;dtfrm=16%2f06%2f2022&amp;dtto=30%2f06%2f2022&amp;wn=Construction+of+PMAY-G+House+for+Individuals+-PMAY-G++REG.+NO.+RJ114103946&amp;Digest=D//G/CpyuZaP9LFn9fEiSg" TargetMode="External"/><Relationship Id="rId8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41537&amp;finyear=2022-2023&amp;dtfrm=16%2f09%2f2022&amp;dtto=30%2f09%2f2022&amp;wn=Construction+of+PMAY-G+House+for+Individuals+-PMAY-G++REG.+NO.+RJ149178695&amp;Digest=8YUSHi0DQqIg74xgHsIYvg" TargetMode="External"/><Relationship Id="rId8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41539&amp;finyear=2022-2023&amp;dtfrm=16%2f09%2f2022&amp;dtto=30%2f09%2f2022&amp;wn=Construction+of+PMAY-G+House+for+Individuals+-PMAY-G++REG.+NO.+RJ105878442&amp;Digest=lOu+OTlHH6fRKmQJKhFrRQ" TargetMode="External"/><Relationship Id="rId10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20452&amp;finyear=2022-2023&amp;dtfrm=16%2f06%2f2022&amp;dtto=30%2f06%2f2022&amp;wn=Construction+of+PMAY-G+House+for+Individuals+-PMAY-G++REG.+NO.+RJ104976128&amp;Digest=S42qt2Llp3UadH4UtBaxOw" TargetMode="External"/><Relationship Id="rId12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57870&amp;finyear=2021-2022&amp;dtfrm=16%2f03%2f2022&amp;dtto=30%2f03%2f2022&amp;wn=Construction+of+PMAY-G+House+for+Individuals+-PMAY-G++REG.+NO.+RJ102442362&amp;Digest=pk94bpIBG+PJ4yeFEceP3w" TargetMode="External"/><Relationship Id="rId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3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XjULCAILmT817GLLkD/Jw" TargetMode="External"/><Relationship Id="rId23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5510&amp;finyear=2022-2023&amp;dtfrm=16%2f11%2f2022&amp;dtto=30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/1Z9Bs/JWUrIpT96RWZ33g" TargetMode="External"/><Relationship Id="rId2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8407&amp;finyear=2022-2023&amp;dtfrm=01%2f05%2f2022&amp;dtto=15%2f05%2f2022&amp;wn=Construction+of+PMAY-G+House+for+Individuals+-PMAY-G++REG.+NO.+RJ102660367&amp;Digest=o3mu0Q+73m8SuSaoxCI6bg" TargetMode="External"/><Relationship Id="rId4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13916&amp;finyear=2022-2023&amp;dtfrm=16%2f05%2f2022&amp;dtto=30%2f05%2f2022&amp;wn=Construction+of+PMAY-G+House+for+Individuals+-PMAY-G++REG.+NO.+RJ106500318&amp;Digest=2/0dsQxmiAEL/7teHxyWHw" TargetMode="External"/><Relationship Id="rId44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20412&amp;finyear=2022-2023&amp;dtfrm=16%2f06%2f2022&amp;dtto=30%2f06%2f2022&amp;wn=Construction+of+PMAY-G+House+for+Individuals+-PMAY-G++REG.+NO.+RJ113912568&amp;Digest=iqIVu25eAVC9yWfbR/dtBQ" TargetMode="External"/><Relationship Id="rId4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14400&amp;finyear=2022-2023&amp;dtfrm=16%2f05%2f2022&amp;dtto=30%2f05%2f2022&amp;wn=Construction+of+PMAY-G+House+for+Individuals+-PMAY-G++REG.+NO.+RJ102438107&amp;Digest=SaW1Q6d5lDXcp/TBvz7yfg" TargetMode="External"/><Relationship Id="rId7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14307&amp;finyear=2022-2023&amp;dtfrm=16%2f05%2f2022&amp;dtto=30%2f05%2f2022&amp;wn=Construction+of+PMAY-G+House+for+Individuals+-PMAY-G++REG.+NO.+RJ149179147&amp;Digest=1KaQN0NUH/uqNqBUy9VuGQ" TargetMode="External"/><Relationship Id="rId8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41540&amp;finyear=2022-2023&amp;dtfrm=16%2f09%2f2022&amp;dtto=30%2f09%2f2022&amp;wn=Construction+of+PMAY-G+House+for+Individuals+-PMAY-G++REG.+NO.+RJ105880272&amp;Digest=79v5PeCEKswsDE2OgL7AoA" TargetMode="External"/><Relationship Id="rId10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17602&amp;finyear=2022-2023&amp;dtfrm=01%2f06%2f2022&amp;dtto=15%2f06%2f2022&amp;wn=Construction+of+PMAY-G+House+for+Individuals+-PMAY-G++REG.+NO.+RJ106767132&amp;Digest=Dugc0fR01LqQsfEX9CcYng" TargetMode="External"/><Relationship Id="rId11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30279&amp;finyear=2022-2023&amp;dtfrm=16%2f07%2f2022&amp;dtto=30%2f07%2f2022&amp;wn=Construction+of+PMAY-G+House+for+Individuals+-PMAY-G++REG.+NO.+RJ118769732&amp;Digest=JLeSsTpGY9175HJ+7hgmgw" TargetMode="External"/><Relationship Id="rId1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400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+phl5ZLcimaJzPWO2Kg3Vw" TargetMode="External"/><Relationship Id="rId30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20400&amp;finyear=2022-2023&amp;dtfrm=16%2f06%2f2022&amp;dtto=30%2f06%2f2022&amp;wn=Construction+of+PMAY-G+House+for+Individuals+-PMAY-G++REG.+NO.+RJ103474392&amp;Digest=dnGoWfEx3uQ3LX/eqedQ6A" TargetMode="External"/><Relationship Id="rId3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20404&amp;finyear=2022-2023&amp;dtfrm=16%2f06%2f2022&amp;dtto=30%2f06%2f2022&amp;wn=Construction+of+PMAY-G+House+for+Individuals+-PMAY-G++REG.+NO.+RJ105874305&amp;Digest=/xzxWOWHct2UkuM3Z6Wa8w" TargetMode="External"/><Relationship Id="rId6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17544&amp;finyear=2022-2023&amp;dtfrm=01%2f06%2f2022&amp;dtto=15%2f06%2f2022&amp;wn=Construction+of+PMAY-G+House+for+Individuals+-PMAY-G++REG.+NO.+RJ149178914&amp;Digest=B2kRtoMdWrLgV5JO9Y70Yg" TargetMode="External"/><Relationship Id="rId7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37427&amp;finyear=2022-2023&amp;dtfrm=17%2f08%2f2022&amp;dtto=30%2f08%2f2022&amp;wn=Construction+of+PMAY-G+House+for+Individuals+-PMAY-G++REG.+NO.+RJ104967270&amp;Digest=5oOTKlW3NGa1ajISlaDrzg" TargetMode="External"/><Relationship Id="rId7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32167&amp;finyear=2022-2023&amp;dtfrm=16%2f07%2f2022&amp;dtto=30%2f07%2f2022&amp;wn=Construction+of+PMAY-G+House+for+Individuals+-PMAY-G++REG.+NO.+RJ118769759&amp;Digest=9Xf7owewOpfqr98gzNDUQQ" TargetMode="External"/><Relationship Id="rId9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1316&amp;finyear=2022-2023&amp;dtfrm=01%2f04%2f2022&amp;dtto=15%2f04%2f2022&amp;wn=Construction+of+PMAY-G+House+for+Individuals+-PMAY-G++REG.+NO.+RJ105993998&amp;Digest=gEMHwsvo/OIvwZdFlgsyLA" TargetMode="External"/><Relationship Id="rId9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14390&amp;finyear=2022-2023&amp;dtfrm=16%2f05%2f2022&amp;dtto=30%2f05%2f2022&amp;wn=Construction+of+PMAY-G+House+for+Individuals+-PMAY-G++REG.+NO.+RJ113506365&amp;Digest=n7RrmZ/ITjZN8TcNfVghWw" TargetMode="External"/><Relationship Id="rId9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33800&amp;finyear=2022-2023&amp;dtfrm=01%2f08%2f2022&amp;dtto=15%2f08%2f2022&amp;wn=Construction+of+PMAY-G+House+for+Individuals+-PMAY-G++REG.+NO.+RJ102661427&amp;Digest=rshbpNqOTO2Shh2THISWdQ" TargetMode="External"/><Relationship Id="rId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3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rk1esqFfE67GpENO644GQg" TargetMode="External"/><Relationship Id="rId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5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HUUPMsJDDCM99API66OS/Q" TargetMode="External"/><Relationship Id="rId17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4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Fz+dti4p+Bf9KNdGqnbRWg" TargetMode="External"/><Relationship Id="rId38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33742&amp;finyear=2022-2023&amp;dtfrm=01%2f08%2f2022&amp;dtto=15%2f08%2f2022&amp;wn=Construction+of+PMAY-G+House+for+Individuals+-PMAY-G++REG.+NO.+RJ106499852&amp;Digest=6TblnhheK+WXvr3Rz665zA" TargetMode="External"/><Relationship Id="rId5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38575&amp;finyear=2022-2023&amp;dtfrm=01%2f09%2f2022&amp;dtto=15%2f09%2f2022&amp;wn=Construction+of+PMAY-G+House+for+Individuals+-PMAY-G++REG.+NO.+RJ103473278&amp;Digest=0JVNLDOl3fKk14hM9uVMPg" TargetMode="External"/><Relationship Id="rId5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26425&amp;finyear=2022-2023&amp;dtfrm=01%2f07%2f2022&amp;dtto=15%2f07%2f2022&amp;wn=Construction+of+PMAY-G+House+for+Individuals+-PMAY-G++REG.+NO.+RJ104965944&amp;Digest=DI7yB8IMGRASJWWefMJs3A" TargetMode="External"/><Relationship Id="rId6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37822&amp;finyear=2022-2023&amp;dtfrm=18%2f08%2f2022&amp;dtto=30%2f08%2f2022&amp;wn=Construction+of+PMAY-G+House+for+Individuals+-PMAY-G++REG.+NO.+RJ104966401&amp;Digest=co5UzB611GTy34pghSx4ag" TargetMode="External"/><Relationship Id="rId6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37421&amp;finyear=2022-2023&amp;dtfrm=17%2f08%2f2022&amp;dtto=30%2f08%2f2022&amp;wn=Construction+of+PMAY-G+House+for+Individuals+-PMAY-G++REG.+NO.+RJ106674675&amp;Digest=/fVphzzas4hlY0uSs78Tkg" TargetMode="External"/><Relationship Id="rId8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32200&amp;finyear=2022-2023&amp;dtfrm=16%2f07%2f2022&amp;dtto=30%2f07%2f2022&amp;wn=Construction+of+PMAY-G+House+for+Individuals+-PMAY-G++REG.+NO.+RJ104974287&amp;Digest=DDDOSs5pQxXQ9nvESGlXnw" TargetMode="External"/><Relationship Id="rId8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24051&amp;finyear=2022-2023&amp;dtfrm=16%2f06%2f2022&amp;dtto=30%2f06%2f2022&amp;wn=Construction+of+PMAY-G+House+for+Individuals+-PMAY-G++REG.+NO.+RJ105879324&amp;Digest=yJTJvaruwMw7SfVNgoE0kQ" TargetMode="External"/><Relationship Id="rId118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20430&amp;finyear=2022-2023&amp;dtfrm=16%2f06%2f2022&amp;dtto=30%2f06%2f2022&amp;wn=Construction+of+PMAY-G+House+for+Individuals+-PMAY-G++REG.+NO.+RJ106112642&amp;Digest=8J8PK6BfZvL2v8sAPsqSqw" TargetMode="External"/><Relationship Id="rId12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57856&amp;finyear=2021-2022&amp;dtfrm=16%2f03%2f2022&amp;dtto=30%2f03%2f2022&amp;wn=Construction+of+PMAY-G+House+for+Individuals+-PMAY-G++REG.+NO.+RJ104967270&amp;Digest=Kr2x7N2qX9t9NqWp6avuCg" TargetMode="External"/><Relationship Id="rId1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2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uWS6YSk26YHkSpSmoGmhzA" TargetMode="External"/><Relationship Id="rId2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1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JDUEWGaVN9Bu/WlQbH9YaQ" TargetMode="External"/><Relationship Id="rId24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3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wbHAbMICwsLgQ3M9FMc8Pw" TargetMode="External"/><Relationship Id="rId2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28625&amp;finyear=2022-2023&amp;dtfrm=09%2f07%2f2022&amp;dtto=15%2f07%2f2022&amp;wn=Construction+of+PMAY-G+House+for+Individuals+-PMAY-G++REG.+NO.+RJ103448201&amp;Digest=Vy45PzQqOkfzGbGWYCSVqA" TargetMode="External"/><Relationship Id="rId4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32133&amp;finyear=2022-2023&amp;dtfrm=16%2f07%2f2022&amp;dtto=30%2f07%2f2022&amp;wn=Construction+of+PMAY-G+House+for+Individuals+-PMAY-G++REG.+NO.+RJ106674698&amp;Digest=6UFMjW5SqjM/+XrkhgTorQ" TargetMode="External"/><Relationship Id="rId45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4003&amp;finyear=2022-2023&amp;dtfrm=16%2f04%2f2022&amp;dtto=30%2f04%2f2022&amp;wn=Construction+of+PMAY-G+House+for+Individuals+-PMAY-G++REG.+NO.+RJ105993769&amp;Digest=3MwZqptewvJp0BgsxosxJA" TargetMode="External"/><Relationship Id="rId5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17532&amp;finyear=2022-2023&amp;dtfrm=01%2f06%2f2022&amp;dtto=15%2f06%2f2022&amp;wn=Construction+of+PMAY-G+House+for+Individuals+-PMAY-G++REG.+NO.+RJ103437793&amp;Digest=I1qGFaXqENFuIuWIpVavZw" TargetMode="External"/><Relationship Id="rId6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41993&amp;finyear=2022-2023&amp;dtfrm=22%2f09%2f2022&amp;dtto=30%2f09%2f2022&amp;wn=Construction+of+PMAY-G+House+for+Individuals+-PMAY-G++REG.+NO.+RJ106674933&amp;Digest=qqlEAxspqSac5g++dBQkog" TargetMode="External"/><Relationship Id="rId8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17579&amp;finyear=2022-2023&amp;dtfrm=01%2f06%2f2022&amp;dtto=15%2f06%2f2022&amp;wn=Construction+of+PMAY-G+House+for+Individuals+-PMAY-G++REG.+NO.+RJ105883656&amp;Digest=IFXDA57FGtBMNFi+HYqGng" TargetMode="External"/><Relationship Id="rId10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41988&amp;finyear=2022-2023&amp;dtfrm=22%2f09%2f2022&amp;dtto=30%2f09%2f2022&amp;wn=Construction+of+PMAY-G+House+for+Individuals+-PMAY-G++REG.+NO.+RJ105870643&amp;Digest=wyLvGlAui73K9zzk3X8X0g" TargetMode="External"/><Relationship Id="rId10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38702&amp;finyear=2022-2023&amp;dtfrm=02%2f09%2f2022&amp;dtto=15%2f09%2f2022&amp;wn=Construction+of+PMAY-G+House+for+Individuals+-PMAY-G++REG.+NO.+RJ113912401&amp;Digest=SlEE6zbsYk9zCPtxYA/fHg" TargetMode="External"/><Relationship Id="rId11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20436&amp;finyear=2022-2023&amp;dtfrm=16%2f06%2f2022&amp;dtto=30%2f06%2f2022&amp;wn=Construction+of+PMAY-G+House+for+Individuals+-PMAY-G++REG.+NO.+RJ149178730&amp;Digest=0uKFiCT3jmSqXS+ITNo5iw" TargetMode="External"/><Relationship Id="rId1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4799&amp;finyear=2022-2023&amp;dtfrm=01%2f08%2f2022&amp;dtto=15%2f08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8/Nj1NJQvqjpAmJfk4LxvA" TargetMode="External"/><Relationship Id="rId31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3818&amp;finyear=2022-2023&amp;dtfrm=16%2f04%2f2022&amp;dtto=30%2f04%2f2022&amp;wn=Construction+of+PMAY-G+House+for+Individuals+-PMAY-G++REG.+NO.+RJ105872639&amp;Digest=ttHqn1PginAXmL7r0ZHVog" TargetMode="External"/><Relationship Id="rId4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26691&amp;finyear=2022-2023&amp;dtfrm=01%2f07%2f2022&amp;dtto=15%2f07%2f2022&amp;wn=Construction+of+PMAY-G+House+for+Individuals+-PMAY-G++REG.+NO.+RJ102442335&amp;Digest=HcHoRMj3Df0Cd+mH6fP98A" TargetMode="External"/><Relationship Id="rId7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37833&amp;finyear=2022-2023&amp;dtfrm=18%2f08%2f2022&amp;dtto=30%2f08%2f2022&amp;wn=Construction+of+PMAY-G+House+for+Individuals+-PMAY-G++REG.+NO.+RJ149765265&amp;Digest=rmmVVJkf9NriRT7TUWfDIg" TargetMode="External"/><Relationship Id="rId7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20485&amp;finyear=2022-2023&amp;dtfrm=16%2f06%2f2022&amp;dtto=30%2f06%2f2022&amp;wn=Construction+of+PMAY-G+House+for+Individuals+-PMAY-G++REG.+NO.+RJ113506885&amp;Digest=pwk3pZsV/df1vksRFTxZ+Q" TargetMode="External"/><Relationship Id="rId9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38582&amp;finyear=2022-2023&amp;dtfrm=01%2f09%2f2022&amp;dtto=15%2f09%2f2022&amp;wn=Construction+of+PMAY-G+House+for+Individuals+-PMAY-G++REG.+NO.+RJ106269983&amp;Digest=ivR7SV8Wo3TVg9i7Bzzucw" TargetMode="External"/><Relationship Id="rId9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34180&amp;finyear=2022-2023&amp;dtfrm=01%2f08%2f2022&amp;dtto=15%2f08%2f2022&amp;wn=Construction+of+PMAY-G+House+for+Individuals+-PMAY-G++REG.+NO.+RJ113521881&amp;Digest=UgkUUlB05h1kidhCN19zxA" TargetMode="External"/><Relationship Id="rId11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17594&amp;finyear=2022-2023&amp;dtfrm=01%2f06%2f2022&amp;dtto=15%2f06%2f2022&amp;wn=Construction+of+PMAY-G+House+for+Individuals+-PMAY-G++REG.+NO.+RJ105878820&amp;Digest=e5/443U9YdEFeoTMRufypQ" TargetMode="External"/><Relationship Id="rId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6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rAosyyJOyhCtX8LLEp1M4g" TargetMode="External"/><Relationship Id="rId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6590&amp;finyear=2022-2023&amp;dtfrm=01%2f12%2f2022&amp;dtto=15%2f12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zIllK0PgUJZytNRyakX/Vg" TargetMode="External"/><Relationship Id="rId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9143&amp;finyear=2022-2023&amp;dtfrm=01%2f09%2f2022&amp;dtto=15%2f09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FRHhd0/PH4a1Qz55NQe6GQ" TargetMode="External"/><Relationship Id="rId1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1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BdqAanRdhXGgS0n/BMlaMQ" TargetMode="External"/><Relationship Id="rId3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26258&amp;finyear=2022-2023&amp;dtfrm=01%2f07%2f2022&amp;dtto=15%2f07%2f2022&amp;wn=Construction+of+PMAY-G+House+for+Individuals+-PMAY-G++REG.+NO.+RJ105875260&amp;Digest=O5RULyO1+LAGFmYiWHGYSA" TargetMode="External"/><Relationship Id="rId39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2&amp;Msrno=33744&amp;finyear=2022-2023&amp;dtfrm=01%2f08%2f2022&amp;dtto=15%2f08%2f2022&amp;wn=Construction+of+PMAY-G+House+for+Individuals+-PMAY-G++REG.+NO.+RJ106500173&amp;Digest=tA3PpYgAlECcBk0ZKemX7w" TargetMode="External"/><Relationship Id="rId5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33178&amp;finyear=2022-2023&amp;dtfrm=21%2f07%2f2022&amp;dtto=30%2f07%2f2022&amp;wn=Construction+of+PMAY-G+House+for+Individuals+-PMAY-G++REG.+NO.+RJ103099341&amp;Digest=vCbzCsAygcZf2U7u8vIPfg" TargetMode="External"/><Relationship Id="rId5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14255&amp;finyear=2022-2023&amp;dtfrm=16%2f05%2f2022&amp;dtto=30%2f05%2f2022&amp;wn=Construction+of+PMAY-G+House+for+Individuals+-PMAY-G++REG.+NO.+RJ103475163&amp;Digest=M46qhyDY5FPyIh5+r1r57g" TargetMode="External"/><Relationship Id="rId6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17537&amp;finyear=2022-2023&amp;dtfrm=01%2f06%2f2022&amp;dtto=15%2f06%2f2022&amp;wn=Construction+of+PMAY-G+House+for+Individuals+-PMAY-G++REG.+NO.+RJ105878128&amp;Digest=/dnONf8ECeHz+Cy8L2iejw" TargetMode="External"/><Relationship Id="rId8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32171&amp;finyear=2022-2023&amp;dtfrm=16%2f07%2f2022&amp;dtto=30%2f07%2f2022&amp;wn=Construction+of+PMAY-G+House+for+Individuals+-PMAY-G++REG.+NO.+RJ105873897&amp;Digest=ospXbM2M4iz8bDB9kXHzVQ" TargetMode="External"/><Relationship Id="rId119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9556&amp;finyear=2022-2023&amp;dtfrm=01%2f05%2f2022&amp;dtto=15%2f05%2f2022&amp;wn=Construction+of+PMAY-G+House+for+Individuals+-PMAY-G++REG.+NO.+RJ113912418&amp;Digest=xGDuojzxjvDQuKlcvLW0vA" TargetMode="External"/><Relationship Id="rId120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5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lZouyeWQkznJG+018DOeuQ" TargetMode="External"/><Relationship Id="rId12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57793&amp;finyear=2021-2022&amp;dtfrm=16%2f03%2f2022&amp;dtto=30%2f03%2f2022&amp;wn=Construction+of+PMAY-G+House+for+Individuals+-PMAY-G++REG.+NO.+RJ105878820&amp;Digest=zkMJPstqcwoQ91y0Cp7ioA" TargetMode="External"/><Relationship Id="rId2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3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flWFWIqmhqfyukgitnpN3A" TargetMode="External"/><Relationship Id="rId25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37795&amp;finyear=2022-2023&amp;dtfrm=18%2f08%2f2022&amp;dtto=30%2f08%2f2022&amp;wn=Construction+of+PMAY-G+House+for+Individuals+-PMAY-G++REG.+NO.+RJ102651111&amp;Digest=Kl8RZLOYt9CmlNt8kmKUuw" TargetMode="External"/><Relationship Id="rId4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37408&amp;finyear=2022-2023&amp;dtfrm=17%2f08%2f2022&amp;dtto=30%2f08%2f2022&amp;wn=Construction+of+PMAY-G+House+for+Individuals+-PMAY-G++REG.+NO.+RJ106674997&amp;Digest=iZwCxKE288iDkJr2lSyQ4Q" TargetMode="External"/><Relationship Id="rId46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40205&amp;finyear=2022-2023&amp;dtfrm=12%2f09%2f2022&amp;dtto=15%2f09%2f2022&amp;wn=Construction+of+PMAY-G+House+for+Individuals+-PMAY-G++REG.+NO.+RJ118769680&amp;Digest=gRhg2bIWlJvBh2kMCIY5Mw" TargetMode="External"/><Relationship Id="rId8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33192&amp;finyear=2022-2023&amp;dtfrm=21%2f07%2f2022&amp;dtto=30%2f07%2f2022&amp;wn=Construction+of+PMAY-G+House+for+Individuals+-PMAY-G++REG.+NO.+RJ105879497&amp;Digest=NCLScHVX++rbyH33MMVakw" TargetMode="External"/><Relationship Id="rId10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32180&amp;finyear=2022-2023&amp;dtfrm=16%2f07%2f2022&amp;dtto=30%2f07%2f2022&amp;wn=Construction+of+PMAY-G+House+for+Individuals+-PMAY-G++REG.+NO.+RJ104968810&amp;Digest=Ya4pf3T/8saje2dz2zdqHQ" TargetMode="External"/><Relationship Id="rId10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8&amp;Msrno=20447&amp;finyear=2022-2023&amp;dtfrm=16%2f06%2f2022&amp;dtto=30%2f06%2f2022&amp;wn=Construction+of+PMAY-G+House+for+Individuals+-PMAY-G++REG.+NO.+RJ105885445&amp;Digest=C216DNsIfn93pd08GrRdQQ" TargetMode="External"/><Relationship Id="rId10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8576&amp;finyear=2022-2023&amp;dtfrm=01%2f05%2f2022&amp;dtto=15%2f05%2f2022&amp;wn=Construction+of+PMAY-G+House+for+Individuals+-PMAY-G++REG.+NO.+RJ113912623&amp;Digest=I7ovg2AF2lGdC2G7RvU0ig" TargetMode="External"/><Relationship Id="rId11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37884&amp;finyear=2022-2023&amp;dtfrm=18%2f08%2f2022&amp;dtto=30%2f08%2f2022&amp;wn=Construction+of+PMAY-G+House+for+Individuals+-PMAY-G++REG.+NO.+RJ118769287&amp;Digest=g5zcaK90AjVSreRaa13n3Q" TargetMode="External"/><Relationship Id="rId2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3817&amp;finyear=2022-2023&amp;dtfrm=16%2f04%2f2022&amp;dtto=30%2f04%2f2022&amp;wn=Construction+of+PMAY-G+House+for+Individuals+-PMAY-G++REG.+NO.+RJ103474392&amp;Digest=dPbZLfbOLO+Eq3rngwjq7Q" TargetMode="External"/><Relationship Id="rId7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8562&amp;finyear=2022-2023&amp;dtfrm=01%2f05%2f2022&amp;dtto=15%2f05%2f2022&amp;wn=Construction+of+PMAY-G+House+for+Individuals+-PMAY-G++REG.+NO.+RJ102922831&amp;Digest=Paca/ArwmJWlHFlT4oS8Mg" TargetMode="External"/><Relationship Id="rId9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37459&amp;finyear=2022-2023&amp;dtfrm=17%2f08%2f2022&amp;dtto=30%2f08%2f2022&amp;wn=Construction+of+PMAY-G+House+for+Individuals+-PMAY-G++REG.+NO.+RJ106674471&amp;Digest=tnCO7Dm98U7CIELhOoKWQA" TargetMode="External"/><Relationship Id="rId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4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O1LbDpP6Rj4wKMertAKxxQ" TargetMode="External"/><Relationship Id="rId1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6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0J2HJ7+XCRirI20Eb8Vgzw" TargetMode="External"/><Relationship Id="rId3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3822&amp;finyear=2022-2023&amp;dtfrm=16%2f04%2f2022&amp;dtto=30%2f04%2f2022&amp;wn=Construction+of+PMAY-G+House+for+Individuals+-PMAY-G++REG.+NO.+RJ106309058&amp;Digest=noDxq622QxOCPsSfmA3oPw" TargetMode="External"/><Relationship Id="rId5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20528&amp;finyear=2022-2023&amp;dtfrm=16%2f06%2f2022&amp;dtto=30%2f06%2f2022&amp;wn=Construction+of+PMAY-G+House+for+Individuals+-PMAY-G++REG.+NO.+RJ102922452&amp;Digest=jPcMiICXPWPdkJZZQxu6iQ" TargetMode="External"/><Relationship Id="rId7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26431&amp;finyear=2022-2023&amp;dtfrm=01%2f07%2f2022&amp;dtto=15%2f07%2f2022&amp;wn=Construction+of+PMAY-G+House+for+Individuals+-PMAY-G++REG.+NO.+RJ118769657&amp;Digest=7xCCvuJwxRgXGjI1BBNghA" TargetMode="External"/><Relationship Id="rId121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57867&amp;finyear=2021-2022&amp;dtfrm=16%2f03%2f2022&amp;dtto=30%2f03%2f2022&amp;wn=Construction+of+PMAY-G+House+for+Individuals+-PMAY-G++REG.+NO.+RJ103474392&amp;Digest=XF6wuXJuhVAJ5utKtMf/9g" TargetMode="External"/><Relationship Id="rId2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21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JpaYDOFoIn/LThx9WFCeUw" TargetMode="External"/><Relationship Id="rId4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13920&amp;finyear=2022-2023&amp;dtfrm=16%2f05%2f2022&amp;dtto=30%2f05%2f2022&amp;wn=Construction+of+PMAY-G+House+for+Individuals+-PMAY-G++REG.+NO.+RJ113507438&amp;Digest=QkjhNo9GTiqBNceSvfZ3sQ" TargetMode="External"/><Relationship Id="rId8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40227&amp;finyear=2022-2023&amp;dtfrm=16%2f09%2f2022&amp;dtto=30%2f09%2f2022&amp;wn=Construction+of+PMAY-G+House+for+Individuals+-PMAY-G++REG.+NO.+RJ105880115&amp;Digest=vqIktYosxgVIaFah9rIPnQ" TargetMode="External"/><Relationship Id="rId10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14391&amp;finyear=2022-2023&amp;dtfrm=16%2f05%2f2022&amp;dtto=30%2f05%2f2022&amp;wn=Construction+of+PMAY-G+House+for+Individuals+-PMAY-G++REG.+NO.+RJ105993938&amp;Digest=x6Ue10tIBRQ9Z9joI05BQg" TargetMode="External"/><Relationship Id="rId6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30296&amp;finyear=2022-2023&amp;dtfrm=16%2f07%2f2022&amp;dtto=30%2f07%2f2022&amp;wn=Construction+of+PMAY-G+House+for+Individuals+-PMAY-G++REG.+NO.+RJ114103946&amp;Digest=gmVUR7IfmDAgUK099N0lnw" TargetMode="External"/><Relationship Id="rId7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33783&amp;finyear=2022-2023&amp;dtfrm=01%2f08%2f2022&amp;dtto=15%2f08%2f2022&amp;wn=Construction+of+PMAY-G+House+for+Individuals+-PMAY-G++REG.+NO.+RJ103441100&amp;Digest=6oojQ1l0rH9bZNxAduML/A" TargetMode="External"/><Relationship Id="rId9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14382&amp;finyear=2022-2023&amp;dtfrm=16%2f05%2f2022&amp;dtto=30%2f05%2f2022&amp;wn=Construction+of+PMAY-G+House+for+Individuals+-PMAY-G++REG.+NO.+RJ106767210&amp;Digest=cxPePq30Fe7gxwaYM9WTJQ" TargetMode="External"/><Relationship Id="rId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1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MuEU8GjQ4KhDJmJdj7jobg" TargetMode="External"/><Relationship Id="rId3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32127&amp;finyear=2022-2023&amp;dtfrm=16%2f07%2f2022&amp;dtto=30%2f07%2f2022&amp;wn=Construction+of+PMAY-G+House+for+Individuals+-PMAY-G++REG.+NO.+RJ106499713&amp;Digest=Gx05ngNJTMsRRsuKY+k8iQ" TargetMode="External"/><Relationship Id="rId5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14248&amp;finyear=2022-2023&amp;dtfrm=16%2f05%2f2022&amp;dtto=30%2f05%2f2022&amp;wn=Construction+of+PMAY-G+House+for+Individuals+-PMAY-G++REG.+NO.+RJ102442362&amp;Digest=ZTlo9eNKg+6ZbaemvMuOSw" TargetMode="External"/><Relationship Id="rId5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8533&amp;finyear=2022-2023&amp;dtfrm=01%2f05%2f2022&amp;dtto=15%2f05%2f2022&amp;wn=Construction+of+PMAY-G+House+for+Individuals+-PMAY-G++REG.+NO.+RJ103750374&amp;Digest=6QhVEqMujxVtKb5UPE3ITg" TargetMode="External"/><Relationship Id="rId8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8598&amp;finyear=2022-2023&amp;dtfrm=01%2f05%2f2022&amp;dtto=15%2f05%2f2022&amp;wn=Construction+of+PMAY-G+House+for+Individuals+-PMAY-G++REG.+NO.+RJ102661131&amp;Digest=uueLDw4uA60pE/z8A1elgQ" TargetMode="External"/><Relationship Id="rId11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37469&amp;finyear=2022-2023&amp;dtfrm=17%2f08%2f2022&amp;dtto=30%2f08%2f2022&amp;wn=Construction+of+PMAY-G+House+for+Individuals+-PMAY-G++REG.+NO.+RJ118769732&amp;Digest=kSQzc4LTZ7F//OrXz+ibEA" TargetMode="External"/><Relationship Id="rId122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57882&amp;finyear=2021-2022&amp;dtfrm=16%2f03%2f2022&amp;dtto=30%2f03%2f2022&amp;wn=Construction+of+PMAY-G+House+for+Individuals+-PMAY-G++REG.+NO.+RJ103099341&amp;Digest=7MYjFkZinzRUNcQ0+LITag" TargetMode="External"/><Relationship Id="rId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4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WYBmrZAyjf+i7y4RZeQBrw" TargetMode="External"/><Relationship Id="rId2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6592&amp;finyear=2022-2023&amp;dtfrm=01%2f12%2f2022&amp;dtto=15%2f12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iQLNZI4i06abwcDxi1LqYg" TargetMode="External"/><Relationship Id="rId7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37431&amp;finyear=2022-2023&amp;dtfrm=17%2f08%2f2022&amp;dtto=30%2f08%2f2022&amp;wn=Construction+of+PMAY-G+House+for+Individuals+-PMAY-G++REG.+NO.+RJ118769759&amp;Digest=QQajVt+24n7KfrE1oemaPA" TargetMode="External"/><Relationship Id="rId8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14372&amp;finyear=2022-2023&amp;dtfrm=16%2f05%2f2022&amp;dtto=30%2f05%2f2022&amp;wn=Construction+of+PMAY-G+House+for+Individuals+-PMAY-G++REG.+NO.+RJ105880412&amp;Digest=OdIkA+RUodvU2o3C0S5tXA" TargetMode="External"/><Relationship Id="rId10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26351&amp;finyear=2022-2023&amp;dtfrm=01%2f07%2f2022&amp;dtto=15%2f07%2f2022&amp;wn=Construction+of+PMAY-G+House+for+Individuals+-PMAY-G++REG.+NO.+RJ106767132&amp;Digest=4ULdt+sD/wk7vjvFdZzN0w" TargetMode="External"/><Relationship Id="rId4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8498&amp;finyear=2022-2023&amp;dtfrm=01%2f05%2f2022&amp;dtto=15%2f05%2f2022&amp;wn=Construction+of+PMAY-G+House+for+Individuals+-PMAY-G++REG.+NO.+RJ103758454&amp;Digest=XjU8cfEqGQJL9qZ7ZRJ56Q" TargetMode="External"/><Relationship Id="rId6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41531&amp;finyear=2022-2023&amp;dtfrm=16%2f09%2f2022&amp;dtto=30%2f09%2f2022&amp;wn=Construction+of+PMAY-G+House+for+Individuals+-PMAY-G++REG.+NO.+RJ106674675&amp;Digest=VclNRujzDYvK95Ay7bMCAg" TargetMode="External"/><Relationship Id="rId7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14312&amp;finyear=2022-2023&amp;dtfrm=16%2f05%2f2022&amp;dtto=30%2f05%2f2022&amp;wn=Construction+of+PMAY-G+House+for+Individuals+-PMAY-G++REG.+NO.+RJ106496120&amp;Digest=/7HQ31CBno7E1aBY5Tr2pA" TargetMode="External"/><Relationship Id="rId2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1394&amp;finyear=2022-2023&amp;dtfrm=01%2f04%2f2022&amp;dtto=15%2f04%2f2022&amp;wn=Construction+of+PMAY-G+House+for+Individuals+-PMAY-G++REG.+NO.+RJ103471615&amp;Digest=o5e9lmhPXBNHdrRddIMJbg" TargetMode="External"/><Relationship Id="rId3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37797&amp;finyear=2022-2023&amp;dtfrm=18%2f08%2f2022&amp;dtto=30%2f08%2f2022&amp;wn=Construction+of+PMAY-G+House+for+Individuals+-PMAY-G++REG.+NO.+RJ103474392&amp;Digest=+whLje65X7Az5z8hyciNBQ" TargetMode="External"/><Relationship Id="rId3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8481&amp;finyear=2022-2023&amp;dtfrm=01%2f05%2f2022&amp;dtto=15%2f05%2f2022&amp;wn=Construction+of+PMAY-G+House+for+Individuals+-PMAY-G++REG.+NO.+RJ106499995&amp;Digest=EI37PgGm7EjXbrCNrFVmXQ" TargetMode="External"/><Relationship Id="rId5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26692&amp;finyear=2022-2023&amp;dtfrm=01%2f07%2f2022&amp;dtto=15%2f07%2f2022&amp;wn=Construction+of+PMAY-G+House+for+Individuals+-PMAY-G++REG.+NO.+RJ103437793&amp;Digest=dhJkQKSydeBgnOOU87SdIg" TargetMode="External"/><Relationship Id="rId6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8537&amp;finyear=2022-2023&amp;dtfrm=01%2f05%2f2022&amp;dtto=15%2f05%2f2022&amp;wn=Construction+of+PMAY-G+House+for+Individuals+-PMAY-G++REG.+NO.+RJ105877607&amp;Digest=miNCAQyGiwBtrw7XldS+ZQ" TargetMode="External"/><Relationship Id="rId9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26712&amp;finyear=2022-2023&amp;dtfrm=01%2f07%2f2022&amp;dtto=15%2f07%2f2022&amp;wn=Construction+of+PMAY-G+House+for+Individuals+-PMAY-G++REG.+NO.+RJ113506365&amp;Digest=PIYSIDpsRfADWXLbR7YCvg" TargetMode="External"/><Relationship Id="rId11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32204&amp;finyear=2022-2023&amp;dtfrm=16%2f07%2f2022&amp;dtto=30%2f07%2f2022&amp;wn=Construction+of+PMAY-G+House+for+Individuals+-PMAY-G++REG.+NO.+RJ149178730&amp;Digest=TLwgoD365mdw+WneVZgyGg" TargetMode="External"/><Relationship Id="rId123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57802&amp;finyear=2021-2022&amp;dtfrm=16%2f03%2f2022&amp;dtto=30%2f03%2f2022&amp;wn=Construction+of+PMAY-G+House+for+Individuals+-PMAY-G++REG.+NO.+RJ105873897&amp;Digest=PdzNwiNfzfFMy3+y22ZrFA" TargetMode="External"/><Relationship Id="rId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6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SdgZSzUzi8x2vtnc+HHRIA" TargetMode="External"/><Relationship Id="rId1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2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KpX0znRcNK7Y9EjH90Xlig" TargetMode="External"/><Relationship Id="rId5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32152&amp;finyear=2022-2023&amp;dtfrm=16%2f07%2f2022&amp;dtto=30%2f07%2f2022&amp;wn=Construction+of+PMAY-G+House+for+Individuals+-PMAY-G++REG.+NO.+RJ104965944&amp;Digest=BW1vmY8vETrhp2j0SCAP1A" TargetMode="External"/><Relationship Id="rId8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37839&amp;finyear=2022-2023&amp;dtfrm=18%2f08%2f2022&amp;dtto=30%2f08%2f2022&amp;wn=Construction+of+PMAY-G+House+for+Individuals+-PMAY-G++REG.+NO.+RJ104974287&amp;Digest=wPLcOGQUMo3tddz029Y6cA" TargetMode="External"/><Relationship Id="rId10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26356&amp;finyear=2022-2023&amp;dtfrm=01%2f07%2f2022&amp;dtto=15%2f07%2f2022&amp;wn=Construction+of+PMAY-G+House+for+Individuals+-PMAY-G++REG.+NO.+RJ103750247&amp;Digest=HGm8JARKcpRMnWG+HeIHOQ" TargetMode="External"/><Relationship Id="rId2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4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HPXX7a4XxeQR3BKCci+VaQ" TargetMode="External"/><Relationship Id="rId4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13923&amp;finyear=2022-2023&amp;dtfrm=16%2f05%2f2022&amp;dtto=30%2f05%2f2022&amp;wn=Construction+of+PMAY-G+House+for+Individuals+-PMAY-G++REG.+NO.+RJ105993769&amp;Digest=ju3MYloY9IL/v8Go4mOyFg" TargetMode="External"/><Relationship Id="rId6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14336&amp;finyear=2022-2023&amp;dtfrm=16%2f05%2f2022&amp;dtto=30%2f05%2f2022&amp;wn=Construction+of+PMAY-G+House+for+Individuals+-PMAY-G++REG.+NO.+RJ113507385&amp;Digest=7FYGXQCiUOo27zI3g8k+3w" TargetMode="External"/><Relationship Id="rId10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41547&amp;finyear=2022-2023&amp;dtfrm=16%2f09%2f2022&amp;dtto=30%2f09%2f2022&amp;wn=Construction+of+PMAY-G+House+for+Individuals+-PMAY-G++REG.+NO.+RJ113912401&amp;Digest=u7uW5z8oh5+ieiV6DOR76A" TargetMode="External"/><Relationship Id="rId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7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zdsYq31PBAx3zjJuYhW7gw" TargetMode="External"/><Relationship Id="rId1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27310&amp;finyear=2022-2023&amp;dtfrm=04%2f07%2f2022&amp;dtto=15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pOndQ0cE0fZwVUwhzj1TlA" TargetMode="External"/><Relationship Id="rId3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20402&amp;finyear=2022-2023&amp;dtfrm=16%2f06%2f2022&amp;dtto=30%2f06%2f2022&amp;wn=Construction+of+PMAY-G+House+for+Individuals+-PMAY-G++REG.+NO.+RJ105872639&amp;Digest=SORyNtDXiNPQsCxpO5gHQw" TargetMode="External"/><Relationship Id="rId5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37817&amp;finyear=2022-2023&amp;dtfrm=18%2f08%2f2022&amp;dtto=30%2f08%2f2022&amp;wn=Construction+of+PMAY-G+House+for+Individuals+-PMAY-G++REG.+NO.+RJ103099341&amp;Digest=j9ny3B736X7JNbOBpzHXPQ" TargetMode="External"/><Relationship Id="rId9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14383&amp;finyear=2022-2023&amp;dtfrm=16%2f05%2f2022&amp;dtto=30%2f05%2f2022&amp;wn=Construction+of+PMAY-G+House+for+Individuals+-PMAY-G++REG.+NO.+RJ113521893&amp;Digest=FX62xRcDb4i1FGx+IWPK4w" TargetMode="External"/><Relationship Id="rId115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26717&amp;finyear=2022-2023&amp;dtfrm=01%2f07%2f2022&amp;dtto=15%2f07%2f2022&amp;wn=Construction+of+PMAY-G+House+for+Individuals+-PMAY-G++REG.+NO.+RJ105878820&amp;Digest=1aNXej+ZiqFQ7WNPW2uF2w" TargetMode="External"/><Relationship Id="rId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27313&amp;finyear=2022-2023&amp;dtfrm=04%2f07%2f2022&amp;dtto=15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G5NOWrmJCPf9dbkS703rRw" TargetMode="External"/><Relationship Id="rId1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8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GLBUDhtDzZXvUwn7tucY+w" TargetMode="External"/><Relationship Id="rId3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8483&amp;finyear=2022-2023&amp;dtfrm=01%2f05%2f2022&amp;dtto=15%2f05%2f2022&amp;wn=Construction+of+PMAY-G+House+for+Individuals+-PMAY-G++REG.+NO.+RJ106500318&amp;Digest=Nz2JXdh0mRBm8++6eke5Wg" TargetMode="External"/><Relationship Id="rId8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38545&amp;finyear=2022-2023&amp;dtfrm=01%2f09%2f2022&amp;dtto=15%2f09%2f2022&amp;wn=Construction+of+PMAY-G+House+for+Individuals+-PMAY-G++REG.+NO.+RJ105873897&amp;Digest=CeVgYcrNzr6VLfGhAQ6a2A" TargetMode="External"/><Relationship Id="rId10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37463&amp;finyear=2022-2023&amp;dtfrm=17%2f08%2f2022&amp;dtto=30%2f08%2f2022&amp;wn=Construction+of+PMAY-G+House+for+Individuals+-PMAY-G++REG.+NO.+RJ104968810&amp;Digest=RLcDc/lmGZwo6udEDhbnmg" TargetMode="External"/><Relationship Id="rId2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3813&amp;finyear=2022-2023&amp;dtfrm=16%2f04%2f2022&amp;dtto=30%2f04%2f2022&amp;wn=Construction+of+PMAY-G+House+for+Individuals+-PMAY-G++REG.+NO.+RJ102651628&amp;Digest=lChCIhbkaqR4HTFxnZzrxw" TargetMode="External"/><Relationship Id="rId4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3826&amp;finyear=2022-2023&amp;dtfrm=16%2f04%2f2022&amp;dtto=30%2f04%2f2022&amp;wn=Construction+of+PMAY-G+House+for+Individuals+-PMAY-G++REG.+NO.+RJ102285203&amp;Digest=0Y7yQfurIe3rHsmj555Kdg" TargetMode="External"/><Relationship Id="rId6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30295&amp;finyear=2022-2023&amp;dtfrm=16%2f07%2f2022&amp;dtto=30%2f07%2f2022&amp;wn=Construction+of+PMAY-G+House+for+Individuals+-PMAY-G++REG.+NO.+RJ119904008&amp;Digest=JwGIwKEaHdWjV8eDPyU+Zg" TargetMode="External"/><Relationship Id="rId8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3873&amp;finyear=2022-2023&amp;dtfrm=16%2f04%2f2022&amp;dtto=30%2f04%2f2022&amp;wn=Construction+of+PMAY-G+House+for+Individuals+-PMAY-G++REG.+NO.+RJ105880272&amp;Digest=lDAYS0RcmrFhTdfordXUcw" TargetMode="External"/><Relationship Id="rId10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20441&amp;finyear=2022-2023&amp;dtfrm=16%2f06%2f2022&amp;dtto=30%2f06%2f2022&amp;wn=Construction+of+PMAY-G+House+for+Individuals+-PMAY-G++REG.+NO.+RJ113912623&amp;Digest=lhfRmXrhR7LwrMgtjnxpbw" TargetMode="External"/><Relationship Id="rId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8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cxAX/52b+EtxQzNgWc41gg" TargetMode="External"/><Relationship Id="rId1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7571&amp;finyear=2022-2023&amp;dtfrm=17%2f08%2f2022&amp;dtto=30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KR/yREDskjY7DVHn7CoOLw" TargetMode="External"/><Relationship Id="rId3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34168&amp;finyear=2022-2023&amp;dtfrm=01%2f08%2f2022&amp;dtto=15%2f08%2f2022&amp;wn=Construction+of+PMAY-G+House+for+Individuals+-PMAY-G++REG.+NO.+RJ105872875&amp;Digest=1sZeSoBz+nQkDs550MRNQQ" TargetMode="External"/><Relationship Id="rId5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20549&amp;finyear=2022-2023&amp;dtfrm=16%2f06%2f2022&amp;dtto=30%2f06%2f2022&amp;wn=Construction+of+PMAY-G+House+for+Individuals+-PMAY-G++REG.+NO.+RJ104973360&amp;Digest=KPwY3Q/hC/gQRZcRVf2FMw" TargetMode="External"/><Relationship Id="rId9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594&amp;Msrno=14388&amp;finyear=2022-2023&amp;dtfrm=16%2f05%2f2022&amp;dtto=30%2f05%2f2022&amp;wn=Construction+of+PMAY-G+House+for+Individuals+-PMAY-G++REG.+NO.+RJ149765552&amp;Digest=DWX+NmURp7eBzsbdQ11u0A" TargetMode="External"/><Relationship Id="rId116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40224&amp;finyear=2022-2023&amp;dtfrm=01%2f09%2f2022&amp;dtto=15%2f09%2f2022&amp;wn=Construction+of+PMAY-G+House+for+Individuals+-PMAY-G++REG.+NO.+RJ106092751&amp;Digest=U5EBdi3COBQRDmIB6XcW4Q" TargetMode="External"/><Relationship Id="rId7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1332&amp;finyear=2022-2023&amp;dtfrm=01%2f04%2f2022&amp;dtto=15%2f04%2f2022&amp;wn=Construction+of+PMAY-G+House+for+Individuals+-PMAY-G++REG.+NO.+RJ104967270&amp;Digest=ejTQSEreJGGO9CXGnkAi6g" TargetMode="External"/><Relationship Id="rId8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3863&amp;finyear=2022-2023&amp;dtfrm=16%2f04%2f2022&amp;dtto=30%2f04%2f2022&amp;wn=Construction+of+PMAY-G+House+for+Individuals+-PMAY-G++REG.+NO.+RJ105878442&amp;Digest=v5FC4hcbGx6O6XimUVbYdg" TargetMode="External"/><Relationship Id="rId10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8607&amp;finyear=2022-2023&amp;dtfrm=01%2f05%2f2022&amp;dtto=15%2f05%2f2022&amp;wn=Construction+of+PMAY-G+House+for+Individuals+-PMAY-G++REG.+NO.+RJ104973756&amp;Digest=E0PF+2gwf/Ny6Pv7KC6Dkg" TargetMode="External"/><Relationship Id="rId1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380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CKurUziRSE6Pg89t0Kb57Q" TargetMode="External"/><Relationship Id="rId4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13925&amp;finyear=2022-2023&amp;dtfrm=16%2f05%2f2022&amp;dtto=30%2f05%2f2022&amp;wn=Construction+of+PMAY-G+House+for+Individuals+-PMAY-G++REG.+NO.+RJ102285326&amp;Digest=PcolrDwp8BiiIO0MSqOO+Q" TargetMode="External"/><Relationship Id="rId6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3672&amp;finyear=2022-2023&amp;dtfrm=16%2f04%2f2022&amp;dtto=30%2f04%2f2022&amp;wn=Construction+of+PMAY-G+House+for+Individuals+-PMAY-G++REG.+NO.+RJ104966401&amp;Digest=WP9sTM7bOMyN4JlgmKJ1HA" TargetMode="External"/><Relationship Id="rId6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14294&amp;finyear=2022-2023&amp;dtfrm=16%2f05%2f2022&amp;dtto=30%2f05%2f2022&amp;wn=Construction+of+PMAY-G+House+for+Individuals+-PMAY-G++REG.+NO.+RJ118769710&amp;Digest=fdgvNUMiFgLFw4otUnBIzA" TargetMode="External"/><Relationship Id="rId123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57865&amp;finyear=2021-2022&amp;dtfrm=16%2f03%2f2022&amp;dtto=30%2f03%2f2022&amp;wn=Construction+of+PMAY-G+House+for+Individuals+-PMAY-G++REG.+NO.+RJ104973360&amp;Digest=XHFoTWm1KY5pjvYuQzrwvw" TargetMode="External"/><Relationship Id="rId3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8425&amp;finyear=2022-2023&amp;dtfrm=01%2f05%2f2022&amp;dtto=15%2f05%2f2022&amp;wn=Construction+of+PMAY-G+House+for+Individuals+-PMAY-G++REG.+NO.+RJ105873793&amp;Digest=9Yy+hFQheFpabTKuwfrgCA" TargetMode="External"/><Relationship Id="rId8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26708&amp;finyear=2022-2023&amp;dtfrm=01%2f07%2f2022&amp;dtto=15%2f07%2f2022&amp;wn=Construction+of+PMAY-G+House+for+Individuals+-PMAY-G++REG.+NO.+RJ105880412&amp;Digest=0jS503v7KDOZuJxHl/tVdA" TargetMode="External"/><Relationship Id="rId9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3871&amp;finyear=2022-2023&amp;dtfrm=16%2f04%2f2022&amp;dtto=30%2f04%2f2022&amp;wn=Construction+of+PMAY-G+House+for+Individuals+-PMAY-G++REG.+NO.+RJ105885717&amp;Digest=toalVRhAaxn7CmRTOAW+xQ" TargetMode="External"/><Relationship Id="rId9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38585&amp;finyear=2022-2023&amp;dtfrm=01%2f09%2f2022&amp;dtto=15%2f09%2f2022&amp;wn=Construction+of+PMAY-G+House+for+Individuals+-PMAY-G++REG.+NO.+RJ102279277&amp;Digest=OPMLN8LgrtyajWgyQvDqtw" TargetMode="External"/><Relationship Id="rId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1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j+aDATK8pdwOnL07F2Lcw" TargetMode="External"/><Relationship Id="rId5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37819&amp;finyear=2022-2023&amp;dtfrm=18%2f08%2f2022&amp;dtto=30%2f08%2f2022&amp;wn=Construction+of+PMAY-G+House+for+Individuals+-PMAY-G++REG.+NO.+RJ103127468&amp;Digest=9t6t+e78TmenKyMIG03HPg" TargetMode="External"/><Relationship Id="rId7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26697&amp;finyear=2022-2023&amp;dtfrm=01%2f07%2f2022&amp;dtto=15%2f07%2f2022&amp;wn=Construction+of+PMAY-G+House+for+Individuals+-PMAY-G++REG.+NO.+RJ106496120&amp;Digest=51vxy2NTJ/jNStXZLe8snA" TargetMode="External"/><Relationship Id="rId8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14368&amp;finyear=2022-2023&amp;dtfrm=16%2f05%2f2022&amp;dtto=30%2f05%2f2022&amp;wn=Construction+of+PMAY-G+House+for+Individuals+-PMAY-G++REG.+NO.+RJ105879177&amp;Digest=yDegnRAJadtedv1U39SvKA" TargetMode="External"/><Relationship Id="rId117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14285&amp;finyear=2022-2023&amp;dtfrm=16%2f05%2f2022&amp;dtto=30%2f05%2f2022&amp;wn=Construction+of+PMAY-G+House+for+Individuals+-PMAY-G++REG.+NO.+RJ106112584&amp;Digest=moyHsRGwUVpNVYg5yxnJAQ" TargetMode="External"/><Relationship Id="rId1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7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jktisaYM6ujzogCE0HdTEg" TargetMode="External"/><Relationship Id="rId3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26685&amp;finyear=2022-2023&amp;dtfrm=01%2f07%2f2022&amp;dtto=15%2f07%2f2022&amp;wn=Construction+of+PMAY-G+House+for+Individuals+-PMAY-G++REG.+NO.+RJ106499995&amp;Digest=fMdcMLEBdyN2p8/bD0nLOg" TargetMode="External"/><Relationship Id="rId4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33745&amp;finyear=2022-2023&amp;dtfrm=01%2f08%2f2022&amp;dtto=15%2f08%2f2022&amp;wn=Construction+of+PMAY-G+House+for+Individuals+-PMAY-G++REG.+NO.+RJ106500318&amp;Digest=Dp2BqFBn8Mn6zSrNAkpJFw" TargetMode="External"/><Relationship Id="rId6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17536&amp;finyear=2022-2023&amp;dtfrm=01%2f06%2f2022&amp;dtto=15%2f06%2f2022&amp;wn=Construction+of+PMAY-G+House+for+Individuals+-PMAY-G++REG.+NO.+RJ105877607&amp;Digest=kx/At0zQmZIyUWEtyPxb5A" TargetMode="External"/><Relationship Id="rId10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37875&amp;finyear=2022-2023&amp;dtfrm=18%2f08%2f2022&amp;dtto=30%2f08%2f2022&amp;wn=Construction+of+PMAY-G+House+for+Individuals+-PMAY-G++REG.+NO.+RJ104976128&amp;Digest=XXDTZQETYceVOksK9ilCQA" TargetMode="External"/><Relationship Id="rId124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57800&amp;finyear=2021-2022&amp;dtfrm=16%2f03%2f2022&amp;dtto=30%2f03%2f2022&amp;wn=Construction+of+PMAY-G+House+for+Individuals+-PMAY-G++REG.+NO.+RJ105880272&amp;Digest=3Ox7/xHUsPE1Uxb2xnaA1w" TargetMode="External"/><Relationship Id="rId2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5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DPAwFUlGQcg/r/iNnDETIw" TargetMode="External"/><Relationship Id="rId4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32144&amp;finyear=2022-2023&amp;dtfrm=16%2f07%2f2022&amp;dtto=30%2f07%2f2022&amp;wn=Construction+of+PMAY-G+House+for+Individuals+-PMAY-G++REG.+NO.+RJ102438107&amp;Digest=yMCP5FQLAOY+5iB71we/Vg" TargetMode="External"/><Relationship Id="rId6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33778&amp;finyear=2022-2023&amp;dtfrm=01%2f08%2f2022&amp;dtto=15%2f08%2f2022&amp;wn=Construction+of+PMAY-G+House+for+Individuals+-PMAY-G++REG.+NO.+RJ149178914&amp;Digest=9IMlmGQ3ZvqfFSxPR3X5/Q" TargetMode="External"/><Relationship Id="rId7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34170&amp;finyear=2022-2023&amp;dtfrm=01%2f08%2f2022&amp;dtto=15%2f08%2f2022&amp;wn=Construction+of+PMAY-G+House+for+Individuals+-PMAY-G++REG.+NO.+RJ149179147&amp;Digest=Xbfz5fjN4htdIQCXQJEVgw" TargetMode="External"/><Relationship Id="rId9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20474&amp;finyear=2022-2023&amp;dtfrm=16%2f06%2f2022&amp;dtto=30%2f06%2f2022&amp;wn=Construction+of+PMAY-G+House+for+Individuals+-PMAY-G++REG.+NO.+RJ105993998&amp;Digest=fQs8mzOR6PL+74k9zqj3uA" TargetMode="External"/><Relationship Id="rId11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38704&amp;finyear=2022-2023&amp;dtfrm=02%2f09%2f2022&amp;dtto=15%2f09%2f2022&amp;wn=Construction+of+PMAY-G+House+for+Individuals+-PMAY-G++REG.+NO.+RJ113912623&amp;Digest=hiez+EYYj9mpHPc/1qdB8g" TargetMode="External"/><Relationship Id="rId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3436&amp;finyear=2022-2023&amp;dtfrm=16%2f10%2f2022&amp;dtto=31%2f10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wdLA/mAzYAXtFkTzC0NawQ" TargetMode="External"/><Relationship Id="rId1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27311&amp;finyear=2022-2023&amp;dtfrm=04%2f07%2f2022&amp;dtto=15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BCChgbZbU+sbFJEhFgftWg" TargetMode="External"/><Relationship Id="rId3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40990&amp;finyear=2022-2023&amp;dtfrm=16%2f09%2f2022&amp;dtto=30%2f09%2f2022&amp;wn=Construction+of+PMAY-G+House+for+Individuals+-PMAY-G++REG.+NO.+RJ105874305&amp;Digest=PTAPULLXuNEmKPAdF3MMKg" TargetMode="External"/><Relationship Id="rId5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3833&amp;finyear=2022-2023&amp;dtfrm=16%2f04%2f2022&amp;dtto=30%2f04%2f2022&amp;wn=Construction+of+PMAY-G+House+for+Individuals+-PMAY-G++REG.+NO.+RJ103474682&amp;Digest=5MOqerDzBTA5rFuTT84y9Q" TargetMode="External"/><Relationship Id="rId7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37835&amp;finyear=2022-2023&amp;dtfrm=18%2f08%2f2022&amp;dtto=30%2f08%2f2022&amp;wn=Construction+of+PMAY-G+House+for+Individuals+-PMAY-G++REG.+NO.+RJ113506885&amp;Digest=uCPj8HYnW3xEuKh33d9tpA" TargetMode="External"/><Relationship Id="rId118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40222&amp;finyear=2022-2023&amp;dtfrm=01%2f09%2f2022&amp;dtto=15%2f09%2f2022&amp;wn=Construction+of+PMAY-G+House+for+Individuals+-PMAY-G++REG.+NO.+RJ106112642&amp;Digest=0EtBET8vJE5s6jZ8kvZD5w" TargetMode="External"/><Relationship Id="rId1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60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lUq22GaZ7Pjh4pXrcj6ZMg" TargetMode="External"/><Relationship Id="rId2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4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VvuhflMalh2Rtb3L/92w5A" TargetMode="External"/><Relationship Id="rId4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1387&amp;finyear=2022-2023&amp;dtfrm=01%2f04%2f2022&amp;dtto=15%2f04%2f2022&amp;wn=Construction+of+PMAY-G+House+for+Individuals+-PMAY-G++REG.+NO.+RJ106674997&amp;Digest=5vZjgIDe6lIA198ewGBeDQ" TargetMode="External"/><Relationship Id="rId6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37417&amp;finyear=2022-2023&amp;dtfrm=17%2f08%2f2022&amp;dtto=30%2f08%2f2022&amp;wn=Construction+of+PMAY-G+House+for+Individuals+-PMAY-G++REG.+NO.+RJ105878128&amp;Digest=ovdWTLSAhcSz4A4TIaeXnw" TargetMode="External"/><Relationship Id="rId10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20449&amp;finyear=2022-2023&amp;dtfrm=16%2f06%2f2022&amp;dtto=30%2f06%2f2022&amp;wn=Construction+of+PMAY-G+House+for+Individuals+-PMAY-G++REG.+NO.+RJ105872970&amp;Digest=4Co+F8vLdrL5kq9783Faqw" TargetMode="External"/><Relationship Id="rId1252" Type="http://schemas.openxmlformats.org/officeDocument/2006/relationships/hyperlink" Target="https://mnregaweb4.nic.in/netnrega/citizen/matesk.aspx?type=skd&amp;lflag=eng&amp;work_code=2728006229%2fFP%2f112908282324&amp;state_code=&amp;state_name=RAJASTHAN&amp;district_name=BANSWARA&amp;block_name=BAGEEDAURA&amp;lev=GP&amp;Panchayat_name=%e0%a4%ac%e0%a5%9c%e0%a5%8b%e0%a4%a6%e0%a4%bf%e0%a4%af%e0%a4%be+&amp;Panchayat_code=2728006229&amp;Msrno=4311&amp;fin_year=2022-2023&amp;Digest=cRUzfhxHOe2B1TN5JY+Nmw" TargetMode="External"/><Relationship Id="rId2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13900&amp;finyear=2022-2023&amp;dtfrm=16%2f05%2f2022&amp;dtto=30%2f05%2f2022&amp;wn=Construction+of+PMAY-G+House+for+Individuals+-PMAY-G++REG.+NO.+RJ102651628&amp;Digest=E3d/9Z1Hr5PxEkQ07s8qEA" TargetMode="External"/><Relationship Id="rId4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8510&amp;finyear=2022-2023&amp;dtfrm=01%2f05%2f2022&amp;dtto=15%2f05%2f2022&amp;wn=Construction+of+PMAY-G+House+for+Individuals+-PMAY-G++REG.+NO.+RJ102442362&amp;Digest=ucKRd2H+ekIviQXp3PRY3w" TargetMode="External"/><Relationship Id="rId9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8&amp;Msrno=32176&amp;finyear=2022-2023&amp;dtfrm=16%2f07%2f2022&amp;dtto=30%2f07%2f2022&amp;wn=Construction+of+PMAY-G+House+for+Individuals+-PMAY-G++REG.+NO.+RJ106270224&amp;Digest=Mt1WSbwZBx1c3exDHezm1w" TargetMode="External"/><Relationship Id="rId11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14328&amp;finyear=2022-2023&amp;dtfrm=16%2f05%2f2022&amp;dtto=30%2f05%2f2022&amp;wn=Construction+of+PMAY-G+House+for+Individuals+-PMAY-G++REG.+NO.+RJ118769605&amp;Digest=x5gtNfeljua18imUTRvh4g" TargetMode="External"/><Relationship Id="rId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1&amp;Msrno=54029&amp;finyear=2022-2023&amp;dtfrm=20%2f02%2f2023&amp;dtto=28%2f02%2f2023&amp;wn=%e0%a4%a8%e0%a4%be%e0%a4%b2%e0%a4%be+%e0%a4%89%e0%a4%aa%e0%a4%9a%e0%a4%be%e0%a4%b0+%e0%a4%95%e0%a4%be%e0%a4%b0%e0%a5%8d%e0%a4%af+%e0%a4%aa%e0%a5%8d%e0%a4%b0%e0%a4%b5%e0%a5%80%e0%a4%a3+%e0%a4%b8%e0%a5%81%e0%a4%a5%e0%a4%be%e0%a4%b0+%e0%a4%95%e0%a5%87+%e0%a4%96%e0%a5%87%e0%a4%a4+%e0%a4%b8%e0%a5%87+%e0%a4%95%e0%a5%87%e0%a4%a8%e0%a4%be%e0%a4%b2+%e0%a4%95%e0%a5%80+%e0%a4%93%e0%a4%b0&amp;Digest=c8yCay/ENL/HT8vphibr+g" TargetMode="External"/><Relationship Id="rId3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8476&amp;finyear=2022-2023&amp;dtfrm=01%2f05%2f2022&amp;dtto=15%2f05%2f2022&amp;wn=Construction+of+PMAY-G+House+for+Individuals+-PMAY-G++REG.+NO.+RJ105876240&amp;Digest=U+MiyjKDu9kHb2mMeqGC6w" TargetMode="External"/><Relationship Id="rId5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33766&amp;finyear=2022-2023&amp;dtfrm=01%2f08%2f2022&amp;dtto=15%2f08%2f2022&amp;wn=Construction+of+PMAY-G+House+for+Individuals+-PMAY-G++REG.+NO.+RJ103475163&amp;Digest=YbRGgHVpnSKCkU22ZNiPMg" TargetMode="External"/><Relationship Id="rId7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33787&amp;finyear=2022-2023&amp;dtfrm=01%2f08%2f2022&amp;dtto=15%2f08%2f2022&amp;wn=Construction+of+PMAY-G+House+for+Individuals+-PMAY-G++REG.+NO.+RJ118769620&amp;Digest=wNhE2UsA2qpC+6NDCQ4Y1g" TargetMode="External"/><Relationship Id="rId119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31179&amp;finyear=2022-2023&amp;dtfrm=16%2f07%2f2022&amp;dtto=30%2f07%2f2022&amp;wn=Construction+of+PMAY-G+House+for+Individuals+-PMAY-G++REG.+NO.+RJ113912418&amp;Digest=gPwVvGVqUUQe3DZlWKpCQA" TargetMode="External"/><Relationship Id="rId1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7572&amp;finyear=2022-2023&amp;dtfrm=17%2f08%2f2022&amp;dtto=30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HAqoCNQUnzNz9pDvtAbzmw" TargetMode="External"/><Relationship Id="rId2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18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dYG46x3xj+9ZfIG6Kz+lvQ" TargetMode="External"/><Relationship Id="rId4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13919&amp;finyear=2022-2023&amp;dtfrm=16%2f05%2f2022&amp;dtto=30%2f05%2f2022&amp;wn=Construction+of+PMAY-G+House+for+Individuals+-PMAY-G++REG.+NO.+RJ106675020&amp;Digest=Qw/eYWQf0KsOw2B3TcuycQ" TargetMode="External"/><Relationship Id="rId6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14263&amp;finyear=2022-2023&amp;dtfrm=16%2f05%2f2022&amp;dtto=30%2f05%2f2022&amp;wn=Construction+of+PMAY-G+House+for+Individuals+-PMAY-G++REG.+NO.+RJ105993817&amp;Digest=tIsvcbSVa1uIQWDY18PNuQ" TargetMode="External"/><Relationship Id="rId9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594&amp;Msrno=26438&amp;finyear=2022-2023&amp;dtfrm=01%2f07%2f2022&amp;dtto=15%2f07%2f2022&amp;wn=Construction+of+PMAY-G+House+for+Individuals+-PMAY-G++REG.+NO.+RJ149765552&amp;Digest=h3Xs3HtZ5y+AjRSkDAmT0g" TargetMode="External"/><Relationship Id="rId10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8581&amp;finyear=2022-2023&amp;dtfrm=01%2f05%2f2022&amp;dtto=15%2f05%2f2022&amp;wn=Construction+of+PMAY-G+House+for+Individuals+-PMAY-G++REG.+NO.+RJ105993868&amp;Digest=aTB5gPY8ZkQHNmgxR3h3IQ" TargetMode="External"/><Relationship Id="rId1263" Type="http://schemas.openxmlformats.org/officeDocument/2006/relationships/hyperlink" Target="https://mnregaweb4.nic.in/netnrega/citizen/matesk.aspx?type=skd&amp;lflag=eng&amp;work_code=2728006229%2fFP%2f112908278760&amp;state_code=&amp;state_name=RAJASTHAN&amp;district_name=BANSWARA&amp;block_name=BAGEEDAURA&amp;lev=GP&amp;Panchayat_name=%e0%a4%ac%e0%a5%9c%e0%a5%8b%e0%a4%a6%e0%a4%bf%e0%a4%af%e0%a4%be+&amp;Panchayat_code=2728006229&amp;Msrno=56155&amp;fin_year=2022-2023&amp;Digest=hE5Hf8CfU/oX4kvQ7nwfaw" TargetMode="External"/><Relationship Id="rId8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14367&amp;finyear=2022-2023&amp;dtfrm=16%2f05%2f2022&amp;dtto=30%2f05%2f2022&amp;wn=Construction+of+PMAY-G+House+for+Individuals+-PMAY-G++REG.+NO.+RJ105878442&amp;Digest=tvCWGp1KyP5ezXyxyLfFdQ" TargetMode="External"/><Relationship Id="rId9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41544&amp;finyear=2022-2023&amp;dtfrm=16%2f09%2f2022&amp;dtto=30%2f09%2f2022&amp;wn=Construction+of+PMAY-G+House+for+Individuals+-PMAY-G++REG.+NO.+RJ106674471&amp;Digest=8qR9oe1n7/hG1cn4AY0Wng" TargetMode="External"/><Relationship Id="rId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6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ESNe/T85fHygYNMLk/ZqaQ" TargetMode="External"/><Relationship Id="rId2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32130&amp;finyear=2022-2023&amp;dtfrm=16%2f07%2f2022&amp;dtto=30%2f07%2f2022&amp;wn=Construction+of+PMAY-G+House+for+Individuals+-PMAY-G++REG.+NO.+RJ102652711&amp;Digest=uCcOykJeTxihy3blP1DuOg" TargetMode="External"/><Relationship Id="rId5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8532&amp;finyear=2022-2023&amp;dtfrm=01%2f05%2f2022&amp;dtto=15%2f05%2f2022&amp;wn=Construction+of+PMAY-G+House+for+Individuals+-PMAY-G++REG.+NO.+RJ103749250&amp;Digest=xhWxawxOFESnGj5DRwIMRw" TargetMode="External"/><Relationship Id="rId7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20506&amp;finyear=2022-2023&amp;dtfrm=16%2f06%2f2022&amp;dtto=30%2f06%2f2022&amp;wn=Construction+of+PMAY-G+House+for+Individuals+-PMAY-G++REG.+NO.+RJ149178969&amp;Digest=NItazq9KcOQWduyxv3hMWg" TargetMode="External"/><Relationship Id="rId11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1289&amp;finyear=2022-2023&amp;dtfrm=01%2f04%2f2022&amp;dtto=15%2f04%2f2022&amp;wn=Construction+of+PMAY-G+House+for+Individuals+-PMAY-G++REG.+NO.+RJ118769732&amp;Digest=qQzJX8E76ELaaBTFicolow" TargetMode="External"/><Relationship Id="rId1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70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N8aWEYCJrS6oefYKRiFtIg" TargetMode="External"/><Relationship Id="rId7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41536&amp;finyear=2022-2023&amp;dtfrm=16%2f09%2f2022&amp;dtto=30%2f09%2f2022&amp;wn=Construction+of+PMAY-G+House+for+Individuals+-PMAY-G++REG.+NO.+RJ118769657&amp;Digest=SMqk+JZZSCqLADEaX3Sqhg" TargetMode="External"/><Relationship Id="rId9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14407&amp;finyear=2022-2023&amp;dtfrm=16%2f05%2f2022&amp;dtto=30%2f05%2f2022&amp;wn=Construction+of+PMAY-G+House+for+Individuals+-PMAY-G++REG.+NO.+RJ102661427&amp;Digest=qhjkGty4ibbx2/hZP+uR5g" TargetMode="External"/><Relationship Id="rId10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37880&amp;finyear=2022-2023&amp;dtfrm=18%2f08%2f2022&amp;dtto=30%2f08%2f2022&amp;wn=Construction+of+PMAY-G+House+for+Individuals+-PMAY-G++REG.+NO.+RJ105993938&amp;Digest=21ZxmM2BrBp79XCQ6sTl0w" TargetMode="External"/><Relationship Id="rId4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37410&amp;finyear=2022-2023&amp;dtfrm=17%2f08%2f2022&amp;dtto=30%2f08%2f2022&amp;wn=Construction+of+PMAY-G+House+for+Individuals+-PMAY-G++REG.+NO.+RJ113507438&amp;Digest=9ra75a7fkB6fCEQm6BmUwA" TargetMode="External"/><Relationship Id="rId6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41530&amp;finyear=2022-2023&amp;dtfrm=16%2f09%2f2022&amp;dtto=30%2f09%2f2022&amp;wn=Construction+of+PMAY-G+House+for+Individuals+-PMAY-G++REG.+NO.+RJ114103946&amp;Digest=7oL3kM/pvG390o4NSvAZNA" TargetMode="External"/><Relationship Id="rId8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20484&amp;finyear=2022-2023&amp;dtfrm=16%2f06%2f2022&amp;dtto=30%2f06%2f2022&amp;wn=Construction+of+PMAY-G+House+for+Individuals+-PMAY-G++REG.+NO.+RJ105879177&amp;Digest=xSF1IXGF0vTioIURHMqeOw" TargetMode="External"/><Relationship Id="rId2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1395&amp;finyear=2022-2023&amp;dtfrm=01%2f04%2f2022&amp;dtto=15%2f04%2f2022&amp;wn=Construction+of+PMAY-G+House+for+Individuals+-PMAY-G++REG.+NO.+RJ103448201&amp;Digest=3TNUm88GXCNiePyUMSF/OQ" TargetMode="External"/><Relationship Id="rId4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37816&amp;finyear=2022-2023&amp;dtfrm=18%2f08%2f2022&amp;dtto=30%2f08%2f2022&amp;wn=Construction+of+PMAY-G+House+for+Individuals+-PMAY-G++REG.+NO.+RJ102438107&amp;Digest=TCfnPNcDno/PiP092rCpSQ" TargetMode="External"/><Relationship Id="rId5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33758&amp;finyear=2022-2023&amp;dtfrm=01%2f08%2f2022&amp;dtto=15%2f08%2f2022&amp;wn=Construction+of+PMAY-G+House+for+Individuals+-PMAY-G++REG.+NO.+RJ102442362&amp;Digest=0z9L6mI8iQ32u3lQKk/w2Q" TargetMode="External"/><Relationship Id="rId7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14308&amp;finyear=2022-2023&amp;dtfrm=16%2f05%2f2022&amp;dtto=30%2f05%2f2022&amp;wn=Construction+of+PMAY-G+House+for+Individuals+-PMAY-G++REG.+NO.+RJ149765265&amp;Digest=LHRLr5+bXT4YEfWpZX2vVA" TargetMode="External"/><Relationship Id="rId9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37460&amp;finyear=2022-2023&amp;dtfrm=17%2f08%2f2022&amp;dtto=30%2f08%2f2022&amp;wn=Construction+of+PMAY-G+House+for+Individuals+-PMAY-G++REG.+NO.+RJ106767210&amp;Digest=h0laZ77524hCosNjmzcX6w" TargetMode="External"/><Relationship Id="rId11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37917&amp;finyear=2022-2023&amp;dtfrm=18%2f08%2f2022&amp;dtto=30%2f08%2f2022&amp;wn=Construction+of+PMAY-G+House+for+Individuals+-PMAY-G++REG.+NO.+RJ143807619&amp;Digest=bExzRhYHxNcdsFMT9guexg" TargetMode="External"/><Relationship Id="rId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3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pCBKP2O8vm6MA/Rh7iy2jA" TargetMode="External"/><Relationship Id="rId1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7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p/4jxsi40DbV0osCNwegOg" TargetMode="External"/><Relationship Id="rId3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42066&amp;finyear=2022-2023&amp;dtfrm=01%2f10%2f2022&amp;dtto=15%2f10%2f2022&amp;wn=Construction+of+PMAY-G+House+for+Individuals+-PMAY-G++REG.+NO.+RJ105874305&amp;Digest=vprBQebhU2h8jdWFXCnRuA" TargetMode="External"/><Relationship Id="rId5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38376&amp;finyear=2022-2023&amp;dtfrm=22%2f08%2f2022&amp;dtto=30%2f08%2f2022&amp;wn=Construction+of+PMAY-G+House+for+Individuals+-PMAY-G++REG.+NO.+RJ103750374&amp;Digest=b/uxg9PCOb/dlTb8xRblkg" TargetMode="External"/><Relationship Id="rId7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32168&amp;finyear=2022-2023&amp;dtfrm=16%2f07%2f2022&amp;dtto=30%2f07%2f2022&amp;wn=Construction+of+PMAY-G+House+for+Individuals+-PMAY-G++REG.+NO.+RJ118769790&amp;Digest=1dDIlvatGBTu1z+a8oCtnQ" TargetMode="External"/><Relationship Id="rId8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37838&amp;finyear=2022-2023&amp;dtfrm=18%2f08%2f2022&amp;dtto=30%2f08%2f2022&amp;wn=Construction+of+PMAY-G+House+for+Individuals+-PMAY-G++REG.+NO.+RJ102661131&amp;Digest=kJsbWDpe5rJp8emWgkYmEg" TargetMode="External"/><Relationship Id="rId120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33822&amp;finyear=2022-2023&amp;dtfrm=01%2f08%2f2022&amp;dtto=15%2f08%2f2022&amp;wn=Construction+of+PMAY-G+House+for+Individuals+-PMAY-G++REG.+NO.+RJ106496184&amp;Digest=gjU5W5/ACxP4vxb6supNgg" TargetMode="External"/><Relationship Id="rId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6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rAosyyJOyhCtX8LLEp1M4g" TargetMode="External"/><Relationship Id="rId2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1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ZQLKTi1P+x6uir3hSs1KJw" TargetMode="External"/><Relationship Id="rId4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26687&amp;finyear=2022-2023&amp;dtfrm=01%2f07%2f2022&amp;dtto=15%2f07%2f2022&amp;wn=Construction+of+PMAY-G+House+for+Individuals+-PMAY-G++REG.+NO.+RJ103758454&amp;Digest=kyLn7oGouSmor7j8G4Di0w" TargetMode="External"/><Relationship Id="rId6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17541&amp;finyear=2022-2023&amp;dtfrm=01%2f06%2f2022&amp;dtto=15%2f06%2f2022&amp;wn=Construction+of+PMAY-G+House+for+Individuals+-PMAY-G++REG.+NO.+RJ106674933&amp;Digest=qUzak+TlAF9ZpTdshhkD6A" TargetMode="External"/><Relationship Id="rId8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1331&amp;finyear=2022-2023&amp;dtfrm=01%2f04%2f2022&amp;dtto=15%2f04%2f2022&amp;wn=Construction+of+PMAY-G+House+for+Individuals+-PMAY-G++REG.+NO.+RJ105879497&amp;Digest=XYmClj3UNnI7AGmyZqzv6Q" TargetMode="External"/><Relationship Id="rId10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17601&amp;finyear=2022-2023&amp;dtfrm=01%2f06%2f2022&amp;dtto=15%2f06%2f2022&amp;wn=Construction+of+PMAY-G+House+for+Individuals+-PMAY-G++REG.+NO.+RJ113912401&amp;Digest=XtS0yR9xGZ6yiw6vFJ5SrQ" TargetMode="External"/><Relationship Id="rId2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28523&amp;finyear=2022-2023&amp;dtfrm=09%2f07%2f2022&amp;dtto=15%2f07%2f2022&amp;wn=Construction+of+PMAY-G+House+for+Individuals+-PMAY-G++REG.+NO.+RJ103471615&amp;Digest=ekidpxgnmlDS5z/XwxZmYw" TargetMode="External"/><Relationship Id="rId3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26684&amp;finyear=2022-2023&amp;dtfrm=01%2f07%2f2022&amp;dtto=15%2f07%2f2022&amp;wn=Construction+of+PMAY-G+House+for+Individuals+-PMAY-G++REG.+NO.+RJ103475523&amp;Digest=SGzYOuqwqKnbYxOjRZYE2g" TargetMode="External"/><Relationship Id="rId5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1362&amp;finyear=2022-2023&amp;dtfrm=01%2f04%2f2022&amp;dtto=15%2f04%2f2022&amp;wn=Construction+of+PMAY-G+House+for+Individuals+-PMAY-G++REG.+NO.+RJ103099341&amp;Digest=Wc11KzdbpiFvuKPfTra0Ag" TargetMode="External"/><Relationship Id="rId7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30294&amp;finyear=2022-2023&amp;dtfrm=16%2f07%2f2022&amp;dtto=30%2f07%2f2022&amp;wn=Construction+of+PMAY-G+House+for+Individuals+-PMAY-G++REG.+NO.+RJ102661742&amp;Digest=BEosQ+vorPAVGcfBG2fleg" TargetMode="External"/><Relationship Id="rId11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30&amp;Msrno=26715&amp;finyear=2022-2023&amp;dtfrm=01%2f07%2f2022&amp;dtto=15%2f07%2f2022&amp;wn=Construction+of+PMAY-G+House+for+Individuals+-PMAY-G++REG.+NO.+RJ149178818&amp;Digest=j4Sr02Q48YX67HDcoEqZJw" TargetMode="External"/><Relationship Id="rId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7567&amp;finyear=2022-2023&amp;dtfrm=17%2f08%2f2022&amp;dtto=30%2f08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8Kl7+2ggRWuD05WzvzY7rw" TargetMode="External"/><Relationship Id="rId1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4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eWERBsG4s/j9DT4VAtpofg" TargetMode="External"/><Relationship Id="rId3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20405&amp;finyear=2022-2023&amp;dtfrm=16%2f06%2f2022&amp;dtto=30%2f06%2f2022&amp;wn=Construction+of+PMAY-G+House+for+Individuals+-PMAY-G++REG.+NO.+RJ105876240&amp;Digest=xJ/gQyc4ziOZSyUXiH3mbg" TargetMode="External"/><Relationship Id="rId5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1354&amp;finyear=2022-2023&amp;dtfrm=01%2f04%2f2022&amp;dtto=15%2f04%2f2022&amp;wn=Construction+of+PMAY-G+House+for+Individuals+-PMAY-G++REG.+NO.+RJ104966401&amp;Digest=unEJZ/N2QLmHYqpKJH9nvQ" TargetMode="External"/><Relationship Id="rId10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3869&amp;finyear=2022-2023&amp;dtfrm=16%2f04%2f2022&amp;dtto=30%2f04%2f2022&amp;wn=Construction+of+PMAY-G+House+for+Individuals+-PMAY-G++REG.+NO.+RJ104968810&amp;Digest=YBMl+ckgib9nzxbkfioMfA" TargetMode="External"/><Relationship Id="rId121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24324&amp;Msrno=51551&amp;finyear=2021-2022&amp;dtfrm=01%2f02%2f2022&amp;dtto=15%2f02%2f2022&amp;wn=%e0%a4%aa%e0%a4%95%e0%a5%8d%e0%a4%95%e0%a5%80+%e0%a4%a8%e0%a4%be%e0%a4%b2%e0%a5%80+%e0%a4%a8%e0%a4%bf%e0%a4%b0%e0%a5%8d%e0%a4%ae%e0%a4%be%e0%a4%a3+%e0%a4%b5%e0%a4%be%e0%a4%b0%e0%a5%8d%e0%a4%a1+%e0%a4%a8+7+%e0%a4%b8%e0%a5%87+%e0%a4%b5%e0%a4%bf%e0%a4%a6%e0%a5%8d%e0%a4%af%e0%a4%be+%e0%a4%a8%e0%a4%bf%e0%a4%95%e0%a5%87%e0%a4%a4%e0%a4%a8+%e0%a4%b8%e0%a5%8d%e0%a4%95%e0%a5%82%e0%a4%b2+%e0%a4%95%e0%a5%80+%e0%a4%93%e0%a4%b0&amp;Digest=fwibTD/nGJ5ZeZMiIua5kg" TargetMode="External"/><Relationship Id="rId4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4002&amp;finyear=2022-2023&amp;dtfrm=16%2f04%2f2022&amp;dtto=30%2f04%2f2022&amp;wn=Construction+of+PMAY-G+House+for+Individuals+-PMAY-G++REG.+NO.+RJ118769680&amp;Digest=WapqpSjwkr4Rd9SuHTxOtw" TargetMode="External"/><Relationship Id="rId6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37422&amp;finyear=2022-2023&amp;dtfrm=17%2f08%2f2022&amp;dtto=30%2f08%2f2022&amp;wn=Construction+of+PMAY-G+House+for+Individuals+-PMAY-G++REG.+NO.+RJ113507385&amp;Digest=YNBDfdxYIhGo8THFdyxn3A" TargetMode="External"/><Relationship Id="rId8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20481&amp;finyear=2022-2023&amp;dtfrm=16%2f06%2f2022&amp;dtto=30%2f06%2f2022&amp;wn=Construction+of+PMAY-G+House+for+Individuals+-PMAY-G++REG.+NO.+RJ105880115&amp;Digest=Vmc64iymgPECZz1u/PywmQ" TargetMode="External"/><Relationship Id="rId10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14331&amp;finyear=2022-2023&amp;dtfrm=16%2f05%2f2022&amp;dtto=30%2f05%2f2022&amp;wn=Construction+of+PMAY-G+House+for+Individuals+-PMAY-G++REG.+NO.+RJ113912521&amp;Digest=VuH4dUppl653a8KzoHewMA" TargetMode="External"/><Relationship Id="rId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9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+PYVX7NsDYfgUitiHqEBHA" TargetMode="External"/><Relationship Id="rId2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19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4q7OF65UkDMFLff2jHXHdg" TargetMode="External"/><Relationship Id="rId3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37404&amp;finyear=2022-2023&amp;dtfrm=17%2f08%2f2022&amp;dtto=30%2f08%2f2022&amp;wn=Construction+of+PMAY-G+House+for+Individuals+-PMAY-G++REG.+NO.+RJ105872639&amp;Digest=L7TDOvRqP+ajymbxYoeLEg" TargetMode="External"/><Relationship Id="rId5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14251&amp;finyear=2022-2023&amp;dtfrm=16%2f05%2f2022&amp;dtto=30%2f05%2f2022&amp;wn=Construction+of+PMAY-G+House+for+Individuals+-PMAY-G++REG.+NO.+RJ104970372&amp;Digest=GY/YiAYVMjiqMO2CwAsFbw" TargetMode="External"/><Relationship Id="rId115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14289&amp;finyear=2022-2023&amp;dtfrm=16%2f05%2f2022&amp;dtto=30%2f05%2f2022&amp;wn=Construction+of+PMAY-G+House+for+Individuals+-PMAY-G++REG.+NO.+RJ106092751&amp;Digest=URr781BOfe2e3vKlkZ+0BA" TargetMode="External"/><Relationship Id="rId7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3668&amp;finyear=2022-2023&amp;dtfrm=16%2f04%2f2022&amp;dtto=30%2f04%2f2022&amp;wn=Construction+of+PMAY-G+House+for+Individuals+-PMAY-G++REG.+NO.+RJ103441100&amp;Digest=HsIgivD8EsvyX+6ium3z9g" TargetMode="External"/><Relationship Id="rId9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20470&amp;finyear=2022-2023&amp;dtfrm=16%2f06%2f2022&amp;dtto=30%2f06%2f2022&amp;wn=Construction+of+PMAY-G+House+for+Individuals+-PMAY-G++REG.+NO.+RJ106675090&amp;Digest=RGGoZOlLsMDase7LGNyzmQ" TargetMode="External"/><Relationship Id="rId10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20454&amp;finyear=2022-2023&amp;dtfrm=16%2f06%2f2022&amp;dtto=30%2f06%2f2022&amp;wn=Construction+of+PMAY-G+House+for+Individuals+-PMAY-G++REG.+NO.+RJ104969766&amp;Digest=NhxLjGc3HzcgURG0DTd0Tg" TargetMode="External"/><Relationship Id="rId1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7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tJI6TVKnwvtVh6Oz8Xm9HQ" TargetMode="External"/><Relationship Id="rId3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37803&amp;finyear=2022-2023&amp;dtfrm=18%2f08%2f2022&amp;dtto=30%2f08%2f2022&amp;wn=Construction+of+PMAY-G+House+for+Individuals+-PMAY-G++REG.+NO.+RJ106309058&amp;Digest=55dPDt49o8QDV5xFqcV0Hg" TargetMode="External"/><Relationship Id="rId6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17543&amp;finyear=2022-2023&amp;dtfrm=01%2f06%2f2022&amp;dtto=15%2f06%2f2022&amp;wn=Construction+of+PMAY-G+House+for+Individuals+-PMAY-G++REG.+NO.+RJ118769670&amp;Digest=3C8j1Mra/tMMZIhdYlY/vA" TargetMode="External"/><Relationship Id="rId8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32169&amp;finyear=2022-2023&amp;dtfrm=16%2f07%2f2022&amp;dtto=30%2f07%2f2022&amp;wn=Construction+of+PMAY-G+House+for+Individuals+-PMAY-G++REG.+NO.+RJ149178695&amp;Digest=onUJM8uHZJCgzEwtuEnk0w" TargetMode="External"/><Relationship Id="rId122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57877&amp;finyear=2021-2022&amp;dtfrm=16%2f03%2f2022&amp;dtto=30%2f03%2f2022&amp;wn=Construction+of+PMAY-G+House+for+Individuals+-PMAY-G++REG.+NO.+RJ105993769&amp;Digest=hLS2VYPc9xRYi0mLuLZShA" TargetMode="External"/><Relationship Id="rId2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4460&amp;finyear=2022-2023&amp;dtfrm=01%2f11%2f2022&amp;dtto=15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zRUrTH84klLEsNchnSUbhg" TargetMode="External"/><Relationship Id="rId8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26303&amp;finyear=2022-2023&amp;dtfrm=01%2f07%2f2022&amp;dtto=15%2f07%2f2022&amp;wn=Construction+of+PMAY-G+House+for+Individuals+-PMAY-G++REG.+NO.+RJ105880272&amp;Digest=x4zmaB8YB1izxeXOlOeP+A" TargetMode="External"/><Relationship Id="rId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9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kDOsJ2RCpKSfnwoP+BIsKw" TargetMode="External"/><Relationship Id="rId5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1359&amp;finyear=2022-2023&amp;dtfrm=01%2f04%2f2022&amp;dtto=15%2f04%2f2022&amp;wn=Construction+of+PMAY-G+House+for+Individuals+-PMAY-G++REG.+NO.+RJ103127468&amp;Digest=xdMQvm/YlbNjQcJj5VB4+w" TargetMode="External"/><Relationship Id="rId7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26361&amp;finyear=2022-2023&amp;dtfrm=01%2f07%2f2022&amp;dtto=15%2f07%2f2022&amp;wn=Construction+of+PMAY-G+House+for+Individuals+-PMAY-G++REG.+NO.+RJ104967270&amp;Digest=LHSTQTz7l9C+UKmCJbi6dw" TargetMode="External"/><Relationship Id="rId9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40215&amp;finyear=2022-2023&amp;dtfrm=01%2f09%2f2022&amp;dtto=15%2f09%2f2022&amp;wn=Construction+of+PMAY-G+House+for+Individuals+-PMAY-G++REG.+NO.+RJ106767210&amp;Digest=Ere6nDjNLEn+DijajZOVBA" TargetMode="External"/><Relationship Id="rId116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20432&amp;finyear=2022-2023&amp;dtfrm=16%2f06%2f2022&amp;dtto=30%2f06%2f2022&amp;wn=Construction+of+PMAY-G+House+for+Individuals+-PMAY-G++REG.+NO.+RJ102271157&amp;Digest=RCGhON7agymssHwS8Ax3MA" TargetMode="External"/><Relationship Id="rId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4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iMqpb9aAeLa6MMgYpojxrg" TargetMode="External"/><Relationship Id="rId1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3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QE/HZHC9/7H6lmIGfOGi3A" TargetMode="External"/><Relationship Id="rId3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20408&amp;finyear=2022-2023&amp;dtfrm=16%2f06%2f2022&amp;dtto=30%2f06%2f2022&amp;wn=Construction+of+PMAY-G+House+for+Individuals+-PMAY-G++REG.+NO.+RJ106499852&amp;Digest=p8AjDNCFnOHrsJ2CPNsC9Q" TargetMode="External"/><Relationship Id="rId5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14259&amp;finyear=2022-2023&amp;dtfrm=16%2f05%2f2022&amp;dtto=30%2f05%2f2022&amp;wn=Construction+of+PMAY-G+House+for+Individuals+-PMAY-G++REG.+NO.+RJ104965944&amp;Digest=t6vSWt/GQiOobnawHpa+rw" TargetMode="External"/><Relationship Id="rId6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28615&amp;finyear=2022-2023&amp;dtfrm=09%2f07%2f2022&amp;dtto=15%2f07%2f2022&amp;wn=Construction+of+PMAY-G+House+for+Individuals+-PMAY-G++REG.+NO.+RJ104966401&amp;Digest=8rc77CxvLETJuzoO8tjfQA" TargetMode="External"/><Relationship Id="rId8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14365&amp;finyear=2022-2023&amp;dtfrm=16%2f05%2f2022&amp;dtto=30%2f05%2f2022&amp;wn=Construction+of+PMAY-G+House+for+Individuals+-PMAY-G++REG.+NO.+RJ104974287&amp;Digest=Gi+gTbR+v2wsPuM/QPxqwA" TargetMode="External"/><Relationship Id="rId10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37877&amp;finyear=2022-2023&amp;dtfrm=18%2f08%2f2022&amp;dtto=30%2f08%2f2022&amp;wn=Construction+of+PMAY-G+House+for+Individuals+-PMAY-G++REG.+NO.+RJ104973756&amp;Digest=jUnoeXR9NGcGtAMvdgjvlw" TargetMode="External"/><Relationship Id="rId123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57859&amp;finyear=2021-2022&amp;dtfrm=16%2f03%2f2022&amp;dtto=30%2f03%2f2022&amp;wn=Construction+of+PMAY-G+House+for+Individuals+-PMAY-G++REG.+NO.+RJ102661742&amp;Digest=EPqWUYYNfDUOWfdi3x4wcQ" TargetMode="External"/><Relationship Id="rId2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2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VdpmTzcz5biyh0j7fmS+fA" TargetMode="External"/><Relationship Id="rId4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33750&amp;finyear=2022-2023&amp;dtfrm=01%2f08%2f2022&amp;dtto=15%2f08%2f2022&amp;wn=Construction+of+PMAY-G+House+for+Individuals+-PMAY-G++REG.+NO.+RJ103758454&amp;Digest=spTJV2TMXPkcuY4vIUL6Ig" TargetMode="External"/><Relationship Id="rId6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33777&amp;finyear=2022-2023&amp;dtfrm=01%2f08%2f2022&amp;dtto=15%2f08%2f2022&amp;wn=Construction+of+PMAY-G+House+for+Individuals+-PMAY-G++REG.+NO.+RJ118769710&amp;Digest=Mrh2imuSID4PedWW9Lkf9g" TargetMode="External"/><Relationship Id="rId8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3872&amp;finyear=2022-2023&amp;dtfrm=16%2f04%2f2022&amp;dtto=30%2f04%2f2022&amp;wn=Construction+of+PMAY-G+House+for+Individuals+-PMAY-G++REG.+NO.+RJ105883656&amp;Digest=AWjenAz/0kS2Qcml443bZA" TargetMode="External"/><Relationship Id="rId9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26710&amp;finyear=2022-2023&amp;dtfrm=01%2f07%2f2022&amp;dtto=15%2f07%2f2022&amp;wn=Construction+of+PMAY-G+House+for+Individuals+-PMAY-G++REG.+NO.+RJ105885717&amp;Digest=2w/fsstdvK2N7m4IEbSX0g" TargetMode="External"/><Relationship Id="rId10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32189&amp;finyear=2022-2023&amp;dtfrm=16%2f07%2f2022&amp;dtto=30%2f07%2f2022&amp;wn=Construction+of+PMAY-G+House+for+Individuals+-PMAY-G++REG.+NO.+RJ113912401&amp;Digest=cNFRo/I2sFAF1zhduAQekA" TargetMode="External"/><Relationship Id="rId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2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ji+0qvRk4SLhq6XODFcidQ" TargetMode="External"/><Relationship Id="rId1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4798&amp;finyear=2022-2023&amp;dtfrm=01%2f08%2f2022&amp;dtto=15%2f08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clH60JoIyAp2a8H5si2Xtw" TargetMode="External"/><Relationship Id="rId3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33738&amp;finyear=2022-2023&amp;dtfrm=01%2f08%2f2022&amp;dtto=15%2f08%2f2022&amp;wn=Construction+of+PMAY-G+House+for+Individuals+-PMAY-G++REG.+NO.+RJ103475523&amp;Digest=eSogK8BWqVd5dJJLx9rwXQ" TargetMode="External"/><Relationship Id="rId5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36724&amp;finyear=2022-2023&amp;dtfrm=16%2f08%2f2022&amp;dtto=30%2f08%2f2022&amp;wn=Construction+of+PMAY-G+House+for+Individuals+-PMAY-G++REG.+NO.+RJ103473278&amp;Digest=/kqvWrJnGfIWCCRHZ9Hlag" TargetMode="External"/><Relationship Id="rId7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38694&amp;finyear=2022-2023&amp;dtfrm=02%2f09%2f2022&amp;dtto=15%2f09%2f2022&amp;wn=Construction+of+PMAY-G+House+for+Individuals+-PMAY-G++REG.+NO.+RJ106496120&amp;Digest=oU5ZyFreOLHKz3mj/aWznA" TargetMode="External"/><Relationship Id="rId9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20466&amp;finyear=2022-2023&amp;dtfrm=16%2f06%2f2022&amp;dtto=30%2f06%2f2022&amp;wn=Construction+of+PMAY-G+House+for+Individuals+-PMAY-G++REG.+NO.+RJ113521881&amp;Digest=eo+90tVIlLcdXZNTWtCliw" TargetMode="External"/><Relationship Id="rId117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41551&amp;finyear=2022-2023&amp;dtfrm=16%2f09%2f2022&amp;dtto=30%2f09%2f2022&amp;wn=Construction+of+PMAY-G+House+for+Individuals+-PMAY-G++REG.+NO.+RJ106112584&amp;Digest=66GiN8s7Ji/nYx47hCt+Pg" TargetMode="External"/><Relationship Id="rId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7568&amp;finyear=2022-2023&amp;dtfrm=17%2f08%2f2022&amp;dtto=30%2f08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ZFc4JElTD67VmFywXhIt7w" TargetMode="External"/><Relationship Id="rId1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9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zl4n4rNctVtqTEeO8zG1bw" TargetMode="External"/><Relationship Id="rId3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2&amp;Msrno=20417&amp;finyear=2022-2023&amp;dtfrm=16%2f06%2f2022&amp;dtto=30%2f06%2f2022&amp;wn=Construction+of+PMAY-G+House+for+Individuals+-PMAY-G++REG.+NO.+RJ106500173&amp;Digest=jRhKU38zSa2eOO4BhG+ycA" TargetMode="External"/><Relationship Id="rId4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13917&amp;finyear=2022-2023&amp;dtfrm=16%2f05%2f2022&amp;dtto=30%2f05%2f2022&amp;wn=Construction+of+PMAY-G+House+for+Individuals+-PMAY-G++REG.+NO.+RJ106674698&amp;Digest=2PPOCvTQhPMfFaimHapiAA" TargetMode="External"/><Relationship Id="rId6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37823&amp;finyear=2022-2023&amp;dtfrm=18%2f08%2f2022&amp;dtto=30%2f08%2f2022&amp;wn=Construction+of+PMAY-G+House+for+Individuals+-PMAY-G++REG.+NO.+RJ105877607&amp;Digest=qcQf5lJto7rIixxWM2+yfA" TargetMode="External"/><Relationship Id="rId8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8600&amp;finyear=2022-2023&amp;dtfrm=01%2f05%2f2022&amp;dtto=15%2f05%2f2022&amp;wn=Construction+of+PMAY-G+House+for+Individuals+-PMAY-G++REG.+NO.+RJ105873897&amp;Digest=o50hHzGCxhGL/40QRfnm1Q" TargetMode="External"/><Relationship Id="rId10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20450&amp;finyear=2022-2023&amp;dtfrm=16%2f06%2f2022&amp;dtto=30%2f06%2f2022&amp;wn=Construction+of+PMAY-G+House+for+Individuals+-PMAY-G++REG.+NO.+RJ105870643&amp;Digest=6eZgAjFhRB2NNysEHE1lIw" TargetMode="External"/><Relationship Id="rId124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57796&amp;finyear=2021-2022&amp;dtfrm=16%2f03%2f2022&amp;dtto=30%2f03%2f2022&amp;wn=Construction+of+PMAY-G+House+for+Individuals+-PMAY-G++REG.+NO.+RJ113912521&amp;Digest=YtFCPNuQNUXfHQF738mM2Q" TargetMode="External"/><Relationship Id="rId2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26244&amp;finyear=2022-2023&amp;dtfrm=01%2f07%2f2022&amp;dtto=15%2f07%2f2022&amp;wn=Construction+of+PMAY-G+House+for+Individuals+-PMAY-G++REG.+NO.+RJ102651111&amp;Digest=WX1x/PsNvDKGJe7qxA05WA" TargetMode="External"/><Relationship Id="rId6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17548&amp;finyear=2022-2023&amp;dtfrm=01%2f06%2f2022&amp;dtto=15%2f06%2f2022&amp;wn=Construction+of+PMAY-G+House+for+Individuals+-PMAY-G++REG.+NO.+RJ149178969&amp;Digest=brvrX7Z6UijZiPkRxe2ScA" TargetMode="External"/><Relationship Id="rId10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33811&amp;finyear=2022-2023&amp;dtfrm=01%2f08%2f2022&amp;dtto=15%2f08%2f2022&amp;wn=Construction+of+PMAY-G+House+for+Individuals+-PMAY-G++REG.+NO.+RJ113912521&amp;Digest=TxDI3fvdgWGw5Etabs9z2g" TargetMode="External"/><Relationship Id="rId11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26347&amp;finyear=2022-2023&amp;dtfrm=01%2f07%2f2022&amp;dtto=15%2f07%2f2022&amp;wn=Construction+of+PMAY-G+House+for+Individuals+-PMAY-G++REG.+NO.+RJ118769287&amp;Digest=KJ/6ai9p6bHGDJcaJV2dPg" TargetMode="External"/><Relationship Id="rId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5507&amp;finyear=2022-2023&amp;dtfrm=16%2f11%2f2022&amp;dtto=30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71YauuXCTbAzuw0ivOjFPw" TargetMode="External"/><Relationship Id="rId1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0952&amp;finyear=2022-2023&amp;dtfrm=16%2f07%2f2022&amp;dtto=30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TFtSAdUUOa2YgK8hWV1FsA" TargetMode="External"/><Relationship Id="rId4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26688&amp;finyear=2022-2023&amp;dtfrm=01%2f07%2f2022&amp;dtto=15%2f07%2f2022&amp;wn=Construction+of+PMAY-G+House+for+Individuals+-PMAY-G++REG.+NO.+RJ118769680&amp;Digest=6CQ5Mjn7IoOe2o+O0svNrg" TargetMode="External"/><Relationship Id="rId5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33765&amp;finyear=2022-2023&amp;dtfrm=01%2f08%2f2022&amp;dtto=15%2f08%2f2022&amp;wn=Construction+of+PMAY-G+House+for+Individuals+-PMAY-G++REG.+NO.+RJ103474682&amp;Digest=1sAvj0AuzpT8IvPLJ/8HKg" TargetMode="External"/><Relationship Id="rId7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37836&amp;finyear=2022-2023&amp;dtfrm=18%2f08%2f2022&amp;dtto=30%2f08%2f2022&amp;wn=Construction+of+PMAY-G+House+for+Individuals+-PMAY-G++REG.+NO.+RJ113912389&amp;Digest=UUVTcSTGexsrCVDjdhJcyQ" TargetMode="External"/><Relationship Id="rId118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34186&amp;finyear=2022-2023&amp;dtfrm=01%2f08%2f2022&amp;dtto=15%2f08%2f2022&amp;wn=Construction+of+PMAY-G+House+for+Individuals+-PMAY-G++REG.+NO.+RJ118769350&amp;Digest=RS4qwOoilZwugUg4NQMgCA" TargetMode="External"/><Relationship Id="rId1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63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9ZH5qL01/RDG7805nWELuQ" TargetMode="External"/><Relationship Id="rId3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8420&amp;finyear=2022-2023&amp;dtfrm=01%2f05%2f2022&amp;dtto=15%2f05%2f2022&amp;wn=Construction+of+PMAY-G+House+for+Individuals+-PMAY-G++REG.+NO.+RJ105872875&amp;Digest=F07Jz9rChoZ1ohDqyGVScQ" TargetMode="External"/><Relationship Id="rId4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20414&amp;finyear=2022-2023&amp;dtfrm=16%2f06%2f2022&amp;dtto=30%2f06%2f2022&amp;wn=Construction+of+PMAY-G+House+for+Individuals+-PMAY-G++REG.+NO.+RJ106674997&amp;Digest=KEISZCT91K320HH9bGwOHQ" TargetMode="External"/><Relationship Id="rId6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20523&amp;finyear=2022-2023&amp;dtfrm=16%2f06%2f2022&amp;dtto=30%2f06%2f2022&amp;wn=Construction+of+PMAY-G+House+for+Individuals+-PMAY-G++REG.+NO.+RJ105878268&amp;Digest=5KiVsQ82C+NuKoCF0ARcPQ" TargetMode="External"/><Relationship Id="rId9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321&amp;Msrno=14396&amp;finyear=2022-2023&amp;dtfrm=16%2f05%2f2022&amp;dtto=30%2f05%2f2022&amp;wn=Construction+of+PMAY-G+House+for+Individuals+-PMAY-G++REG.+NO.+RJ149179074&amp;Digest=u82r74EOj7gV1KUUdi/a4A" TargetMode="External"/><Relationship Id="rId10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41545&amp;finyear=2022-2023&amp;dtfrm=16%2f09%2f2022&amp;dtto=30%2f09%2f2022&amp;wn=Construction+of+PMAY-G+House+for+Individuals+-PMAY-G++REG.+NO.+RJ105872970&amp;Digest=PlsBcUpjB6qvypY6GkJ3Zw" TargetMode="External"/><Relationship Id="rId1256" Type="http://schemas.openxmlformats.org/officeDocument/2006/relationships/hyperlink" Target="https://mnregaweb4.nic.in/netnrega/citizen/matesk.aspx?type=skd&amp;lflag=eng&amp;work_code=2728006229%2fIC%2fGIS%2f56919&amp;state_code=&amp;state_name=RAJASTHAN&amp;district_name=BANSWARA&amp;block_name=BAGEEDAURA&amp;lev=GP&amp;Panchayat_name=%e0%a4%ac%e0%a5%9c%e0%a5%8b%e0%a4%a6%e0%a4%bf%e0%a4%af%e0%a4%be+&amp;Panchayat_code=2728006229&amp;Msrno=50986&amp;fin_year=2022-2023&amp;Digest=uSJ13wp3MyS2PqP4ycps/Q" TargetMode="External"/><Relationship Id="rId8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32172&amp;finyear=2022-2023&amp;dtfrm=16%2f07%2f2022&amp;dtto=30%2f07%2f2022&amp;wn=Construction+of+PMAY-G+House+for+Individuals+-PMAY-G++REG.+NO.+RJ105874094&amp;Digest=oJBRT0LNzyIX9jSYCAdOGg" TargetMode="External"/><Relationship Id="rId11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14319&amp;finyear=2022-2023&amp;dtfrm=16%2f05%2f2022&amp;dtto=30%2f05%2f2022&amp;wn=Construction+of+PMAY-G+House+for+Individuals+-PMAY-G++REG.+NO.+RJ118769720&amp;Digest=FMaMWaZuGNlsT2AvMa1vOQ" TargetMode="External"/><Relationship Id="rId2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33724&amp;finyear=2022-2023&amp;dtfrm=01%2f08%2f2022&amp;dtto=15%2f08%2f2022&amp;wn=Construction+of+PMAY-G+House+for+Individuals+-PMAY-G++REG.+NO.+RJ102651628&amp;Digest=XYxPoVT5e75PtpVIn70+HA" TargetMode="External"/><Relationship Id="rId4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33726&amp;finyear=2022-2023&amp;dtfrm=01%2f08%2f2022&amp;dtto=15%2f08%2f2022&amp;wn=Construction+of+PMAY-G+House+for+Individuals+-PMAY-G++REG.+NO.+RJ102285203&amp;Digest=7u6+gQnpipUDbO711iq+0g" TargetMode="External"/><Relationship Id="rId9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37846&amp;finyear=2022-2023&amp;dtfrm=18%2f08%2f2022&amp;dtto=30%2f08%2f2022&amp;wn=Construction+of+PMAY-G+House+for+Individuals+-PMAY-G++REG.+NO.+RJ105883656&amp;Digest=YdBhMWfoh6R9j8grqjkkAg" TargetMode="External"/><Relationship Id="rId1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9145&amp;finyear=2022-2023&amp;dtfrm=01%2f09%2f2022&amp;dtto=15%2f09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Kf1abyDchFKsei1WKLB3YQ" TargetMode="External"/><Relationship Id="rId3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26256&amp;finyear=2022-2023&amp;dtfrm=01%2f07%2f2022&amp;dtto=15%2f07%2f2022&amp;wn=Construction+of+PMAY-G+House+for+Individuals+-PMAY-G++REG.+NO.+RJ105873471&amp;Digest=LjuNVBa9tvGJ8rpo+et2Ug" TargetMode="External"/><Relationship Id="rId7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14340&amp;finyear=2022-2023&amp;dtfrm=16%2f05%2f2022&amp;dtto=30%2f05%2f2022&amp;wn=Construction+of+PMAY-G+House+for+Individuals+-PMAY-G++REG.+NO.+RJ118769657&amp;Digest=0fjS80UfEt+o9Jf4sE6ISQ" TargetMode="External"/><Relationship Id="rId9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17624&amp;finyear=2022-2023&amp;dtfrm=01%2f06%2f2022&amp;dtto=15%2f06%2f2022&amp;wn=Construction+of+PMAY-G+House+for+Individuals+-PMAY-G++REG.+NO.+RJ102279277&amp;Digest=sFVibiX+uTdu6aLxw/zt0g" TargetMode="External"/><Relationship Id="rId6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37825&amp;finyear=2022-2023&amp;dtfrm=18%2f08%2f2022&amp;dtto=30%2f08%2f2022&amp;wn=Construction+of+PMAY-G+House+for+Individuals+-PMAY-G++REG.+NO.+RJ105993817&amp;Digest=WjGmrJeep1VLxULCwnlGAQ" TargetMode="External"/><Relationship Id="rId8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38697&amp;finyear=2022-2023&amp;dtfrm=02%2f09%2f2022&amp;dtto=15%2f09%2f2022&amp;wn=Construction+of+PMAY-G+House+for+Individuals+-PMAY-G++REG.+NO.+RJ105878442&amp;Digest=h2KPN/4/Sq+JOLm8qnrs0Q" TargetMode="External"/><Relationship Id="rId2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4075&amp;finyear=2022-2023&amp;dtfrm=16%2f04%2f2022&amp;dtto=30%2f04%2f2022&amp;wn=Construction+of+PMAY-G+House+for+Individuals+-PMAY-G++REG.+NO.+RJ102660367&amp;Digest=S5yauKToNVb9vt5eTHEltg" TargetMode="External"/><Relationship Id="rId4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8506&amp;finyear=2022-2023&amp;dtfrm=01%2f05%2f2022&amp;dtto=15%2f05%2f2022&amp;wn=Construction+of+PMAY-G+House+for+Individuals+-PMAY-G++REG.+NO.+RJ102438107&amp;Digest=0qHdRbt7EzSyUp+fYNdOeg" TargetMode="External"/><Relationship Id="rId6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14295&amp;finyear=2022-2023&amp;dtfrm=16%2f05%2f2022&amp;dtto=30%2f05%2f2022&amp;wn=Construction+of+PMAY-G+House+for+Individuals+-PMAY-G++REG.+NO.+RJ149178914&amp;Digest=bH1tXibsopOnsu2gc/V4hA" TargetMode="External"/><Relationship Id="rId7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37832&amp;finyear=2022-2023&amp;dtfrm=18%2f08%2f2022&amp;dtto=30%2f08%2f2022&amp;wn=Construction+of+PMAY-G+House+for+Individuals+-PMAY-G++REG.+NO.+RJ149178969&amp;Digest=DukngHPC0DhdHVIRhs+QJg" TargetMode="External"/><Relationship Id="rId9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38547&amp;finyear=2022-2023&amp;dtfrm=01%2f09%2f2022&amp;dtto=15%2f09%2f2022&amp;wn=Construction+of+PMAY-G+House+for+Individuals+-PMAY-G++REG.+NO.+RJ105885717&amp;Digest=drbZuy3CKcXMVobWXevKKw" TargetMode="External"/><Relationship Id="rId11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20438&amp;finyear=2022-2023&amp;dtfrm=16%2f06%2f2022&amp;dtto=30%2f06%2f2022&amp;wn=Construction+of+PMAY-G+House+for+Individuals+-PMAY-G++REG.+NO.+RJ118769732&amp;Digest=GAIA/xLfcPuG6EZb9cy8xQ" TargetMode="External"/><Relationship Id="rId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3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rk1esqFfE67GpENO644GQg" TargetMode="External"/><Relationship Id="rId1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399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5nIKrpOfHWxRNTBzTEoDKA" TargetMode="External"/><Relationship Id="rId3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13910&amp;finyear=2022-2023&amp;dtfrm=16%2f05%2f2022&amp;dtto=30%2f05%2f2022&amp;wn=Construction+of+PMAY-G+House+for+Individuals+-PMAY-G++REG.+NO.+RJ105874305&amp;Digest=cxvc8nN0KCW5dIFlZvy8rA" TargetMode="External"/><Relationship Id="rId5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38542&amp;finyear=2022-2023&amp;dtfrm=01%2f09%2f2022&amp;dtto=15%2f09%2f2022&amp;wn=Construction+of+PMAY-G+House+for+Individuals+-PMAY-G++REG.+NO.+RJ103473278&amp;Digest=c5hCaaJTPr2j8T7MCQfTrQ" TargetMode="External"/><Relationship Id="rId7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26699&amp;finyear=2022-2023&amp;dtfrm=01%2f07%2f2022&amp;dtto=15%2f07%2f2022&amp;wn=Construction+of+PMAY-G+House+for+Individuals+-PMAY-G++REG.+NO.+RJ118769759&amp;Digest=ijNIyVSiJWeFr9Ysy84VfQ" TargetMode="External"/><Relationship Id="rId9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30369&amp;finyear=2022-2023&amp;dtfrm=16%2f07%2f2022&amp;dtto=30%2f07%2f2022&amp;wn=Construction+of+PMAY-G+House+for+Individuals+-PMAY-G++REG.+NO.+RJ102661427&amp;Digest=v4nLC1tWq5+bqbMBrtz7/g" TargetMode="External"/><Relationship Id="rId118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14284&amp;finyear=2022-2023&amp;dtfrm=16%2f05%2f2022&amp;dtto=30%2f05%2f2022&amp;wn=Construction+of+PMAY-G+House+for+Individuals+-PMAY-G++REG.+NO.+RJ106112642&amp;Digest=0ep/KJY2V3tkvlhUf+wdvw" TargetMode="External"/><Relationship Id="rId2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0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Za1MuOWArgfVJN5fYNjrYA" TargetMode="External"/><Relationship Id="rId6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32156&amp;finyear=2022-2023&amp;dtfrm=16%2f07%2f2022&amp;dtto=30%2f07%2f2022&amp;wn=Construction+of+PMAY-G+House+for+Individuals+-PMAY-G++REG.+NO.+RJ106674675&amp;Digest=ButqwZmFPthOVQXWYWGFLA" TargetMode="External"/><Relationship Id="rId8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41991&amp;finyear=2022-2023&amp;dtfrm=22%2f09%2f2022&amp;dtto=30%2f09%2f2022&amp;wn=Construction+of+PMAY-G+House+for+Individuals+-PMAY-G++REG.+NO.+RJ105879177&amp;Digest=OUocgS9wZTn5uM8p4T3FUQ" TargetMode="External"/><Relationship Id="rId10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37465&amp;finyear=2022-2023&amp;dtfrm=17%2f08%2f2022&amp;dtto=30%2f08%2f2022&amp;wn=Construction+of+PMAY-G+House+for+Individuals+-PMAY-G++REG.+NO.+RJ105870643&amp;Digest=WH7gBGxaoIFb/d3tozRaQg" TargetMode="External"/><Relationship Id="rId2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20399&amp;finyear=2022-2023&amp;dtfrm=16%2f06%2f2022&amp;dtto=30%2f06%2f2022&amp;wn=Construction+of+PMAY-G+House+for+Individuals+-PMAY-G++REG.+NO.+RJ103448201&amp;Digest=olLxTtzSI9IBjj2tlWtigA" TargetMode="External"/><Relationship Id="rId4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26686&amp;finyear=2022-2023&amp;dtfrm=01%2f07%2f2022&amp;dtto=15%2f07%2f2022&amp;wn=Construction+of+PMAY-G+House+for+Individuals+-PMAY-G++REG.+NO.+RJ106674698&amp;Digest=gs7FjHqAsVmvzKtJb/IvRw" TargetMode="External"/><Relationship Id="rId4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20422&amp;finyear=2022-2023&amp;dtfrm=16%2f06%2f2022&amp;dtto=30%2f06%2f2022&amp;wn=Construction+of+PMAY-G+House+for+Individuals+-PMAY-G++REG.+NO.+RJ102442335&amp;Digest=J3ywjUDv4830OnvtlCcaQw" TargetMode="External"/><Relationship Id="rId5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14249&amp;finyear=2022-2023&amp;dtfrm=16%2f05%2f2022&amp;dtto=30%2f05%2f2022&amp;wn=Construction+of+PMAY-G+House+for+Individuals+-PMAY-G++REG.+NO.+RJ103437793&amp;Digest=cJdFeaKxEygH/JtcoPWvoA" TargetMode="External"/><Relationship Id="rId7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33780&amp;finyear=2022-2023&amp;dtfrm=01%2f08%2f2022&amp;dtto=15%2f08%2f2022&amp;wn=Construction+of+PMAY-G+House+for+Individuals+-PMAY-G++REG.+NO.+RJ149765265&amp;Digest=QhWudiqwHgZnyomfz0RHMw" TargetMode="External"/><Relationship Id="rId9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37848&amp;finyear=2022-2023&amp;dtfrm=18%2f08%2f2022&amp;dtto=30%2f08%2f2022&amp;wn=Construction+of+PMAY-G+House+for+Individuals+-PMAY-G++REG.+NO.+RJ106269983&amp;Digest=wzCTMurfzk6Z7ju+UOpkhQ" TargetMode="External"/><Relationship Id="rId11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14292&amp;finyear=2022-2023&amp;dtfrm=16%2f05%2f2022&amp;dtto=30%2f05%2f2022&amp;wn=Construction+of+PMAY-G+House+for+Individuals+-PMAY-G++REG.+NO.+RJ149178730&amp;Digest=BbI9EY3QfPxLgMMVw4kwtQ" TargetMode="External"/><Relationship Id="rId1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0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WtBjfl/ylL0CbmAcI2GI8Q" TargetMode="External"/><Relationship Id="rId3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13911&amp;finyear=2022-2023&amp;dtfrm=16%2f05%2f2022&amp;dtto=30%2f05%2f2022&amp;wn=Construction+of+PMAY-G+House+for+Individuals+-PMAY-G++REG.+NO.+RJ105875260&amp;Digest=G1CKVDqo4jfMY/lxsLAbJg" TargetMode="External"/><Relationship Id="rId7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26700&amp;finyear=2022-2023&amp;dtfrm=01%2f07%2f2022&amp;dtto=15%2f07%2f2022&amp;wn=Construction+of+PMAY-G+House+for+Individuals+-PMAY-G++REG.+NO.+RJ149178695&amp;Digest=sPsf9IFY1eE2turQA55WbA" TargetMode="External"/><Relationship Id="rId119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40221&amp;finyear=2022-2023&amp;dtfrm=01%2f09%2f2022&amp;dtto=15%2f09%2f2022&amp;wn=Construction+of+PMAY-G+House+for+Individuals+-PMAY-G++REG.+NO.+RJ118769350&amp;Digest=H+Ng1TrfhYHVTrrmUgqL1g" TargetMode="External"/><Relationship Id="rId120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43062&amp;finyear=2022-2023&amp;dtfrm=01%2f10%2f2022&amp;dtto=15%2f10%2f2022&amp;wn=Construction+of+PMAY-G+House+for+Individuals+-PMAY-G++REG.+NO.+RJ106496184&amp;Digest=v1QdyDO4vZZdjwDPqxIn0w" TargetMode="External"/><Relationship Id="rId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5508&amp;finyear=2022-2023&amp;dtfrm=16%2f11%2f2022&amp;dtto=30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m/63TlOvr+O4hMJ3QuGMxQ" TargetMode="External"/><Relationship Id="rId5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8528&amp;finyear=2022-2023&amp;dtfrm=01%2f05%2f2022&amp;dtto=15%2f05%2f2022&amp;wn=Construction+of+PMAY-G+House+for+Individuals+-PMAY-G++REG.+NO.+RJ103475163&amp;Digest=g1avi3h100NL7t4ZsVsTZQ" TargetMode="External"/><Relationship Id="rId6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37827&amp;finyear=2022-2023&amp;dtfrm=18%2f08%2f2022&amp;dtto=30%2f08%2f2022&amp;wn=Construction+of+PMAY-G+House+for+Individuals+-PMAY-G++REG.+NO.+RJ106674933&amp;Digest=UyXPq0c09M23tyxv+pbEDw" TargetMode="External"/><Relationship Id="rId8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20482&amp;finyear=2022-2023&amp;dtfrm=16%2f06%2f2022&amp;dtto=30%2f06%2f2022&amp;wn=Construction+of+PMAY-G+House+for+Individuals+-PMAY-G++REG.+NO.+RJ105879497&amp;Digest=F4REX/9u3k0P5UOsndEhcA" TargetMode="External"/><Relationship Id="rId2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3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flWFWIqmhqfyukgitnpN3A" TargetMode="External"/><Relationship Id="rId2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1393&amp;finyear=2022-2023&amp;dtfrm=01%2f04%2f2022&amp;dtto=15%2f04%2f2022&amp;wn=Construction+of+PMAY-G+House+for+Individuals+-PMAY-G++REG.+NO.+RJ103474392&amp;Digest=GtAO/wMsOZgMlowBb5f0AA" TargetMode="External"/><Relationship Id="rId4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33747&amp;finyear=2022-2023&amp;dtfrm=01%2f08%2f2022&amp;dtto=15%2f08%2f2022&amp;wn=Construction+of+PMAY-G+House+for+Individuals+-PMAY-G++REG.+NO.+RJ106674997&amp;Digest=B6jK8HNWB40deCvm25X+yQ" TargetMode="External"/><Relationship Id="rId5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20425&amp;finyear=2022-2023&amp;dtfrm=16%2f06%2f2022&amp;dtto=30%2f06%2f2022&amp;wn=Construction+of+PMAY-G+House+for+Individuals+-PMAY-G++REG.+NO.+RJ103099341&amp;Digest=46m16AW3CqVpqQXBMSV2PA" TargetMode="External"/><Relationship Id="rId10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8&amp;Msrno=17610&amp;finyear=2022-2023&amp;dtfrm=01%2f06%2f2022&amp;dtto=15%2f06%2f2022&amp;wn=Construction+of+PMAY-G+House+for+Individuals+-PMAY-G++REG.+NO.+RJ105885445&amp;Digest=Gxsoxjzn4MkLtxxW+N8ECw" TargetMode="External"/><Relationship Id="rId11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14290&amp;finyear=2022-2023&amp;dtfrm=16%2f05%2f2022&amp;dtto=30%2f05%2f2022&amp;wn=Construction+of+PMAY-G+House+for+Individuals+-PMAY-G++REG.+NO.+RJ105878820&amp;Digest=lAwj/mfV/BdQBT4/ZkUI4w" TargetMode="External"/><Relationship Id="rId1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6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0J2HJ7+XCRirI20Eb8Vgzw" TargetMode="External"/><Relationship Id="rId7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3669&amp;finyear=2022-2023&amp;dtfrm=16%2f04%2f2022&amp;dtto=30%2f04%2f2022&amp;wn=Construction+of+PMAY-G+House+for+Individuals+-PMAY-G++REG.+NO.+RJ102922831&amp;Digest=VAY+44IZ7DgoORRztPXJbQ" TargetMode="External"/><Relationship Id="rId9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33796&amp;finyear=2022-2023&amp;dtfrm=01%2f08%2f2022&amp;dtto=15%2f08%2f2022&amp;wn=Construction+of+PMAY-G+House+for+Individuals+-PMAY-G++REG.+NO.+RJ106674471&amp;Digest=LyOhBuoFYkIiNteB90k/Mw" TargetMode="External"/><Relationship Id="rId10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26353&amp;finyear=2022-2023&amp;dtfrm=01%2f07%2f2022&amp;dtto=15%2f07%2f2022&amp;wn=Construction+of+PMAY-G+House+for+Individuals+-PMAY-G++REG.+NO.+RJ104968810&amp;Digest=lvy7vcJhV2pfX9R2Ome7aA" TargetMode="External"/><Relationship Id="rId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4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O1LbDpP6Rj4wKMertAKxxQ" TargetMode="External"/><Relationship Id="rId3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42778&amp;finyear=2022-2023&amp;dtfrm=01%2f10%2f2022&amp;dtto=15%2f10%2f2022&amp;wn=Construction+of+PMAY-G+House+for+Individuals+-PMAY-G++REG.+NO.+RJ105876240&amp;Digest=R8bx3zYRXaENkyPpHzekrg" TargetMode="External"/><Relationship Id="rId5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14256&amp;finyear=2022-2023&amp;dtfrm=16%2f05%2f2022&amp;dtto=30%2f05%2f2022&amp;wn=Construction+of+PMAY-G+House+for+Individuals+-PMAY-G++REG.+NO.+RJ102922452&amp;Digest=HM0sXcjiDWFStGuX4AbPoA" TargetMode="External"/><Relationship Id="rId121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57866&amp;finyear=2021-2022&amp;dtfrm=16%2f03%2f2022&amp;dtto=30%2f03%2f2022&amp;wn=Construction+of+PMAY-G+House+for+Individuals+-PMAY-G++REG.+NO.+RJ103471615&amp;Digest=xjH1GWBmB2B4WRCmApRnAA" TargetMode="External"/><Relationship Id="rId2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21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JpaYDOFoIn/LThx9WFCeUw" TargetMode="External"/><Relationship Id="rId4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8495&amp;finyear=2022-2023&amp;dtfrm=01%2f05%2f2022&amp;dtto=15%2f05%2f2022&amp;wn=Construction+of+PMAY-G+House+for+Individuals+-PMAY-G++REG.+NO.+RJ113507438&amp;Digest=vMGenZtNbjRGqS0QQxlMlw" TargetMode="External"/><Relationship Id="rId8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38579&amp;finyear=2022-2023&amp;dtfrm=01%2f09%2f2022&amp;dtto=15%2f09%2f2022&amp;wn=Construction+of+PMAY-G+House+for+Individuals+-PMAY-G++REG.+NO.+RJ105880115&amp;Digest=hRM10RIYwl5MPkA2lGsDag" TargetMode="External"/><Relationship Id="rId10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37881&amp;finyear=2022-2023&amp;dtfrm=18%2f08%2f2022&amp;dtto=30%2f08%2f2022&amp;wn=Construction+of+PMAY-G+House+for+Individuals+-PMAY-G++REG.+NO.+RJ105993868&amp;Digest=24oxmwbqURiqV8TiXKOKlQ" TargetMode="External"/><Relationship Id="rId7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32161&amp;finyear=2022-2023&amp;dtfrm=16%2f07%2f2022&amp;dtto=30%2f07%2f2022&amp;wn=Construction+of+PMAY-G+House+for+Individuals+-PMAY-G++REG.+NO.+RJ103441100&amp;Digest=JAa5CQSSUMf4nPh/SuQK4Q" TargetMode="External"/><Relationship Id="rId9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37857&amp;finyear=2022-2023&amp;dtfrm=18%2f08%2f2022&amp;dtto=30%2f08%2f2022&amp;wn=Construction+of+PMAY-G+House+for+Individuals+-PMAY-G++REG.+NO.+RJ106675090&amp;Digest=LI6Y0BB27sZnI+SNIVVFsg" TargetMode="External"/><Relationship Id="rId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0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K6LQd7uxXpji5233h6acIA" TargetMode="External"/><Relationship Id="rId1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9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0VqXn0djkWZw+B4bCMA3g" TargetMode="External"/><Relationship Id="rId3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26683&amp;finyear=2022-2023&amp;dtfrm=01%2f07%2f2022&amp;dtto=15%2f07%2f2022&amp;wn=Construction+of+PMAY-G+House+for+Individuals+-PMAY-G++REG.+NO.+RJ106499713&amp;Digest=IBfiITyL9UykKbFPLBrQAg" TargetMode="External"/><Relationship Id="rId5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3673&amp;finyear=2022-2023&amp;dtfrm=16%2f04%2f2022&amp;dtto=30%2f04%2f2022&amp;wn=Construction+of+PMAY-G+House+for+Individuals+-PMAY-G++REG.+NO.+RJ103750374&amp;Digest=ME5Om/xIUi3NkVGDaRx2eA" TargetMode="External"/><Relationship Id="rId7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33789&amp;finyear=2022-2023&amp;dtfrm=01%2f08%2f2022&amp;dtto=15%2f08%2f2022&amp;wn=Construction+of+PMAY-G+House+for+Individuals+-PMAY-G++REG.+NO.+RJ118769759&amp;Digest=7tiv49n/Ofh7gATkqTK6sg" TargetMode="External"/><Relationship Id="rId8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3667&amp;finyear=2022-2023&amp;dtfrm=16%2f04%2f2022&amp;dtto=30%2f04%2f2022&amp;wn=Construction+of+PMAY-G+House+for+Individuals+-PMAY-G++REG.+NO.+RJ102661131&amp;Digest=E0tXDS6eYl8yAf3cPbWw2Q" TargetMode="External"/><Relationship Id="rId122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57883&amp;finyear=2021-2022&amp;dtfrm=16%2f03%2f2022&amp;dtto=30%2f03%2f2022&amp;wn=Construction+of+PMAY-G+House+for+Individuals+-PMAY-G++REG.+NO.+RJ103437793&amp;Digest=+OimVno2Z1QxEEtdvRapTg" TargetMode="External"/><Relationship Id="rId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4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WYBmrZAyjf+i7y4RZeQBrw" TargetMode="External"/><Relationship Id="rId2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6591&amp;finyear=2022-2023&amp;dtfrm=01%2f12%2f2022&amp;dtto=15%2f12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Waw2HCC3Vlkif3zZPr2KWg" TargetMode="External"/><Relationship Id="rId4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28597&amp;finyear=2022-2023&amp;dtfrm=09%2f07%2f2022&amp;dtto=15%2f07%2f2022&amp;wn=Construction+of+PMAY-G+House+for+Individuals+-PMAY-G++REG.+NO.+RJ113912568&amp;Digest=kIwePdHQazhYVMPiV94slA" TargetMode="External"/><Relationship Id="rId6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38544&amp;finyear=2022-2023&amp;dtfrm=01%2f09%2f2022&amp;dtto=15%2f09%2f2022&amp;wn=Construction+of+PMAY-G+House+for+Individuals+-PMAY-G++REG.+NO.+RJ106674675&amp;Digest=7CESuQhWheogrFK6oGl6iQ" TargetMode="External"/><Relationship Id="rId8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8615&amp;finyear=2022-2023&amp;dtfrm=01%2f05%2f2022&amp;dtto=15%2f05%2f2022&amp;wn=Construction+of+PMAY-G+House+for+Individuals+-PMAY-G++REG.+NO.+RJ105880412&amp;Digest=NRffBiqEAibZBSk9x9LF/A" TargetMode="External"/><Relationship Id="rId10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20442&amp;finyear=2022-2023&amp;dtfrm=16%2f06%2f2022&amp;dtto=30%2f06%2f2022&amp;wn=Construction+of+PMAY-G+House+for+Individuals+-PMAY-G++REG.+NO.+RJ106767132&amp;Digest=b/pOrm7AwfhqLjqEw1g9dw" TargetMode="External"/><Relationship Id="rId3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33737&amp;finyear=2022-2023&amp;dtfrm=01%2f08%2f2022&amp;dtto=15%2f08%2f2022&amp;wn=Construction+of+PMAY-G+House+for+Individuals+-PMAY-G++REG.+NO.+RJ103474392&amp;Digest=z1Q8QzfnJB/AsWXWxmv7sw" TargetMode="External"/><Relationship Id="rId7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8564&amp;finyear=2022-2023&amp;dtfrm=01%2f05%2f2022&amp;dtto=15%2f05%2f2022&amp;wn=Construction+of+PMAY-G+House+for+Individuals+-PMAY-G++REG.+NO.+RJ106496120&amp;Digest=hPNzbIPlIln26zfqiA8WOw" TargetMode="External"/><Relationship Id="rId9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20468&amp;finyear=2022-2023&amp;dtfrm=16%2f06%2f2022&amp;dtto=30%2f06%2f2022&amp;wn=Construction+of+PMAY-G+House+for+Individuals+-PMAY-G++REG.+NO.+RJ113506365&amp;Digest=gion+Y+XJas33IWtiwiKeQ" TargetMode="External"/><Relationship Id="rId11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26714&amp;finyear=2022-2023&amp;dtfrm=01%2f07%2f2022&amp;dtto=15%2f07%2f2022&amp;wn=Construction+of+PMAY-G+House+for+Individuals+-PMAY-G++REG.+NO.+RJ149178730&amp;Digest=nfEIGO7z3vKiZvJSNLp5zg" TargetMode="External"/><Relationship Id="rId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6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SdgZSzUzi8x2vtnc+HHRIA" TargetMode="External"/><Relationship Id="rId3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37805&amp;finyear=2022-2023&amp;dtfrm=18%2f08%2f2022&amp;dtto=30%2f08%2f2022&amp;wn=Construction+of+PMAY-G+House+for+Individuals+-PMAY-G++REG.+NO.+RJ106499852&amp;Digest=kKMS/VVzon1CAB0Wqjp1iQ" TargetMode="External"/><Relationship Id="rId5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20424&amp;finyear=2022-2023&amp;dtfrm=16%2f06%2f2022&amp;dtto=30%2f06%2f2022&amp;wn=Construction+of+PMAY-G+House+for+Individuals+-PMAY-G++REG.+NO.+RJ103437793&amp;Digest=su5ckeNDZ1S3DVNRJRzh/w" TargetMode="External"/><Relationship Id="rId5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32152&amp;finyear=2022-2023&amp;dtfrm=16%2f07%2f2022&amp;dtto=30%2f07%2f2022&amp;wn=Construction+of+PMAY-G+House+for+Individuals+-PMAY-G++REG.+NO.+RJ104965944&amp;Digest=BW1vmY8vETrhp2j0SCAP1A" TargetMode="External"/><Relationship Id="rId6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38577&amp;finyear=2022-2023&amp;dtfrm=01%2f09%2f2022&amp;dtto=15%2f09%2f2022&amp;wn=Construction+of+PMAY-G+House+for+Individuals+-PMAY-G++REG.+NO.+RJ104966401&amp;Digest=1nh2u9/ZOXIwK7lcPTay+g" TargetMode="External"/><Relationship Id="rId8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34178&amp;finyear=2022-2023&amp;dtfrm=01%2f08%2f2022&amp;dtto=15%2f08%2f2022&amp;wn=Construction+of+PMAY-G+House+for+Individuals+-PMAY-G++REG.+NO.+RJ104974287&amp;Digest=J+uX4RVM8nIVLpPlX5XIvw" TargetMode="External"/><Relationship Id="rId123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57803&amp;finyear=2021-2022&amp;dtfrm=16%2f03%2f2022&amp;dtto=30%2f03%2f2022&amp;wn=Construction+of+PMAY-G+House+for+Individuals+-PMAY-G++REG.+NO.+RJ104976271&amp;Digest=xr1QlrI/dLd/yCmyvL2APw" TargetMode="External"/><Relationship Id="rId2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4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HPXX7a4XxeQR3BKCci+VaQ" TargetMode="External"/><Relationship Id="rId8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20476&amp;finyear=2022-2023&amp;dtfrm=16%2f06%2f2022&amp;dtto=30%2f06%2f2022&amp;wn=Construction+of+PMAY-G+House+for+Individuals+-PMAY-G++REG.+NO.+RJ105883656&amp;Digest=EM5psc890t2qvCK2PelxSA" TargetMode="External"/><Relationship Id="rId10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20456&amp;finyear=2022-2023&amp;dtfrm=16%2f06%2f2022&amp;dtto=30%2f06%2f2022&amp;wn=Construction+of+PMAY-G+House+for+Individuals+-PMAY-G++REG.+NO.+RJ103750247&amp;Digest=XDIZzyJCwGGk20Ke8Jw+eQ" TargetMode="External"/><Relationship Id="rId10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40219&amp;finyear=2022-2023&amp;dtfrm=02%2f09%2f2022&amp;dtto=15%2f09%2f2022&amp;wn=Construction+of+PMAY-G+House+for+Individuals+-PMAY-G++REG.+NO.+RJ113912401&amp;Digest=KYLEDZobWWzrpKVEU+wMfQ" TargetMode="External"/><Relationship Id="rId1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27310&amp;finyear=2022-2023&amp;dtfrm=04%2f07%2f2022&amp;dtto=15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pOndQ0cE0fZwVUwhzj1TlA" TargetMode="External"/><Relationship Id="rId4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8499&amp;finyear=2022-2023&amp;dtfrm=01%2f05%2f2022&amp;dtto=15%2f05%2f2022&amp;wn=Construction+of+PMAY-G+House+for+Individuals+-PMAY-G++REG.+NO.+RJ105993769&amp;Digest=3/iHbpuhulqaDwJxLY+aOA" TargetMode="External"/><Relationship Id="rId6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42068&amp;finyear=2022-2023&amp;dtfrm=01%2f10%2f2022&amp;dtto=15%2f10%2f2022&amp;wn=Construction+of+PMAY-G+House+for+Individuals+-PMAY-G++REG.+NO.+RJ106674933&amp;Digest=TxqATO5Jv7FsfmuyYDdk4A" TargetMode="External"/><Relationship Id="rId7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26430&amp;finyear=2022-2023&amp;dtfrm=01%2f07%2f2022&amp;dtto=15%2f07%2f2022&amp;wn=Construction+of+PMAY-G+House+for+Individuals+-PMAY-G++REG.+NO.+RJ113506885&amp;Digest=kXmf18es54k4wupg1982Bg" TargetMode="External"/><Relationship Id="rId96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37865&amp;finyear=2022-2023&amp;dtfrm=18%2f08%2f2022&amp;dtto=30%2f08%2f2022&amp;wn=Construction+of+PMAY-G+House+for+Individuals+-PMAY-G++REG.+NO.+RJ113521881&amp;Digest=1T+Vot7ovYWcaCAuKxn7bw" TargetMode="External"/><Relationship Id="rId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7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zdsYq31PBAx3zjJuYhW7gw" TargetMode="External"/><Relationship Id="rId3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13906&amp;finyear=2022-2023&amp;dtfrm=16%2f05%2f2022&amp;dtto=30%2f05%2f2022&amp;wn=Construction+of+PMAY-G+House+for+Individuals+-PMAY-G++REG.+NO.+RJ105872639&amp;Digest=Z9YS7yZvkNU+40oMIz8c9A" TargetMode="External"/><Relationship Id="rId3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2&amp;Msrno=37808&amp;finyear=2022-2023&amp;dtfrm=18%2f08%2f2022&amp;dtto=30%2f08%2f2022&amp;wn=Construction+of+PMAY-G+House+for+Individuals+-PMAY-G++REG.+NO.+RJ106500173&amp;Digest=NeLemvDiure/Q9dOvg/22A" TargetMode="External"/><Relationship Id="rId5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33760&amp;finyear=2022-2023&amp;dtfrm=01%2f08%2f2022&amp;dtto=15%2f08%2f2022&amp;wn=Construction+of+PMAY-G+House+for+Individuals+-PMAY-G++REG.+NO.+RJ103099341&amp;Digest=6sGmG2S8CTFZA/evT3WbOA" TargetMode="External"/><Relationship Id="rId6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20524&amp;finyear=2022-2023&amp;dtfrm=16%2f06%2f2022&amp;dtto=30%2f06%2f2022&amp;wn=Construction+of+PMAY-G+House+for+Individuals+-PMAY-G++REG.+NO.+RJ105878128&amp;Digest=13uEjHjDSyrMY0aA/1GtrQ" TargetMode="External"/><Relationship Id="rId115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20434&amp;finyear=2022-2023&amp;dtfrm=16%2f06%2f2022&amp;dtto=30%2f06%2f2022&amp;wn=Construction+of+PMAY-G+House+for+Individuals+-PMAY-G++REG.+NO.+RJ105878820&amp;Digest=800tYdYb5hU9tNga4QTh2g" TargetMode="External"/><Relationship Id="rId124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49975&amp;finyear=2021-2022&amp;dtfrm=16%2f01%2f2022&amp;dtto=31%2f01%2f2022&amp;wn=Construction+of+PMAY-G+House+for+Individuals+-PMAY-G++REG.+NO.+RJ118769350&amp;Digest=CyLmf6td3TCVotd2iSfwww" TargetMode="External"/><Relationship Id="rId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27312&amp;finyear=2022-2023&amp;dtfrm=04%2f07%2f2022&amp;dtto=15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euZjtygtg+wDFC916czYfQ" TargetMode="External"/><Relationship Id="rId1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7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s7ItzCqLiChGqZULT5hjmg" TargetMode="External"/><Relationship Id="rId8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37434&amp;finyear=2022-2023&amp;dtfrm=17%2f08%2f2022&amp;dtto=30%2f08%2f2022&amp;wn=Construction+of+PMAY-G+House+for+Individuals+-PMAY-G++REG.+NO.+RJ105873897&amp;Digest=CzcyGL8TksmEAakqQa0VOA" TargetMode="External"/><Relationship Id="rId10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33802&amp;finyear=2022-2023&amp;dtfrm=01%2f08%2f2022&amp;dtto=15%2f08%2f2022&amp;wn=Construction+of+PMAY-G+House+for+Individuals+-PMAY-G++REG.+NO.+RJ104968810&amp;Digest=UgJGysf10BaB8rpxJwWYCA" TargetMode="External"/><Relationship Id="rId11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1303&amp;finyear=2022-2023&amp;dtfrm=01%2f04%2f2022&amp;dtto=15%2f04%2f2022&amp;wn=Construction+of+PMAY-G+House+for+Individuals+-PMAY-G++REG.+NO.+RJ118769605&amp;Digest=9ylkJ4SulfgEQe3WgtLphw" TargetMode="External"/><Relationship Id="rId2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1351&amp;finyear=2022-2023&amp;dtfrm=01%2f04%2f2022&amp;dtto=15%2f04%2f2022&amp;wn=Construction+of+PMAY-G+House+for+Individuals+-PMAY-G++REG.+NO.+RJ102651628&amp;Digest=aBeUvzDGdThPLTY7gIJb5A" TargetMode="External"/><Relationship Id="rId4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1364&amp;finyear=2022-2023&amp;dtfrm=01%2f04%2f2022&amp;dtto=15%2f04%2f2022&amp;wn=Construction+of+PMAY-G+House+for+Individuals+-PMAY-G++REG.+NO.+RJ102285203&amp;Digest=+FbXpQT68eolFBd612sJaw" TargetMode="External"/><Relationship Id="rId6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14329&amp;finyear=2022-2023&amp;dtfrm=16%2f05%2f2022&amp;dtto=30%2f05%2f2022&amp;wn=Construction+of+PMAY-G+House+for+Individuals+-PMAY-G++REG.+NO.+RJ119904008&amp;Digest=NKi2tQ6dRoYSsk9kORflHQ" TargetMode="External"/><Relationship Id="rId10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14330&amp;finyear=2022-2023&amp;dtfrm=16%2f05%2f2022&amp;dtto=30%2f05%2f2022&amp;wn=Construction+of+PMAY-G+House+for+Individuals+-PMAY-G++REG.+NO.+RJ113912623&amp;Digest=3XDclixU69OSpK7kJB1KRw" TargetMode="External"/><Relationship Id="rId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7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Tbl4ZWXlk91XQy/SP75N4A" TargetMode="External"/><Relationship Id="rId1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4805&amp;finyear=2022-2023&amp;dtfrm=01%2f08%2f2022&amp;dtto=15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wEKk77YmDPkOBfYEC4HWww" TargetMode="External"/><Relationship Id="rId3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33174&amp;finyear=2022-2023&amp;dtfrm=21%2f07%2f2022&amp;dtto=30%2f07%2f2022&amp;wn=Construction+of+PMAY-G+House+for+Individuals+-PMAY-G++REG.+NO.+RJ105872875&amp;Digest=Je447mqbbAC/YCHQbJlESw" TargetMode="External"/><Relationship Id="rId5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14252&amp;finyear=2022-2023&amp;dtfrm=16%2f05%2f2022&amp;dtto=30%2f05%2f2022&amp;wn=Construction+of+PMAY-G+House+for+Individuals+-PMAY-G++REG.+NO.+RJ104973360&amp;Digest=NxCtj+qHfkpRlTP4ToLURg" TargetMode="External"/><Relationship Id="rId97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321&amp;Msrno=37874&amp;finyear=2022-2023&amp;dtfrm=18%2f08%2f2022&amp;dtto=30%2f08%2f2022&amp;wn=Construction+of+PMAY-G+House+for+Individuals+-PMAY-G++REG.+NO.+RJ149179074&amp;Digest=HUxnkwHUmkcCzorAS5ZL+g" TargetMode="External"/><Relationship Id="rId116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37919&amp;finyear=2022-2023&amp;dtfrm=18%2f08%2f2022&amp;dtto=30%2f08%2f2022&amp;wn=Construction+of+PMAY-G+House+for+Individuals+-PMAY-G++REG.+NO.+RJ106092751&amp;Digest=XVbkgPBxduBpue6ZtZGtDg" TargetMode="External"/><Relationship Id="rId17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379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TGlzp4dZbXvz2LmVmC8WkA" TargetMode="External"/><Relationship Id="rId83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42070&amp;finyear=2022-2023&amp;dtfrm=01%2f10%2f2022&amp;dtto=15%2f10%2f2022&amp;wn=Construction+of+PMAY-G+House+for+Individuals+-PMAY-G++REG.+NO.+RJ105874094&amp;Digest=YGetjuuqPhJFeT6l1oj+sg" TargetMode="External"/><Relationship Id="rId102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3665&amp;finyear=2022-2023&amp;dtfrm=16%2f04%2f2022&amp;dtto=30%2f04%2f2022&amp;wn=Construction+of+PMAY-G+House+for+Individuals+-PMAY-G++REG.+NO.+RJ104973756&amp;Digest=5Za6gxI9QljVkaCehfU+7g" TargetMode="External"/><Relationship Id="rId26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17512&amp;finyear=2022-2023&amp;dtfrm=01%2f06%2f2022&amp;dtto=15%2f06%2f2022&amp;wn=Construction+of+PMAY-G+House+for+Individuals+-PMAY-G++REG.+NO.+RJ102652711&amp;Digest=z2tAIAX0wcvXE46LCMPySw" TargetMode="External"/><Relationship Id="rId47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8504&amp;finyear=2022-2023&amp;dtfrm=01%2f05%2f2022&amp;dtto=15%2f05%2f2022&amp;wn=Construction+of+PMAY-G+House+for+Individuals+-PMAY-G++REG.+NO.+RJ102285326&amp;Digest=iYvSS2Adj/CEGJEaeBfOdQ" TargetMode="External"/><Relationship Id="rId68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8559&amp;finyear=2022-2023&amp;dtfrm=01%2f05%2f2022&amp;dtto=15%2f05%2f2022&amp;wn=Construction+of+PMAY-G+House+for+Individuals+-PMAY-G++REG.+NO.+RJ118769710&amp;Digest=Vdib4Rm5TO6/TRO/knHAzg" TargetMode="External"/><Relationship Id="rId89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20477&amp;finyear=2022-2023&amp;dtfrm=16%2f06%2f2022&amp;dtto=30%2f06%2f2022&amp;wn=Construction+of+PMAY-G+House+for+Individuals+-PMAY-G++REG.+NO.+RJ105880412&amp;Digest=NjalZzrW4qz50rIam8J/oQ" TargetMode="External"/><Relationship Id="rId90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42071&amp;finyear=2022-2023&amp;dtfrm=01%2f10%2f2022&amp;dtto=15%2f10%2f2022&amp;wn=Construction+of+PMAY-G+House+for+Individuals+-PMAY-G++REG.+NO.+RJ105883656&amp;Digest=dryHfXtQio7DNzE40wOvRw" TargetMode="External"/><Relationship Id="rId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1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j+aDATK8pdwOnL07F2Lcw" TargetMode="External"/><Relationship Id="rId12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69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vDQP6050nSII/YQmMCzhnQ" TargetMode="External"/><Relationship Id="rId33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3820&amp;finyear=2022-2023&amp;dtfrm=16%2f04%2f2022&amp;dtto=30%2f04%2f2022&amp;wn=Construction+of+PMAY-G+House+for+Individuals+-PMAY-G++REG.+NO.+RJ105873793&amp;Digest=vMm/3Xh3mXmdpJX9muEQJA" TargetMode="External"/><Relationship Id="rId54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33763&amp;finyear=2022-2023&amp;dtfrm=01%2f08%2f2022&amp;dtto=15%2f08%2f2022&amp;wn=Construction+of+PMAY-G+House+for+Individuals+-PMAY-G++REG.+NO.+RJ103127468&amp;Digest=YA9+AUcNwGvjf9QkBBqdJA" TargetMode="External"/><Relationship Id="rId98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37462&amp;finyear=2022-2023&amp;dtfrm=17%2f08%2f2022&amp;dtto=30%2f08%2f2022&amp;wn=Construction+of+PMAY-G+House+for+Individuals+-PMAY-G++REG.+NO.+RJ102279277&amp;Digest=j4GQrIG3IqggTZTHKycDfw" TargetMode="External"/><Relationship Id="rId117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3865&amp;finyear=2022-2023&amp;dtfrm=16%2f04%2f2022&amp;dtto=30%2f04%2f2022&amp;wn=Construction+of+PMAY-G+House+for+Individuals+-PMAY-G++REG.+NO.+RJ106112584&amp;Digest=gdBk1gYQj20vs/8SrsaMaw" TargetMode="External"/><Relationship Id="rId18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7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jktisaYM6ujzogCE0HdTEg" TargetMode="External"/><Relationship Id="rId40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32139&amp;finyear=2022-2023&amp;dtfrm=16%2f07%2f2022&amp;dtto=30%2f07%2f2022&amp;wn=Construction+of+PMAY-G+House+for+Individuals+-PMAY-G++REG.+NO.+RJ106500318&amp;Digest=RZSXB7BFgkVfRax5YQfZYw" TargetMode="External"/><Relationship Id="rId75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20502&amp;finyear=2022-2023&amp;dtfrm=16%2f06%2f2022&amp;dtto=30%2f06%2f2022&amp;wn=Construction+of+PMAY-G+House+for+Individuals+-PMAY-G++REG.+NO.+RJ106496120&amp;Digest=RM9SEMVqF+ys/wdzquD2LA" TargetMode="External"/><Relationship Id="rId84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8603&amp;finyear=2022-2023&amp;dtfrm=01%2f05%2f2022&amp;dtto=15%2f05%2f2022&amp;wn=Construction+of+PMAY-G+House+for+Individuals+-PMAY-G++REG.+NO.+RJ105879177&amp;Digest=yu8au0BUsijetbmR8d7vLw" TargetMode="External"/><Relationship Id="rId103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33805&amp;finyear=2022-2023&amp;dtfrm=01%2f08%2f2022&amp;dtto=15%2f08%2f2022&amp;wn=Construction+of+PMAY-G+House+for+Individuals+-PMAY-G++REG.+NO.+RJ104976128&amp;Digest=PB0I7ZDH53nzh7ywTJdiGA" TargetMode="External"/><Relationship Id="rId48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26690&amp;finyear=2022-2023&amp;dtfrm=01%2f07%2f2022&amp;dtto=15%2f07%2f2022&amp;wn=Construction+of+PMAY-G+House+for+Individuals+-PMAY-G++REG.+NO.+RJ102438107&amp;Digest=snfpxDee2m/zrtc/5qT7+A" TargetMode="External"/><Relationship Id="rId61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14261&amp;finyear=2022-2023&amp;dtfrm=16%2f05%2f2022&amp;dtto=30%2f05%2f2022&amp;wn=Construction+of+PMAY-G+House+for+Individuals+-PMAY-G++REG.+NO.+RJ105877607&amp;Digest=Y+Ic2tnnSng64MB3Lr1Cjg" TargetMode="External"/><Relationship Id="rId69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32198&amp;finyear=2022-2023&amp;dtfrm=16%2f07%2f2022&amp;dtto=30%2f07%2f2022&amp;wn=Construction+of+PMAY-G+House+for+Individuals+-PMAY-G++REG.+NO.+RJ149178914&amp;Digest=otiLe9EQ4Cd9u0npofz34g" TargetMode="External"/><Relationship Id="rId70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26696&amp;finyear=2022-2023&amp;dtfrm=01%2f07%2f2022&amp;dtto=15%2f07%2f2022&amp;wn=Construction+of+PMAY-G+House+for+Individuals+-PMAY-G++REG.+NO.+RJ149179147&amp;Digest=j1aRPlZ93ZaGZmCWaBGsig" TargetMode="External"/><Relationship Id="rId91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14405&amp;finyear=2022-2023&amp;dtfrm=16%2f05%2f2022&amp;dtto=30%2f05%2f2022&amp;wn=Construction+of+PMAY-G+House+for+Individuals+-PMAY-G++REG.+NO.+RJ105993998&amp;Digest=yc7TUYdcf6BfBB3tI33IFA" TargetMode="External"/><Relationship Id="rId124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57801&amp;finyear=2021-2022&amp;dtfrm=16%2f03%2f2022&amp;dtto=30%2f03%2f2022&amp;wn=Construction+of+PMAY-G+House+for+Individuals+-PMAY-G++REG.+NO.+RJ105879497&amp;Digest=rVNxlXRwzhF//SSI0ZrfIg" TargetMode="External"/><Relationship Id="rId34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37800&amp;finyear=2022-2023&amp;dtfrm=18%2f08%2f2022&amp;dtto=30%2f08%2f2022&amp;wn=Construction+of+PMAY-G+House+for+Individuals+-PMAY-G++REG.+NO.+RJ105874305&amp;Digest=Xw6abCNUbS+PJ+CBNh1MBA" TargetMode="External"/><Relationship Id="rId99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17618&amp;finyear=2022-2023&amp;dtfrm=01%2f06%2f2022&amp;dtto=15%2f06%2f2022&amp;wn=Construction+of+PMAY-G+House+for+Individuals+-PMAY-G++REG.+NO.+RJ103750247&amp;Digest=/8ptPrOAhKBdxVOOBf/ZwA" TargetMode="External"/><Relationship Id="rId110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37883&amp;finyear=2022-2023&amp;dtfrm=18%2f08%2f2022&amp;dtto=30%2f08%2f2022&amp;wn=Construction+of+PMAY-G+House+for+Individuals+-PMAY-G++REG.+NO.+RJ113912623&amp;Digest=9ji+NOonEJbDJYoeOtBdFA" TargetMode="External"/><Relationship Id="rId118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37474&amp;finyear=2022-2023&amp;dtfrm=17%2f08%2f2022&amp;dtto=30%2f08%2f2022&amp;wn=Construction+of+PMAY-G+House+for+Individuals+-PMAY-G++REG.+NO.+RJ106112642&amp;Digest=zMKyt225yQh+rOqRJGW0+g" TargetMode="External"/><Relationship Id="rId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3436&amp;finyear=2022-2023&amp;dtfrm=16%2f10%2f2022&amp;dtto=31%2f10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wdLA/mAzYAXtFkTzC0NawQ" TargetMode="External"/><Relationship Id="rId55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1358&amp;finyear=2022-2023&amp;dtfrm=01%2f04%2f2022&amp;dtto=15%2f04%2f2022&amp;wn=Construction+of+PMAY-G+House+for+Individuals+-PMAY-G++REG.+NO.+RJ103474682&amp;Digest=Fu5pWwItZIfdgTC+P8JABg" TargetMode="External"/><Relationship Id="rId76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33785&amp;finyear=2022-2023&amp;dtfrm=01%2f08%2f2022&amp;dtto=15%2f08%2f2022&amp;wn=Construction+of+PMAY-G+House+for+Individuals+-PMAY-G++REG.+NO.+RJ113506885&amp;Digest=IATyN7Md2rVmAF7XolFgyw" TargetMode="External"/><Relationship Id="rId85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37435&amp;finyear=2022-2023&amp;dtfrm=17%2f08%2f2022&amp;dtto=30%2f08%2f2022&amp;wn=Construction+of+PMAY-G+House+for+Individuals+-PMAY-G++REG.+NO.+RJ105879324&amp;Digest=OgKQjuFGF9eZZTQvppWRrg" TargetMode="External"/><Relationship Id="rId193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4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fYH56ART0elIi+EGDuua+A" TargetMode="External"/><Relationship Id="rId207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4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VvuhflMalh2Rtb3L/92w5A" TargetMode="External"/><Relationship Id="rId41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38573&amp;finyear=2022-2023&amp;dtfrm=02%2f09%2f2022&amp;dtto=15%2f09%2f2022&amp;wn=Construction+of+PMAY-G+House+for+Individuals+-PMAY-G++REG.+NO.+RJ106674698&amp;Digest=TkWx5OgVrlU53xE3Xp3m7A" TargetMode="External"/><Relationship Id="rId49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37414&amp;finyear=2022-2023&amp;dtfrm=17%2f08%2f2022&amp;dtto=30%2f08%2f2022&amp;wn=Construction+of+PMAY-G+House+for+Individuals+-PMAY-G++REG.+NO.+RJ102442335&amp;Digest=2PqD+OnqFM2o42udLgGVJw" TargetMode="External"/><Relationship Id="rId62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26427&amp;finyear=2022-2023&amp;dtfrm=01%2f07%2f2022&amp;dtto=15%2f07%2f2022&amp;wn=Construction+of+PMAY-G+House+for+Individuals+-PMAY-G++REG.+NO.+RJ105878128&amp;Digest=FLbzp8pnHgvPEaMn80sUyw" TargetMode="External"/><Relationship Id="rId1044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17611&amp;finyear=2022-2023&amp;dtfrm=01%2f06%2f2022&amp;dtto=15%2f06%2f2022&amp;wn=Construction+of+PMAY-G+House+for+Individuals+-PMAY-G++REG.+NO.+RJ105872970&amp;Digest=1i4LQ7Q5A0UkoyRKSNIWmw" TargetMode="External"/><Relationship Id="rId1251" Type="http://schemas.openxmlformats.org/officeDocument/2006/relationships/hyperlink" Target="https://mnregaweb4.nic.in/netnrega/citizen/matesk.aspx?type=skd&amp;lflag=eng&amp;work_code=2728006229%2fFP%2f112908278760&amp;state_code=&amp;state_name=RAJASTHAN&amp;district_name=BANSWARA&amp;block_name=BAGEEDAURA&amp;lev=GP&amp;Panchayat_name=%e0%a4%ac%e0%a5%9c%e0%a5%8b%e0%a4%a6%e0%a4%bf%e0%a4%af%e0%a4%be+&amp;Panchayat_code=2728006229&amp;Msrno=335&amp;fin_year=2022-2023&amp;Digest=EGvMyZdAI//Msb1lCQCCmQ" TargetMode="External"/><Relationship Id="rId26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8398&amp;finyear=2022-2023&amp;dtfrm=01%2f05%2f2022&amp;dtto=15%2f05%2f2022&amp;wn=Construction+of+PMAY-G+House+for+Individuals+-PMAY-G++REG.+NO.+RJ102651628&amp;Digest=ypKKn4SiWVKC7BF/4C1AtA" TargetMode="External"/><Relationship Id="rId71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3670&amp;finyear=2022-2023&amp;dtfrm=16%2f04%2f2022&amp;dtto=30%2f04%2f2022&amp;wn=Construction+of+PMAY-G+House+for+Individuals+-PMAY-G++REG.+NO.+RJ102661742&amp;Digest=ldtDrS2X/jJrewjNq2LRng" TargetMode="External"/><Relationship Id="rId926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8&amp;Msrno=20472&amp;finyear=2022-2023&amp;dtfrm=16%2f06%2f2022&amp;dtto=30%2f06%2f2022&amp;wn=Construction+of+PMAY-G+House+for+Individuals+-PMAY-G++REG.+NO.+RJ106270224&amp;Digest=sHy/Yzz75owbAt/A9Kqo0Q" TargetMode="External"/><Relationship Id="rId1111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8575&amp;finyear=2022-2023&amp;dtfrm=01%2f05%2f2022&amp;dtto=15%2f05%2f2022&amp;wn=Construction+of+PMAY-G+House+for+Individuals+-PMAY-G++REG.+NO.+RJ118769605&amp;Digest=U83tpnkvP1OQsZrad+qmzg" TargetMode="External"/><Relationship Id="rId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1&amp;Msrno=54029&amp;finyear=2022-2023&amp;dtfrm=20%2f02%2f2023&amp;dtto=28%2f02%2f2023&amp;wn=%e0%a4%a8%e0%a4%be%e0%a4%b2%e0%a4%be+%e0%a4%89%e0%a4%aa%e0%a4%9a%e0%a4%be%e0%a4%b0+%e0%a4%95%e0%a4%be%e0%a4%b0%e0%a5%8d%e0%a4%af+%e0%a4%aa%e0%a5%8d%e0%a4%b0%e0%a4%b5%e0%a5%80%e0%a4%a3+%e0%a4%b8%e0%a5%81%e0%a4%a5%e0%a4%be%e0%a4%b0+%e0%a4%95%e0%a5%87+%e0%a4%96%e0%a5%87%e0%a4%a4+%e0%a4%b8%e0%a5%87+%e0%a4%95%e0%a5%87%e0%a4%a8%e0%a4%be%e0%a4%b2+%e0%a4%95%e0%a5%80+%e0%a4%93%e0%a4%b0&amp;Digest=c8yCay/ENL/HT8vphibr+g" TargetMode="External"/><Relationship Id="rId120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7571&amp;finyear=2022-2023&amp;dtfrm=17%2f08%2f2022&amp;dtto=30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KR/yREDskjY7DVHn7CoOLw" TargetMode="External"/><Relationship Id="rId35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3859&amp;finyear=2022-2023&amp;dtfrm=16%2f04%2f2022&amp;dtto=30%2f04%2f2022&amp;wn=Construction+of+PMAY-G+House+for+Individuals+-PMAY-G++REG.+NO.+RJ105876240&amp;Digest=2ASTEQI/x4IFxQRzWdLpOg" TargetMode="External"/><Relationship Id="rId56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32150&amp;finyear=2022-2023&amp;dtfrm=16%2f07%2f2022&amp;dtto=30%2f07%2f2022&amp;wn=Construction+of+PMAY-G+House+for+Individuals+-PMAY-G++REG.+NO.+RJ103475163&amp;Digest=kQt6zyP4qsmEWQTJfNyogw" TargetMode="External"/><Relationship Id="rId77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32165&amp;finyear=2022-2023&amp;dtfrm=16%2f07%2f2022&amp;dtto=30%2f07%2f2022&amp;wn=Construction+of+PMAY-G+House+for+Individuals+-PMAY-G++REG.+NO.+RJ118769620&amp;Digest=4ei2BJ/BikS91bIvU9dTyw" TargetMode="External"/><Relationship Id="rId119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26273&amp;finyear=2022-2023&amp;dtfrm=01%2f07%2f2022&amp;dtto=15%2f07%2f2022&amp;wn=Construction+of+PMAY-G+House+for+Individuals+-PMAY-G++REG.+NO.+RJ113912418&amp;Digest=lNa3HKVGhjjQ0210ltDhKA" TargetMode="External"/><Relationship Id="rId1209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6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U4jIx41buO9kLJew0UMKew" TargetMode="External"/><Relationship Id="rId218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18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dYG46x3xj+9ZfIG6Kz+lvQ" TargetMode="External"/><Relationship Id="rId42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8494&amp;finyear=2022-2023&amp;dtfrm=01%2f05%2f2022&amp;dtto=15%2f05%2f2022&amp;wn=Construction+of+PMAY-G+House+for+Individuals+-PMAY-G++REG.+NO.+RJ106675020&amp;Digest=Ts5BfaHBeMgY39U6W9BaNw" TargetMode="External"/><Relationship Id="rId632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8542&amp;finyear=2022-2023&amp;dtfrm=01%2f05%2f2022&amp;dtto=15%2f05%2f2022&amp;wn=Construction+of+PMAY-G+House+for+Individuals+-PMAY-G++REG.+NO.+RJ105993817&amp;Digest=Wv0caXKK4doR5k4uj42rAQ" TargetMode="External"/><Relationship Id="rId1055" Type="http://schemas.openxmlformats.org/officeDocument/2006/relationships/hyperlink" Target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8&amp;Msrno=38700&amp;finyear=2022-2023&amp;dtfrm=02%2f09%2f2022&amp;dtto=15%2f09%2f2022&amp;wn=Construction+of+PMAY-G+House+for+Individuals+-PMAY-G++REG.+NO.+RJ105885445&amp;Digest=iAE2dhgXOxgva79W1wvs7w" TargetMode="External"/><Relationship Id="rId1262" Type="http://schemas.openxmlformats.org/officeDocument/2006/relationships/hyperlink" Target="https://mnregaweb4.nic.in/netnrega/citizen/matesk.aspx?type=skd&amp;lflag=eng&amp;work_code=2728006229%2fIC%2f112908336837&amp;state_code=&amp;state_name=RAJASTHAN&amp;district_name=BANSWARA&amp;block_name=BAGEEDAURA&amp;lev=GP&amp;Panchayat_name=%e0%a4%ac%e0%a5%9c%e0%a5%8b%e0%a4%a6%e0%a4%bf%e0%a4%af%e0%a4%be+&amp;Panchayat_code=2728006229&amp;Msrno=48906&amp;fin_year=2022-2023&amp;Digest=ys5VirqEk8TWeFsBrwweI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52"/>
  <sheetViews>
    <sheetView workbookViewId="0">
      <selection activeCell="D1252" sqref="D4:D1252"/>
    </sheetView>
  </sheetViews>
  <sheetFormatPr defaultRowHeight="15"/>
  <cols>
    <col min="1" max="1" width="9.140625" style="5"/>
    <col min="2" max="4" width="32.85546875" style="5" customWidth="1"/>
    <col min="5" max="5" width="35" style="5" customWidth="1"/>
    <col min="6" max="6" width="27" style="5" bestFit="1" customWidth="1"/>
    <col min="7" max="16384" width="9.140625" style="5"/>
  </cols>
  <sheetData>
    <row r="1" spans="1:13">
      <c r="B1" s="4" t="s">
        <v>0</v>
      </c>
      <c r="C1" s="4"/>
      <c r="D1" s="4" t="s">
        <v>1</v>
      </c>
    </row>
    <row r="2" spans="1:13">
      <c r="B2" s="6" t="s">
        <v>2</v>
      </c>
      <c r="C2" s="6"/>
    </row>
    <row r="3" spans="1:13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</row>
    <row r="4" spans="1:13">
      <c r="A4" s="5">
        <v>2</v>
      </c>
      <c r="B4" s="5" t="s">
        <v>109</v>
      </c>
      <c r="C4" s="12">
        <v>37794</v>
      </c>
      <c r="D4" s="13">
        <v>10500</v>
      </c>
    </row>
    <row r="5" spans="1:13">
      <c r="A5" s="5">
        <v>4</v>
      </c>
      <c r="B5" s="5" t="s">
        <v>110</v>
      </c>
      <c r="C5" s="7">
        <v>233</v>
      </c>
      <c r="D5" s="8">
        <v>7600</v>
      </c>
    </row>
    <row r="6" spans="1:13">
      <c r="A6" s="5">
        <v>5</v>
      </c>
      <c r="B6" s="5" t="s">
        <v>110</v>
      </c>
      <c r="C6" s="12">
        <v>233</v>
      </c>
      <c r="D6" s="13">
        <v>2090</v>
      </c>
    </row>
    <row r="7" spans="1:13">
      <c r="A7" s="5">
        <v>6</v>
      </c>
      <c r="B7" s="5" t="s">
        <v>110</v>
      </c>
      <c r="C7" s="7">
        <v>234</v>
      </c>
      <c r="D7" s="8">
        <v>1140</v>
      </c>
    </row>
    <row r="8" spans="1:13">
      <c r="A8" s="5">
        <v>7</v>
      </c>
      <c r="B8" s="5" t="s">
        <v>110</v>
      </c>
      <c r="C8" s="7">
        <v>234</v>
      </c>
      <c r="D8" s="8">
        <v>6080</v>
      </c>
    </row>
    <row r="9" spans="1:13">
      <c r="A9" s="5">
        <v>8</v>
      </c>
      <c r="B9" s="5" t="s">
        <v>110</v>
      </c>
      <c r="C9" s="7">
        <v>235</v>
      </c>
      <c r="D9" s="8">
        <v>3040</v>
      </c>
    </row>
    <row r="10" spans="1:13">
      <c r="A10" s="5">
        <v>9</v>
      </c>
      <c r="B10" s="5" t="s">
        <v>110</v>
      </c>
      <c r="C10" s="7">
        <v>235</v>
      </c>
      <c r="D10" s="8">
        <v>2470</v>
      </c>
    </row>
    <row r="11" spans="1:13">
      <c r="A11" s="5">
        <v>10</v>
      </c>
      <c r="B11" s="5" t="s">
        <v>110</v>
      </c>
      <c r="C11" s="7">
        <v>235</v>
      </c>
      <c r="D11" s="8">
        <v>1140</v>
      </c>
    </row>
    <row r="12" spans="1:13">
      <c r="A12" s="5">
        <v>11</v>
      </c>
      <c r="B12" s="5" t="s">
        <v>110</v>
      </c>
      <c r="C12" s="7">
        <v>236</v>
      </c>
      <c r="D12" s="8">
        <v>1140</v>
      </c>
    </row>
    <row r="13" spans="1:13">
      <c r="A13" s="5">
        <v>12</v>
      </c>
      <c r="B13" s="5" t="s">
        <v>110</v>
      </c>
      <c r="C13" s="7">
        <v>236</v>
      </c>
      <c r="D13" s="8">
        <v>3230</v>
      </c>
    </row>
    <row r="14" spans="1:13">
      <c r="A14" s="5">
        <v>13</v>
      </c>
      <c r="B14" s="5" t="s">
        <v>110</v>
      </c>
      <c r="C14" s="7">
        <v>237</v>
      </c>
      <c r="D14" s="8">
        <v>3990</v>
      </c>
    </row>
    <row r="15" spans="1:13">
      <c r="A15" s="5">
        <v>14</v>
      </c>
      <c r="B15" s="5" t="s">
        <v>110</v>
      </c>
      <c r="C15" s="7">
        <v>237</v>
      </c>
      <c r="D15" s="8">
        <v>6840</v>
      </c>
    </row>
    <row r="16" spans="1:13">
      <c r="A16" s="5">
        <v>15</v>
      </c>
      <c r="B16" s="5" t="s">
        <v>110</v>
      </c>
      <c r="C16" s="7">
        <v>237</v>
      </c>
      <c r="D16" s="8">
        <v>1330</v>
      </c>
    </row>
    <row r="17" spans="1:4">
      <c r="A17" s="5">
        <v>16</v>
      </c>
      <c r="B17" s="5" t="s">
        <v>110</v>
      </c>
      <c r="C17" s="7">
        <v>238</v>
      </c>
      <c r="D17" s="8">
        <v>5130</v>
      </c>
    </row>
    <row r="18" spans="1:4">
      <c r="A18" s="5">
        <v>17</v>
      </c>
      <c r="B18" s="5" t="s">
        <v>110</v>
      </c>
      <c r="C18" s="7">
        <v>238</v>
      </c>
      <c r="D18" s="8">
        <v>4560</v>
      </c>
    </row>
    <row r="19" spans="1:4">
      <c r="A19" s="5">
        <v>18</v>
      </c>
      <c r="B19" s="5" t="s">
        <v>110</v>
      </c>
      <c r="C19" s="7">
        <v>239</v>
      </c>
      <c r="D19" s="8">
        <v>6650</v>
      </c>
    </row>
    <row r="20" spans="1:4">
      <c r="A20" s="5">
        <v>19</v>
      </c>
      <c r="B20" s="5" t="s">
        <v>110</v>
      </c>
      <c r="C20" s="7">
        <v>239</v>
      </c>
      <c r="D20" s="8">
        <v>3800</v>
      </c>
    </row>
    <row r="21" spans="1:4">
      <c r="A21" s="5">
        <v>20</v>
      </c>
      <c r="B21" s="5" t="s">
        <v>110</v>
      </c>
      <c r="C21" s="7">
        <v>240</v>
      </c>
      <c r="D21" s="8">
        <v>1330</v>
      </c>
    </row>
    <row r="22" spans="1:4">
      <c r="A22" s="5">
        <v>21</v>
      </c>
      <c r="B22" s="5" t="s">
        <v>110</v>
      </c>
      <c r="C22" s="7">
        <v>240</v>
      </c>
      <c r="D22" s="8">
        <v>2660</v>
      </c>
    </row>
    <row r="23" spans="1:4">
      <c r="A23" s="5">
        <v>22</v>
      </c>
      <c r="B23" s="5" t="s">
        <v>110</v>
      </c>
      <c r="C23" s="7">
        <v>4257</v>
      </c>
      <c r="D23" s="8">
        <v>6600</v>
      </c>
    </row>
    <row r="24" spans="1:4">
      <c r="A24" s="5">
        <v>23</v>
      </c>
      <c r="B24" s="5" t="s">
        <v>110</v>
      </c>
      <c r="C24" s="7">
        <v>4257</v>
      </c>
      <c r="D24" s="8">
        <v>3200</v>
      </c>
    </row>
    <row r="25" spans="1:4">
      <c r="A25" s="5">
        <v>24</v>
      </c>
      <c r="B25" s="5" t="s">
        <v>110</v>
      </c>
      <c r="C25" s="7">
        <v>4257</v>
      </c>
      <c r="D25" s="8">
        <v>200</v>
      </c>
    </row>
    <row r="26" spans="1:4">
      <c r="A26" s="5">
        <v>25</v>
      </c>
      <c r="B26" s="5" t="s">
        <v>110</v>
      </c>
      <c r="C26" s="7">
        <v>4258</v>
      </c>
      <c r="D26" s="8">
        <v>1200</v>
      </c>
    </row>
    <row r="27" spans="1:4">
      <c r="A27" s="5">
        <v>26</v>
      </c>
      <c r="B27" s="5" t="s">
        <v>110</v>
      </c>
      <c r="C27" s="7">
        <v>4258</v>
      </c>
      <c r="D27" s="8">
        <v>5800</v>
      </c>
    </row>
    <row r="28" spans="1:4">
      <c r="A28" s="5">
        <v>27</v>
      </c>
      <c r="B28" s="5" t="s">
        <v>110</v>
      </c>
      <c r="C28" s="7">
        <v>4258</v>
      </c>
      <c r="D28" s="8">
        <v>1400</v>
      </c>
    </row>
    <row r="29" spans="1:4">
      <c r="A29" s="5">
        <v>28</v>
      </c>
      <c r="B29" s="5" t="s">
        <v>110</v>
      </c>
      <c r="C29" s="7">
        <v>4258</v>
      </c>
      <c r="D29" s="8">
        <v>600</v>
      </c>
    </row>
    <row r="30" spans="1:4">
      <c r="A30" s="5">
        <v>29</v>
      </c>
      <c r="B30" s="5" t="s">
        <v>110</v>
      </c>
      <c r="C30" s="7">
        <v>4259</v>
      </c>
      <c r="D30" s="8">
        <v>8600</v>
      </c>
    </row>
    <row r="31" spans="1:4">
      <c r="A31" s="5">
        <v>30</v>
      </c>
      <c r="B31" s="5" t="s">
        <v>110</v>
      </c>
      <c r="C31" s="7">
        <v>4259</v>
      </c>
      <c r="D31" s="8">
        <v>2800</v>
      </c>
    </row>
    <row r="32" spans="1:4">
      <c r="A32" s="5">
        <v>31</v>
      </c>
      <c r="B32" s="5" t="s">
        <v>110</v>
      </c>
      <c r="C32" s="7">
        <v>4260</v>
      </c>
      <c r="D32" s="8">
        <v>4200</v>
      </c>
    </row>
    <row r="33" spans="1:4">
      <c r="A33" s="5">
        <v>32</v>
      </c>
      <c r="B33" s="5" t="s">
        <v>110</v>
      </c>
      <c r="C33" s="7">
        <v>4260</v>
      </c>
      <c r="D33" s="8">
        <v>5600</v>
      </c>
    </row>
    <row r="34" spans="1:4">
      <c r="A34" s="5">
        <v>33</v>
      </c>
      <c r="B34" s="5" t="s">
        <v>110</v>
      </c>
      <c r="C34" s="7">
        <v>8810</v>
      </c>
      <c r="D34" s="8">
        <v>11352</v>
      </c>
    </row>
    <row r="35" spans="1:4">
      <c r="A35" s="5">
        <v>34</v>
      </c>
      <c r="B35" s="5" t="s">
        <v>110</v>
      </c>
      <c r="C35" s="7">
        <v>8810</v>
      </c>
      <c r="D35" s="8">
        <v>2924</v>
      </c>
    </row>
    <row r="36" spans="1:4">
      <c r="A36" s="5">
        <v>35</v>
      </c>
      <c r="B36" s="5" t="s">
        <v>110</v>
      </c>
      <c r="C36" s="7">
        <v>8811</v>
      </c>
      <c r="D36" s="8">
        <v>1720</v>
      </c>
    </row>
    <row r="37" spans="1:4">
      <c r="A37" s="5">
        <v>36</v>
      </c>
      <c r="B37" s="5" t="s">
        <v>110</v>
      </c>
      <c r="C37" s="7">
        <v>8811</v>
      </c>
      <c r="D37" s="8">
        <v>9804</v>
      </c>
    </row>
    <row r="38" spans="1:4">
      <c r="A38" s="5">
        <v>37</v>
      </c>
      <c r="B38" s="5" t="s">
        <v>110</v>
      </c>
      <c r="C38" s="7">
        <v>8811</v>
      </c>
      <c r="D38" s="8">
        <v>1032</v>
      </c>
    </row>
    <row r="39" spans="1:4">
      <c r="A39" s="5">
        <v>38</v>
      </c>
      <c r="B39" s="5" t="s">
        <v>110</v>
      </c>
      <c r="C39" s="7">
        <v>8811</v>
      </c>
      <c r="D39" s="8">
        <v>1376</v>
      </c>
    </row>
    <row r="40" spans="1:4">
      <c r="A40" s="5">
        <v>39</v>
      </c>
      <c r="B40" s="5" t="s">
        <v>110</v>
      </c>
      <c r="C40" s="7">
        <v>8812</v>
      </c>
      <c r="D40" s="8">
        <v>13072</v>
      </c>
    </row>
    <row r="41" spans="1:4">
      <c r="A41" s="5">
        <v>40</v>
      </c>
      <c r="B41" s="5" t="s">
        <v>110</v>
      </c>
      <c r="C41" s="7">
        <v>8812</v>
      </c>
      <c r="D41" s="8">
        <v>2064</v>
      </c>
    </row>
    <row r="42" spans="1:4">
      <c r="A42" s="5">
        <v>41</v>
      </c>
      <c r="B42" s="5" t="s">
        <v>110</v>
      </c>
      <c r="C42" s="7">
        <v>8813</v>
      </c>
      <c r="D42" s="8">
        <v>5504</v>
      </c>
    </row>
    <row r="43" spans="1:4">
      <c r="A43" s="5">
        <v>42</v>
      </c>
      <c r="B43" s="5" t="s">
        <v>110</v>
      </c>
      <c r="C43" s="7">
        <v>8813</v>
      </c>
      <c r="D43" s="8">
        <v>9116</v>
      </c>
    </row>
    <row r="44" spans="1:4">
      <c r="A44" s="5">
        <v>43</v>
      </c>
      <c r="B44" s="5" t="s">
        <v>110</v>
      </c>
      <c r="C44" s="7">
        <v>8813</v>
      </c>
      <c r="D44" s="8">
        <v>1892</v>
      </c>
    </row>
    <row r="45" spans="1:4">
      <c r="A45" s="5">
        <v>44</v>
      </c>
      <c r="B45" s="5" t="s">
        <v>110</v>
      </c>
      <c r="C45" s="7">
        <v>43435</v>
      </c>
      <c r="D45" s="8">
        <v>15580</v>
      </c>
    </row>
    <row r="46" spans="1:4">
      <c r="A46" s="5">
        <v>45</v>
      </c>
      <c r="B46" s="5" t="s">
        <v>110</v>
      </c>
      <c r="C46" s="7">
        <v>43435</v>
      </c>
      <c r="D46" s="8">
        <v>6840</v>
      </c>
    </row>
    <row r="47" spans="1:4">
      <c r="A47" s="5">
        <v>46</v>
      </c>
      <c r="B47" s="5" t="s">
        <v>110</v>
      </c>
      <c r="C47" s="7">
        <v>43436</v>
      </c>
      <c r="D47" s="8">
        <v>19760</v>
      </c>
    </row>
    <row r="48" spans="1:4">
      <c r="A48" s="5">
        <v>47</v>
      </c>
      <c r="B48" s="5" t="s">
        <v>110</v>
      </c>
      <c r="C48" s="7">
        <v>43436</v>
      </c>
      <c r="D48" s="8">
        <v>2470</v>
      </c>
    </row>
    <row r="49" spans="1:4">
      <c r="A49" s="5">
        <v>48</v>
      </c>
      <c r="B49" s="5" t="s">
        <v>110</v>
      </c>
      <c r="C49" s="7">
        <v>44461</v>
      </c>
      <c r="D49" s="8">
        <v>19000</v>
      </c>
    </row>
    <row r="50" spans="1:4">
      <c r="A50" s="5">
        <v>49</v>
      </c>
      <c r="B50" s="5" t="s">
        <v>110</v>
      </c>
      <c r="C50" s="7">
        <v>44461</v>
      </c>
      <c r="D50" s="8">
        <v>5200</v>
      </c>
    </row>
    <row r="51" spans="1:4">
      <c r="A51" s="5">
        <v>50</v>
      </c>
      <c r="B51" s="5" t="s">
        <v>110</v>
      </c>
      <c r="C51" s="7">
        <v>44462</v>
      </c>
      <c r="D51" s="8">
        <v>1600</v>
      </c>
    </row>
    <row r="52" spans="1:4">
      <c r="A52" s="5">
        <v>51</v>
      </c>
      <c r="B52" s="5" t="s">
        <v>110</v>
      </c>
      <c r="C52" s="7">
        <v>45507</v>
      </c>
      <c r="D52" s="8">
        <v>20800</v>
      </c>
    </row>
    <row r="53" spans="1:4">
      <c r="A53" s="5">
        <v>52</v>
      </c>
      <c r="B53" s="5" t="s">
        <v>110</v>
      </c>
      <c r="C53" s="7">
        <v>45507</v>
      </c>
      <c r="D53" s="8">
        <v>200</v>
      </c>
    </row>
    <row r="54" spans="1:4">
      <c r="A54" s="5">
        <v>53</v>
      </c>
      <c r="B54" s="5" t="s">
        <v>110</v>
      </c>
      <c r="C54" s="7">
        <v>45508</v>
      </c>
      <c r="D54" s="8">
        <v>21800</v>
      </c>
    </row>
    <row r="55" spans="1:4">
      <c r="A55" s="5">
        <v>54</v>
      </c>
      <c r="B55" s="5" t="s">
        <v>110</v>
      </c>
      <c r="C55" s="7">
        <v>46590</v>
      </c>
      <c r="D55" s="8">
        <v>9800</v>
      </c>
    </row>
    <row r="56" spans="1:4">
      <c r="A56" s="5">
        <v>56</v>
      </c>
      <c r="B56" s="5" t="s">
        <v>111</v>
      </c>
      <c r="C56" s="7">
        <v>54027</v>
      </c>
      <c r="D56" s="8">
        <v>9600</v>
      </c>
    </row>
    <row r="57" spans="1:4">
      <c r="A57" s="5">
        <v>57</v>
      </c>
      <c r="B57" s="5" t="s">
        <v>111</v>
      </c>
      <c r="C57" s="7">
        <v>54028</v>
      </c>
      <c r="D57" s="8">
        <v>11200</v>
      </c>
    </row>
    <row r="58" spans="1:4">
      <c r="A58" s="5">
        <v>58</v>
      </c>
      <c r="B58" s="5" t="s">
        <v>111</v>
      </c>
      <c r="C58" s="12">
        <v>54029</v>
      </c>
      <c r="D58" s="13">
        <v>400</v>
      </c>
    </row>
    <row r="59" spans="1:4">
      <c r="A59" s="5">
        <v>59</v>
      </c>
      <c r="B59" s="5" t="s">
        <v>111</v>
      </c>
      <c r="C59" s="7">
        <v>54029</v>
      </c>
      <c r="D59" s="8">
        <v>8400</v>
      </c>
    </row>
    <row r="60" spans="1:4">
      <c r="A60" s="5">
        <v>60</v>
      </c>
      <c r="B60" s="5" t="s">
        <v>111</v>
      </c>
      <c r="C60" s="7">
        <v>54030</v>
      </c>
      <c r="D60" s="8">
        <v>4400</v>
      </c>
    </row>
    <row r="61" spans="1:4">
      <c r="A61" s="5">
        <v>62</v>
      </c>
      <c r="B61" s="5" t="s">
        <v>112</v>
      </c>
      <c r="C61" s="7">
        <v>242</v>
      </c>
      <c r="D61" s="8">
        <v>3610</v>
      </c>
    </row>
    <row r="62" spans="1:4">
      <c r="A62" s="5">
        <v>63</v>
      </c>
      <c r="B62" s="5" t="s">
        <v>112</v>
      </c>
      <c r="C62" s="7">
        <v>242</v>
      </c>
      <c r="D62" s="8">
        <v>6650</v>
      </c>
    </row>
    <row r="63" spans="1:4">
      <c r="A63" s="5">
        <v>64</v>
      </c>
      <c r="B63" s="5" t="s">
        <v>112</v>
      </c>
      <c r="C63" s="7">
        <v>243</v>
      </c>
      <c r="D63" s="8">
        <v>2660</v>
      </c>
    </row>
    <row r="64" spans="1:4">
      <c r="A64" s="5">
        <v>65</v>
      </c>
      <c r="B64" s="5" t="s">
        <v>112</v>
      </c>
      <c r="C64" s="12">
        <v>243</v>
      </c>
      <c r="D64" s="13">
        <v>5510</v>
      </c>
    </row>
    <row r="65" spans="1:4">
      <c r="A65" s="5">
        <v>66</v>
      </c>
      <c r="B65" s="5" t="s">
        <v>112</v>
      </c>
      <c r="C65" s="7">
        <v>244</v>
      </c>
      <c r="D65" s="8">
        <v>1710</v>
      </c>
    </row>
    <row r="66" spans="1:4">
      <c r="A66" s="5">
        <v>67</v>
      </c>
      <c r="B66" s="5" t="s">
        <v>112</v>
      </c>
      <c r="C66" s="7">
        <v>244</v>
      </c>
      <c r="D66" s="8">
        <v>9310</v>
      </c>
    </row>
    <row r="67" spans="1:4">
      <c r="A67" s="5">
        <v>68</v>
      </c>
      <c r="B67" s="5" t="s">
        <v>112</v>
      </c>
      <c r="C67" s="7">
        <v>245</v>
      </c>
      <c r="D67" s="8">
        <v>2470</v>
      </c>
    </row>
    <row r="68" spans="1:4">
      <c r="A68" s="5">
        <v>69</v>
      </c>
      <c r="B68" s="5" t="s">
        <v>112</v>
      </c>
      <c r="C68" s="7">
        <v>245</v>
      </c>
      <c r="D68" s="8">
        <v>10260</v>
      </c>
    </row>
    <row r="69" spans="1:4">
      <c r="A69" s="5">
        <v>70</v>
      </c>
      <c r="B69" s="5" t="s">
        <v>112</v>
      </c>
      <c r="C69" s="7">
        <v>246</v>
      </c>
      <c r="D69" s="8">
        <v>190</v>
      </c>
    </row>
    <row r="70" spans="1:4">
      <c r="A70" s="5">
        <v>71</v>
      </c>
      <c r="B70" s="5" t="s">
        <v>112</v>
      </c>
      <c r="C70" s="7">
        <v>246</v>
      </c>
      <c r="D70" s="8">
        <v>11780</v>
      </c>
    </row>
    <row r="71" spans="1:4">
      <c r="A71" s="5">
        <v>72</v>
      </c>
      <c r="B71" s="5" t="s">
        <v>112</v>
      </c>
      <c r="C71" s="7">
        <v>247</v>
      </c>
      <c r="D71" s="8">
        <v>2850</v>
      </c>
    </row>
    <row r="72" spans="1:4">
      <c r="A72" s="5">
        <v>73</v>
      </c>
      <c r="B72" s="5" t="s">
        <v>112</v>
      </c>
      <c r="C72" s="7">
        <v>247</v>
      </c>
      <c r="D72" s="8">
        <v>3230</v>
      </c>
    </row>
    <row r="73" spans="1:4">
      <c r="A73" s="5">
        <v>74</v>
      </c>
      <c r="B73" s="5" t="s">
        <v>112</v>
      </c>
      <c r="C73" s="7">
        <v>248</v>
      </c>
      <c r="D73" s="8">
        <v>7600</v>
      </c>
    </row>
    <row r="74" spans="1:4">
      <c r="A74" s="5">
        <v>75</v>
      </c>
      <c r="B74" s="5" t="s">
        <v>112</v>
      </c>
      <c r="C74" s="7">
        <v>249</v>
      </c>
      <c r="D74" s="8">
        <v>570</v>
      </c>
    </row>
    <row r="75" spans="1:4">
      <c r="A75" s="5">
        <v>76</v>
      </c>
      <c r="B75" s="5" t="s">
        <v>112</v>
      </c>
      <c r="C75" s="7">
        <v>4240</v>
      </c>
      <c r="D75" s="8">
        <v>4750</v>
      </c>
    </row>
    <row r="76" spans="1:4">
      <c r="A76" s="5">
        <v>77</v>
      </c>
      <c r="B76" s="5" t="s">
        <v>112</v>
      </c>
      <c r="C76" s="7">
        <v>4240</v>
      </c>
      <c r="D76" s="8">
        <v>8740</v>
      </c>
    </row>
    <row r="77" spans="1:4">
      <c r="A77" s="5">
        <v>78</v>
      </c>
      <c r="B77" s="5" t="s">
        <v>112</v>
      </c>
      <c r="C77" s="7">
        <v>4241</v>
      </c>
      <c r="D77" s="8">
        <v>1710</v>
      </c>
    </row>
    <row r="78" spans="1:4">
      <c r="A78" s="5">
        <v>79</v>
      </c>
      <c r="B78" s="5" t="s">
        <v>112</v>
      </c>
      <c r="C78" s="7">
        <v>4241</v>
      </c>
      <c r="D78" s="8">
        <v>8740</v>
      </c>
    </row>
    <row r="79" spans="1:4">
      <c r="A79" s="5">
        <v>80</v>
      </c>
      <c r="B79" s="5" t="s">
        <v>112</v>
      </c>
      <c r="C79" s="7">
        <v>4242</v>
      </c>
      <c r="D79" s="8">
        <v>3040</v>
      </c>
    </row>
    <row r="80" spans="1:4">
      <c r="A80" s="5">
        <v>81</v>
      </c>
      <c r="B80" s="5" t="s">
        <v>112</v>
      </c>
      <c r="C80" s="7">
        <v>4242</v>
      </c>
      <c r="D80" s="8">
        <v>9310</v>
      </c>
    </row>
    <row r="81" spans="1:4">
      <c r="A81" s="5">
        <v>82</v>
      </c>
      <c r="B81" s="5" t="s">
        <v>112</v>
      </c>
      <c r="C81" s="7">
        <v>4243</v>
      </c>
      <c r="D81" s="8">
        <v>1710</v>
      </c>
    </row>
    <row r="82" spans="1:4">
      <c r="A82" s="5">
        <v>83</v>
      </c>
      <c r="B82" s="5" t="s">
        <v>112</v>
      </c>
      <c r="C82" s="7">
        <v>4243</v>
      </c>
      <c r="D82" s="8">
        <v>7030</v>
      </c>
    </row>
    <row r="83" spans="1:4">
      <c r="A83" s="5">
        <v>84</v>
      </c>
      <c r="B83" s="5" t="s">
        <v>112</v>
      </c>
      <c r="C83" s="7">
        <v>8814</v>
      </c>
      <c r="D83" s="8">
        <v>7310</v>
      </c>
    </row>
    <row r="84" spans="1:4">
      <c r="A84" s="5">
        <v>85</v>
      </c>
      <c r="B84" s="5" t="s">
        <v>112</v>
      </c>
      <c r="C84" s="7">
        <v>8814</v>
      </c>
      <c r="D84" s="8">
        <v>10710</v>
      </c>
    </row>
    <row r="85" spans="1:4">
      <c r="A85" s="5">
        <v>86</v>
      </c>
      <c r="B85" s="5" t="s">
        <v>112</v>
      </c>
      <c r="C85" s="7">
        <v>8815</v>
      </c>
      <c r="D85" s="8">
        <v>1700</v>
      </c>
    </row>
    <row r="86" spans="1:4">
      <c r="A86" s="5">
        <v>87</v>
      </c>
      <c r="B86" s="5" t="s">
        <v>112</v>
      </c>
      <c r="C86" s="7">
        <v>8815</v>
      </c>
      <c r="D86" s="8">
        <v>15470</v>
      </c>
    </row>
    <row r="87" spans="1:4">
      <c r="A87" s="5">
        <v>88</v>
      </c>
      <c r="B87" s="5" t="s">
        <v>112</v>
      </c>
      <c r="C87" s="7">
        <v>8816</v>
      </c>
      <c r="D87" s="8">
        <v>3570</v>
      </c>
    </row>
    <row r="88" spans="1:4">
      <c r="A88" s="5">
        <v>89</v>
      </c>
      <c r="B88" s="5" t="s">
        <v>112</v>
      </c>
      <c r="C88" s="7">
        <v>8816</v>
      </c>
      <c r="D88" s="8">
        <v>13090</v>
      </c>
    </row>
    <row r="89" spans="1:4">
      <c r="A89" s="5">
        <v>90</v>
      </c>
      <c r="B89" s="5" t="s">
        <v>112</v>
      </c>
      <c r="C89" s="7">
        <v>8817</v>
      </c>
      <c r="D89" s="8">
        <v>1870</v>
      </c>
    </row>
    <row r="90" spans="1:4">
      <c r="A90" s="5">
        <v>91</v>
      </c>
      <c r="B90" s="5" t="s">
        <v>112</v>
      </c>
      <c r="C90" s="7">
        <v>8817</v>
      </c>
      <c r="D90" s="8">
        <v>10880</v>
      </c>
    </row>
    <row r="91" spans="1:4">
      <c r="A91" s="5">
        <v>93</v>
      </c>
      <c r="B91" s="5" t="s">
        <v>113</v>
      </c>
      <c r="C91" s="7">
        <v>37567</v>
      </c>
      <c r="D91" s="8">
        <v>6600</v>
      </c>
    </row>
    <row r="92" spans="1:4">
      <c r="A92" s="5">
        <v>94</v>
      </c>
      <c r="B92" s="5" t="s">
        <v>113</v>
      </c>
      <c r="C92" s="7">
        <v>37567</v>
      </c>
      <c r="D92" s="8">
        <v>14800</v>
      </c>
    </row>
    <row r="93" spans="1:4">
      <c r="A93" s="5">
        <v>95</v>
      </c>
      <c r="B93" s="5" t="s">
        <v>113</v>
      </c>
      <c r="C93" s="7">
        <v>37568</v>
      </c>
      <c r="D93" s="8">
        <v>8800</v>
      </c>
    </row>
    <row r="94" spans="1:4">
      <c r="A94" s="5">
        <v>96</v>
      </c>
      <c r="B94" s="5" t="s">
        <v>113</v>
      </c>
      <c r="C94" s="7">
        <v>37568</v>
      </c>
      <c r="D94" s="8">
        <v>8800</v>
      </c>
    </row>
    <row r="95" spans="1:4">
      <c r="A95" s="5">
        <v>97</v>
      </c>
      <c r="B95" s="5" t="s">
        <v>113</v>
      </c>
      <c r="C95" s="12">
        <v>39142</v>
      </c>
      <c r="D95" s="13">
        <v>16380</v>
      </c>
    </row>
    <row r="96" spans="1:4">
      <c r="A96" s="5">
        <v>98</v>
      </c>
      <c r="B96" s="5" t="s">
        <v>113</v>
      </c>
      <c r="C96" s="7">
        <v>39142</v>
      </c>
      <c r="D96" s="8">
        <v>7560</v>
      </c>
    </row>
    <row r="97" spans="1:4">
      <c r="A97" s="5">
        <v>99</v>
      </c>
      <c r="B97" s="5" t="s">
        <v>113</v>
      </c>
      <c r="C97" s="7">
        <v>39143</v>
      </c>
      <c r="D97" s="8">
        <v>22680</v>
      </c>
    </row>
    <row r="98" spans="1:4">
      <c r="A98" s="5">
        <v>101</v>
      </c>
      <c r="B98" s="5" t="s">
        <v>114</v>
      </c>
      <c r="C98" s="7">
        <v>27312</v>
      </c>
      <c r="D98" s="8">
        <v>18900</v>
      </c>
    </row>
    <row r="99" spans="1:4">
      <c r="A99" s="5">
        <v>102</v>
      </c>
      <c r="B99" s="5" t="s">
        <v>114</v>
      </c>
      <c r="C99" s="7">
        <v>27313</v>
      </c>
      <c r="D99" s="8">
        <v>5670</v>
      </c>
    </row>
    <row r="100" spans="1:4">
      <c r="A100" s="5">
        <v>103</v>
      </c>
      <c r="B100" s="5" t="s">
        <v>114</v>
      </c>
      <c r="C100" s="7">
        <v>27313</v>
      </c>
      <c r="D100" s="8">
        <v>9450</v>
      </c>
    </row>
    <row r="101" spans="1:4">
      <c r="A101" s="5">
        <v>104</v>
      </c>
      <c r="B101" s="5" t="s">
        <v>114</v>
      </c>
      <c r="C101" s="7">
        <v>27313</v>
      </c>
      <c r="D101" s="8">
        <v>1890</v>
      </c>
    </row>
    <row r="102" spans="1:4">
      <c r="A102" s="5">
        <v>105</v>
      </c>
      <c r="B102" s="5" t="s">
        <v>114</v>
      </c>
      <c r="C102" s="7">
        <v>30954</v>
      </c>
      <c r="D102" s="8">
        <v>10920</v>
      </c>
    </row>
    <row r="103" spans="1:4">
      <c r="A103" s="5">
        <v>106</v>
      </c>
      <c r="B103" s="5" t="s">
        <v>114</v>
      </c>
      <c r="C103" s="12">
        <v>30954</v>
      </c>
      <c r="D103" s="13">
        <v>16380</v>
      </c>
    </row>
    <row r="104" spans="1:4">
      <c r="A104" s="5">
        <v>107</v>
      </c>
      <c r="B104" s="5" t="s">
        <v>114</v>
      </c>
      <c r="C104" s="7">
        <v>30955</v>
      </c>
      <c r="D104" s="8">
        <v>16380</v>
      </c>
    </row>
    <row r="105" spans="1:4">
      <c r="A105" s="5">
        <v>108</v>
      </c>
      <c r="B105" s="5" t="s">
        <v>114</v>
      </c>
      <c r="C105" s="7">
        <v>30955</v>
      </c>
      <c r="D105" s="8">
        <v>8190</v>
      </c>
    </row>
    <row r="106" spans="1:4">
      <c r="A106" s="5">
        <v>109</v>
      </c>
      <c r="B106" s="5" t="s">
        <v>114</v>
      </c>
      <c r="C106" s="7">
        <v>34798</v>
      </c>
      <c r="D106" s="8">
        <v>16800</v>
      </c>
    </row>
    <row r="107" spans="1:4">
      <c r="A107" s="5">
        <v>110</v>
      </c>
      <c r="B107" s="5" t="s">
        <v>114</v>
      </c>
      <c r="C107" s="7">
        <v>34798</v>
      </c>
      <c r="D107" s="8">
        <v>7200</v>
      </c>
    </row>
    <row r="108" spans="1:4">
      <c r="A108" s="5">
        <v>111</v>
      </c>
      <c r="B108" s="5" t="s">
        <v>114</v>
      </c>
      <c r="C108" s="7">
        <v>34799</v>
      </c>
      <c r="D108" s="8">
        <v>19200</v>
      </c>
    </row>
    <row r="109" spans="1:4">
      <c r="A109" s="5">
        <v>112</v>
      </c>
      <c r="B109" s="5" t="s">
        <v>114</v>
      </c>
      <c r="C109" s="7">
        <v>34799</v>
      </c>
      <c r="D109" s="8">
        <v>2400</v>
      </c>
    </row>
    <row r="110" spans="1:4">
      <c r="A110" s="5">
        <v>114</v>
      </c>
      <c r="B110" s="5" t="s">
        <v>115</v>
      </c>
      <c r="C110" s="7">
        <v>27310</v>
      </c>
      <c r="D110" s="8">
        <v>5670</v>
      </c>
    </row>
    <row r="111" spans="1:4">
      <c r="A111" s="5">
        <v>115</v>
      </c>
      <c r="B111" s="5" t="s">
        <v>115</v>
      </c>
      <c r="C111" s="7">
        <v>27310</v>
      </c>
      <c r="D111" s="8">
        <v>13020</v>
      </c>
    </row>
    <row r="112" spans="1:4">
      <c r="A112" s="5">
        <v>116</v>
      </c>
      <c r="B112" s="5" t="s">
        <v>115</v>
      </c>
      <c r="C112" s="7">
        <v>27311</v>
      </c>
      <c r="D112" s="8">
        <v>7140</v>
      </c>
    </row>
    <row r="113" spans="1:4">
      <c r="A113" s="5">
        <v>117</v>
      </c>
      <c r="B113" s="5" t="s">
        <v>115</v>
      </c>
      <c r="C113" s="7">
        <v>27311</v>
      </c>
      <c r="D113" s="8">
        <v>7560</v>
      </c>
    </row>
    <row r="114" spans="1:4">
      <c r="A114" s="5">
        <v>118</v>
      </c>
      <c r="B114" s="5" t="s">
        <v>115</v>
      </c>
      <c r="C114" s="7">
        <v>30951</v>
      </c>
      <c r="D114" s="8">
        <v>24570</v>
      </c>
    </row>
    <row r="115" spans="1:4">
      <c r="A115" s="5">
        <v>119</v>
      </c>
      <c r="B115" s="5" t="s">
        <v>115</v>
      </c>
      <c r="C115" s="7">
        <v>30951</v>
      </c>
      <c r="D115" s="8">
        <v>2730</v>
      </c>
    </row>
    <row r="116" spans="1:4">
      <c r="A116" s="5">
        <v>120</v>
      </c>
      <c r="B116" s="5" t="s">
        <v>115</v>
      </c>
      <c r="C116" s="12">
        <v>30952</v>
      </c>
      <c r="D116" s="13">
        <v>16170</v>
      </c>
    </row>
    <row r="117" spans="1:4">
      <c r="A117" s="5">
        <v>121</v>
      </c>
      <c r="B117" s="5" t="s">
        <v>115</v>
      </c>
      <c r="C117" s="7">
        <v>30952</v>
      </c>
      <c r="D117" s="8">
        <v>8190</v>
      </c>
    </row>
    <row r="118" spans="1:4">
      <c r="A118" s="5">
        <v>122</v>
      </c>
      <c r="B118" s="5" t="s">
        <v>115</v>
      </c>
      <c r="C118" s="7">
        <v>34804</v>
      </c>
      <c r="D118" s="8">
        <v>9600</v>
      </c>
    </row>
    <row r="119" spans="1:4">
      <c r="A119" s="5">
        <v>123</v>
      </c>
      <c r="B119" s="5" t="s">
        <v>115</v>
      </c>
      <c r="C119" s="7">
        <v>34804</v>
      </c>
      <c r="D119" s="8">
        <v>14400</v>
      </c>
    </row>
    <row r="120" spans="1:4">
      <c r="A120" s="5">
        <v>124</v>
      </c>
      <c r="B120" s="5" t="s">
        <v>115</v>
      </c>
      <c r="C120" s="7">
        <v>34805</v>
      </c>
      <c r="D120" s="8">
        <v>11000</v>
      </c>
    </row>
    <row r="121" spans="1:4">
      <c r="A121" s="5">
        <v>125</v>
      </c>
      <c r="B121" s="5" t="s">
        <v>115</v>
      </c>
      <c r="C121" s="7">
        <v>34805</v>
      </c>
      <c r="D121" s="8">
        <v>7200</v>
      </c>
    </row>
    <row r="122" spans="1:4">
      <c r="A122" s="5">
        <v>126</v>
      </c>
      <c r="B122" s="5" t="s">
        <v>115</v>
      </c>
      <c r="C122" s="7">
        <v>37571</v>
      </c>
      <c r="D122" s="8">
        <v>17600</v>
      </c>
    </row>
    <row r="123" spans="1:4">
      <c r="A123" s="5">
        <v>127</v>
      </c>
      <c r="B123" s="5" t="s">
        <v>115</v>
      </c>
      <c r="C123" s="7">
        <v>37571</v>
      </c>
      <c r="D123" s="8">
        <v>4400</v>
      </c>
    </row>
    <row r="124" spans="1:4">
      <c r="A124" s="5">
        <v>128</v>
      </c>
      <c r="B124" s="5" t="s">
        <v>115</v>
      </c>
      <c r="C124" s="7">
        <v>37572</v>
      </c>
      <c r="D124" s="8">
        <v>15400</v>
      </c>
    </row>
    <row r="125" spans="1:4">
      <c r="A125" s="5">
        <v>129</v>
      </c>
      <c r="B125" s="5" t="s">
        <v>115</v>
      </c>
      <c r="C125" s="7">
        <v>37572</v>
      </c>
      <c r="D125" s="8">
        <v>4400</v>
      </c>
    </row>
    <row r="126" spans="1:4">
      <c r="A126" s="5">
        <v>130</v>
      </c>
      <c r="B126" s="5" t="s">
        <v>115</v>
      </c>
      <c r="C126" s="7">
        <v>39144</v>
      </c>
      <c r="D126" s="8">
        <v>21840</v>
      </c>
    </row>
    <row r="127" spans="1:4">
      <c r="A127" s="5">
        <v>131</v>
      </c>
      <c r="B127" s="5" t="s">
        <v>115</v>
      </c>
      <c r="C127" s="7">
        <v>39144</v>
      </c>
      <c r="D127" s="8">
        <v>2520</v>
      </c>
    </row>
    <row r="128" spans="1:4">
      <c r="A128" s="5">
        <v>132</v>
      </c>
      <c r="B128" s="5" t="s">
        <v>115</v>
      </c>
      <c r="C128" s="7">
        <v>39145</v>
      </c>
      <c r="D128" s="8">
        <v>12810</v>
      </c>
    </row>
    <row r="129" spans="1:4">
      <c r="A129" s="5">
        <v>133</v>
      </c>
      <c r="B129" s="5" t="s">
        <v>115</v>
      </c>
      <c r="C129" s="7">
        <v>39145</v>
      </c>
      <c r="D129" s="8">
        <v>5250</v>
      </c>
    </row>
    <row r="130" spans="1:4">
      <c r="A130" s="5">
        <v>135</v>
      </c>
      <c r="B130" s="5" t="s">
        <v>116</v>
      </c>
      <c r="C130" s="7">
        <v>49968</v>
      </c>
      <c r="D130" s="8">
        <v>3870</v>
      </c>
    </row>
    <row r="131" spans="1:4">
      <c r="A131" s="5">
        <v>136</v>
      </c>
      <c r="B131" s="5" t="s">
        <v>116</v>
      </c>
      <c r="C131" s="7">
        <v>49968</v>
      </c>
      <c r="D131" s="8">
        <v>15480</v>
      </c>
    </row>
    <row r="132" spans="1:4">
      <c r="A132" s="5">
        <v>137</v>
      </c>
      <c r="B132" s="5" t="s">
        <v>116</v>
      </c>
      <c r="C132" s="7">
        <v>49969</v>
      </c>
      <c r="D132" s="8">
        <v>15480</v>
      </c>
    </row>
    <row r="133" spans="1:4">
      <c r="A133" s="5">
        <v>138</v>
      </c>
      <c r="B133" s="5" t="s">
        <v>116</v>
      </c>
      <c r="C133" s="7">
        <v>49969</v>
      </c>
      <c r="D133" s="8">
        <v>1720</v>
      </c>
    </row>
    <row r="134" spans="1:4">
      <c r="A134" s="5">
        <v>139</v>
      </c>
      <c r="B134" s="5" t="s">
        <v>116</v>
      </c>
      <c r="C134" s="7">
        <v>49970</v>
      </c>
      <c r="D134" s="8">
        <v>1720</v>
      </c>
    </row>
    <row r="135" spans="1:4">
      <c r="A135" s="5">
        <v>140</v>
      </c>
      <c r="B135" s="5" t="s">
        <v>116</v>
      </c>
      <c r="C135" s="7">
        <v>49970</v>
      </c>
      <c r="D135" s="8">
        <v>5160</v>
      </c>
    </row>
    <row r="136" spans="1:4">
      <c r="A136" s="5">
        <v>141</v>
      </c>
      <c r="B136" s="5" t="s">
        <v>116</v>
      </c>
      <c r="C136" s="7">
        <v>50398</v>
      </c>
      <c r="D136" s="8">
        <v>19350</v>
      </c>
    </row>
    <row r="137" spans="1:4">
      <c r="A137" s="5">
        <v>142</v>
      </c>
      <c r="B137" s="5" t="s">
        <v>116</v>
      </c>
      <c r="C137" s="12">
        <v>50399</v>
      </c>
      <c r="D137" s="13">
        <v>12040</v>
      </c>
    </row>
    <row r="138" spans="1:4">
      <c r="A138" s="5">
        <v>143</v>
      </c>
      <c r="B138" s="5" t="s">
        <v>116</v>
      </c>
      <c r="C138" s="7">
        <v>50399</v>
      </c>
      <c r="D138" s="8">
        <v>1935</v>
      </c>
    </row>
    <row r="139" spans="1:4">
      <c r="A139" s="5">
        <v>144</v>
      </c>
      <c r="B139" s="5" t="s">
        <v>116</v>
      </c>
      <c r="C139" s="7">
        <v>50399</v>
      </c>
      <c r="D139" s="8">
        <v>1935</v>
      </c>
    </row>
    <row r="140" spans="1:4">
      <c r="A140" s="5">
        <v>145</v>
      </c>
      <c r="B140" s="5" t="s">
        <v>116</v>
      </c>
      <c r="C140" s="7">
        <v>50400</v>
      </c>
      <c r="D140" s="8">
        <v>16340</v>
      </c>
    </row>
    <row r="141" spans="1:4">
      <c r="A141" s="5">
        <v>146</v>
      </c>
      <c r="B141" s="5" t="s">
        <v>116</v>
      </c>
      <c r="C141" s="7">
        <v>50401</v>
      </c>
      <c r="D141" s="8">
        <v>5160</v>
      </c>
    </row>
    <row r="142" spans="1:4">
      <c r="A142" s="5">
        <v>147</v>
      </c>
      <c r="B142" s="5" t="s">
        <v>116</v>
      </c>
      <c r="C142" s="7">
        <v>51805</v>
      </c>
      <c r="D142" s="8">
        <v>25155</v>
      </c>
    </row>
    <row r="143" spans="1:4">
      <c r="A143" s="5">
        <v>148</v>
      </c>
      <c r="B143" s="5" t="s">
        <v>116</v>
      </c>
      <c r="C143" s="7">
        <v>51805</v>
      </c>
      <c r="D143" s="8">
        <v>2795</v>
      </c>
    </row>
    <row r="144" spans="1:4">
      <c r="A144" s="5">
        <v>149</v>
      </c>
      <c r="B144" s="5" t="s">
        <v>116</v>
      </c>
      <c r="C144" s="7">
        <v>51806</v>
      </c>
      <c r="D144" s="8">
        <v>25155</v>
      </c>
    </row>
    <row r="145" spans="1:4">
      <c r="A145" s="5">
        <v>150</v>
      </c>
      <c r="B145" s="5" t="s">
        <v>116</v>
      </c>
      <c r="C145" s="7">
        <v>51806</v>
      </c>
      <c r="D145" s="8">
        <v>2795</v>
      </c>
    </row>
    <row r="146" spans="1:4">
      <c r="A146" s="5">
        <v>151</v>
      </c>
      <c r="B146" s="5" t="s">
        <v>116</v>
      </c>
      <c r="C146" s="7">
        <v>51807</v>
      </c>
      <c r="D146" s="8">
        <v>27950</v>
      </c>
    </row>
    <row r="147" spans="1:4">
      <c r="A147" s="5">
        <v>152</v>
      </c>
      <c r="B147" s="5" t="s">
        <v>116</v>
      </c>
      <c r="C147" s="7">
        <v>51808</v>
      </c>
      <c r="D147" s="8">
        <v>15480</v>
      </c>
    </row>
    <row r="148" spans="1:4">
      <c r="A148" s="5">
        <v>153</v>
      </c>
      <c r="B148" s="5" t="s">
        <v>116</v>
      </c>
      <c r="C148" s="7">
        <v>51808</v>
      </c>
      <c r="D148" s="8">
        <v>2580</v>
      </c>
    </row>
    <row r="149" spans="1:4">
      <c r="A149" s="5">
        <v>154</v>
      </c>
      <c r="B149" s="5" t="s">
        <v>116</v>
      </c>
      <c r="C149" s="7">
        <v>51810</v>
      </c>
      <c r="D149" s="8">
        <v>19565</v>
      </c>
    </row>
    <row r="150" spans="1:4">
      <c r="A150" s="5">
        <v>155</v>
      </c>
      <c r="B150" s="5" t="s">
        <v>116</v>
      </c>
      <c r="C150" s="7">
        <v>51810</v>
      </c>
      <c r="D150" s="8">
        <v>8385</v>
      </c>
    </row>
    <row r="151" spans="1:4">
      <c r="A151" s="5">
        <v>156</v>
      </c>
      <c r="B151" s="5" t="s">
        <v>116</v>
      </c>
      <c r="C151" s="7">
        <v>51811</v>
      </c>
      <c r="D151" s="8">
        <v>25155</v>
      </c>
    </row>
    <row r="152" spans="1:4">
      <c r="A152" s="5">
        <v>157</v>
      </c>
      <c r="B152" s="5" t="s">
        <v>116</v>
      </c>
      <c r="C152" s="7">
        <v>51811</v>
      </c>
      <c r="D152" s="8">
        <v>2795</v>
      </c>
    </row>
    <row r="153" spans="1:4">
      <c r="A153" s="5">
        <v>158</v>
      </c>
      <c r="B153" s="5" t="s">
        <v>116</v>
      </c>
      <c r="C153" s="7">
        <v>51812</v>
      </c>
      <c r="D153" s="8">
        <v>22360</v>
      </c>
    </row>
    <row r="154" spans="1:4">
      <c r="A154" s="5">
        <v>159</v>
      </c>
      <c r="B154" s="5" t="s">
        <v>116</v>
      </c>
      <c r="C154" s="7">
        <v>51812</v>
      </c>
      <c r="D154" s="8">
        <v>2795</v>
      </c>
    </row>
    <row r="155" spans="1:4">
      <c r="A155" s="5">
        <v>160</v>
      </c>
      <c r="B155" s="5" t="s">
        <v>116</v>
      </c>
      <c r="C155" s="7">
        <v>53753</v>
      </c>
      <c r="D155" s="8">
        <v>1935</v>
      </c>
    </row>
    <row r="156" spans="1:4">
      <c r="A156" s="5">
        <v>161</v>
      </c>
      <c r="B156" s="5" t="s">
        <v>116</v>
      </c>
      <c r="C156" s="7">
        <v>53753</v>
      </c>
      <c r="D156" s="8">
        <v>17200</v>
      </c>
    </row>
    <row r="157" spans="1:4">
      <c r="A157" s="5">
        <v>162</v>
      </c>
      <c r="B157" s="5" t="s">
        <v>116</v>
      </c>
      <c r="C157" s="7">
        <v>53754</v>
      </c>
      <c r="D157" s="8">
        <v>1935</v>
      </c>
    </row>
    <row r="158" spans="1:4">
      <c r="A158" s="5">
        <v>163</v>
      </c>
      <c r="B158" s="5" t="s">
        <v>116</v>
      </c>
      <c r="C158" s="7">
        <v>53754</v>
      </c>
      <c r="D158" s="8">
        <v>17415</v>
      </c>
    </row>
    <row r="159" spans="1:4">
      <c r="A159" s="5">
        <v>164</v>
      </c>
      <c r="B159" s="5" t="s">
        <v>116</v>
      </c>
      <c r="C159" s="7">
        <v>53755</v>
      </c>
      <c r="D159" s="8">
        <v>1935</v>
      </c>
    </row>
    <row r="160" spans="1:4">
      <c r="A160" s="5">
        <v>165</v>
      </c>
      <c r="B160" s="5" t="s">
        <v>116</v>
      </c>
      <c r="C160" s="7">
        <v>53755</v>
      </c>
      <c r="D160" s="8">
        <v>17415</v>
      </c>
    </row>
    <row r="161" spans="1:4">
      <c r="A161" s="5">
        <v>166</v>
      </c>
      <c r="B161" s="5" t="s">
        <v>116</v>
      </c>
      <c r="C161" s="7">
        <v>53756</v>
      </c>
      <c r="D161" s="8">
        <v>1935</v>
      </c>
    </row>
    <row r="162" spans="1:4">
      <c r="A162" s="5">
        <v>167</v>
      </c>
      <c r="B162" s="5" t="s">
        <v>116</v>
      </c>
      <c r="C162" s="7">
        <v>53756</v>
      </c>
      <c r="D162" s="8">
        <v>11610</v>
      </c>
    </row>
    <row r="163" spans="1:4">
      <c r="A163" s="5">
        <v>168</v>
      </c>
      <c r="B163" s="5" t="s">
        <v>116</v>
      </c>
      <c r="C163" s="7">
        <v>53757</v>
      </c>
      <c r="D163" s="8">
        <v>17415</v>
      </c>
    </row>
    <row r="164" spans="1:4">
      <c r="A164" s="5">
        <v>169</v>
      </c>
      <c r="B164" s="5" t="s">
        <v>116</v>
      </c>
      <c r="C164" s="7">
        <v>53758</v>
      </c>
      <c r="D164" s="8">
        <v>19350</v>
      </c>
    </row>
    <row r="165" spans="1:4">
      <c r="A165" s="5">
        <v>170</v>
      </c>
      <c r="B165" s="5" t="s">
        <v>116</v>
      </c>
      <c r="C165" s="7">
        <v>53759</v>
      </c>
      <c r="D165" s="8">
        <v>19350</v>
      </c>
    </row>
    <row r="166" spans="1:4">
      <c r="A166" s="5">
        <v>171</v>
      </c>
      <c r="B166" s="5" t="s">
        <v>116</v>
      </c>
      <c r="C166" s="7">
        <v>55096</v>
      </c>
      <c r="D166" s="8">
        <v>11660</v>
      </c>
    </row>
    <row r="167" spans="1:4">
      <c r="A167" s="5">
        <v>172</v>
      </c>
      <c r="B167" s="5" t="s">
        <v>116</v>
      </c>
      <c r="C167" s="7">
        <v>55096</v>
      </c>
      <c r="D167" s="8">
        <v>1320</v>
      </c>
    </row>
    <row r="168" spans="1:4">
      <c r="A168" s="5">
        <v>173</v>
      </c>
      <c r="B168" s="5" t="s">
        <v>116</v>
      </c>
      <c r="C168" s="7">
        <v>55097</v>
      </c>
      <c r="D168" s="8">
        <v>13200</v>
      </c>
    </row>
    <row r="169" spans="1:4">
      <c r="A169" s="5">
        <v>174</v>
      </c>
      <c r="B169" s="5" t="s">
        <v>116</v>
      </c>
      <c r="C169" s="7">
        <v>55098</v>
      </c>
      <c r="D169" s="8">
        <v>11880</v>
      </c>
    </row>
    <row r="170" spans="1:4">
      <c r="A170" s="5">
        <v>175</v>
      </c>
      <c r="B170" s="5" t="s">
        <v>116</v>
      </c>
      <c r="C170" s="7">
        <v>55098</v>
      </c>
      <c r="D170" s="8">
        <v>1320</v>
      </c>
    </row>
    <row r="171" spans="1:4">
      <c r="A171" s="5">
        <v>176</v>
      </c>
      <c r="B171" s="5" t="s">
        <v>116</v>
      </c>
      <c r="C171" s="7">
        <v>55099</v>
      </c>
      <c r="D171" s="8">
        <v>3960</v>
      </c>
    </row>
    <row r="172" spans="1:4">
      <c r="A172" s="5">
        <v>177</v>
      </c>
      <c r="B172" s="5" t="s">
        <v>116</v>
      </c>
      <c r="C172" s="7">
        <v>55099</v>
      </c>
      <c r="D172" s="8">
        <v>1320</v>
      </c>
    </row>
    <row r="173" spans="1:4">
      <c r="A173" s="5">
        <v>179</v>
      </c>
      <c r="B173" s="5" t="s">
        <v>117</v>
      </c>
      <c r="C173" s="7">
        <v>50378</v>
      </c>
      <c r="D173" s="8">
        <v>23650</v>
      </c>
    </row>
    <row r="174" spans="1:4">
      <c r="A174" s="5">
        <v>180</v>
      </c>
      <c r="B174" s="5" t="s">
        <v>117</v>
      </c>
      <c r="C174" s="7">
        <v>50379</v>
      </c>
      <c r="D174" s="8">
        <v>19350</v>
      </c>
    </row>
    <row r="175" spans="1:4">
      <c r="A175" s="5">
        <v>181</v>
      </c>
      <c r="B175" s="5" t="s">
        <v>117</v>
      </c>
      <c r="C175" s="7">
        <v>50380</v>
      </c>
      <c r="D175" s="8">
        <v>13545</v>
      </c>
    </row>
    <row r="176" spans="1:4">
      <c r="A176" s="5">
        <v>182</v>
      </c>
      <c r="B176" s="5" t="s">
        <v>117</v>
      </c>
      <c r="C176" s="7">
        <v>50380</v>
      </c>
      <c r="D176" s="8">
        <v>5805</v>
      </c>
    </row>
    <row r="177" spans="1:4">
      <c r="A177" s="5">
        <v>183</v>
      </c>
      <c r="B177" s="5" t="s">
        <v>117</v>
      </c>
      <c r="C177" s="7">
        <v>50402</v>
      </c>
      <c r="D177" s="8">
        <v>15480</v>
      </c>
    </row>
    <row r="178" spans="1:4">
      <c r="A178" s="5">
        <v>184</v>
      </c>
      <c r="B178" s="5" t="s">
        <v>117</v>
      </c>
      <c r="C178" s="7">
        <v>50402</v>
      </c>
      <c r="D178" s="8">
        <v>1720</v>
      </c>
    </row>
    <row r="179" spans="1:4">
      <c r="A179" s="5">
        <v>185</v>
      </c>
      <c r="B179" s="5" t="s">
        <v>117</v>
      </c>
      <c r="C179" s="7">
        <v>50403</v>
      </c>
      <c r="D179" s="8">
        <v>10320</v>
      </c>
    </row>
    <row r="180" spans="1:4">
      <c r="A180" s="5">
        <v>186</v>
      </c>
      <c r="B180" s="5" t="s">
        <v>117</v>
      </c>
      <c r="C180" s="7">
        <v>50403</v>
      </c>
      <c r="D180" s="8">
        <v>5160</v>
      </c>
    </row>
    <row r="181" spans="1:4">
      <c r="A181" s="5">
        <v>187</v>
      </c>
      <c r="B181" s="5" t="s">
        <v>117</v>
      </c>
      <c r="C181" s="12">
        <v>50403</v>
      </c>
      <c r="D181" s="13">
        <v>1720</v>
      </c>
    </row>
    <row r="182" spans="1:4">
      <c r="A182" s="5">
        <v>188</v>
      </c>
      <c r="B182" s="5" t="s">
        <v>117</v>
      </c>
      <c r="C182" s="7">
        <v>50404</v>
      </c>
      <c r="D182" s="8">
        <v>13330</v>
      </c>
    </row>
    <row r="183" spans="1:4">
      <c r="A183" s="5">
        <v>189</v>
      </c>
      <c r="B183" s="5" t="s">
        <v>117</v>
      </c>
      <c r="C183" s="7">
        <v>50404</v>
      </c>
      <c r="D183" s="8">
        <v>3010</v>
      </c>
    </row>
    <row r="184" spans="1:4">
      <c r="A184" s="5">
        <v>190</v>
      </c>
      <c r="B184" s="5" t="s">
        <v>117</v>
      </c>
      <c r="C184" s="7">
        <v>51736</v>
      </c>
      <c r="D184" s="8">
        <v>27735</v>
      </c>
    </row>
    <row r="185" spans="1:4">
      <c r="A185" s="5">
        <v>191</v>
      </c>
      <c r="B185" s="5" t="s">
        <v>117</v>
      </c>
      <c r="C185" s="7">
        <v>51737</v>
      </c>
      <c r="D185" s="8">
        <v>23220</v>
      </c>
    </row>
    <row r="186" spans="1:4">
      <c r="A186" s="5">
        <v>192</v>
      </c>
      <c r="B186" s="5" t="s">
        <v>117</v>
      </c>
      <c r="C186" s="7">
        <v>51737</v>
      </c>
      <c r="D186" s="8">
        <v>2580</v>
      </c>
    </row>
    <row r="187" spans="1:4">
      <c r="A187" s="5">
        <v>193</v>
      </c>
      <c r="B187" s="5" t="s">
        <v>117</v>
      </c>
      <c r="C187" s="7">
        <v>51738</v>
      </c>
      <c r="D187" s="8">
        <v>22360</v>
      </c>
    </row>
    <row r="188" spans="1:4">
      <c r="A188" s="5">
        <v>194</v>
      </c>
      <c r="B188" s="5" t="s">
        <v>117</v>
      </c>
      <c r="C188" s="7">
        <v>51738</v>
      </c>
      <c r="D188" s="8">
        <v>5590</v>
      </c>
    </row>
    <row r="189" spans="1:4">
      <c r="A189" s="5">
        <v>195</v>
      </c>
      <c r="B189" s="5" t="s">
        <v>117</v>
      </c>
      <c r="C189" s="7">
        <v>51739</v>
      </c>
      <c r="D189" s="8">
        <v>23220</v>
      </c>
    </row>
    <row r="190" spans="1:4">
      <c r="A190" s="5">
        <v>196</v>
      </c>
      <c r="B190" s="5" t="s">
        <v>117</v>
      </c>
      <c r="C190" s="7">
        <v>51739</v>
      </c>
      <c r="D190" s="8">
        <v>2580</v>
      </c>
    </row>
    <row r="191" spans="1:4">
      <c r="A191" s="5">
        <v>197</v>
      </c>
      <c r="B191" s="5" t="s">
        <v>117</v>
      </c>
      <c r="C191" s="7">
        <v>51801</v>
      </c>
      <c r="D191" s="8">
        <v>18920</v>
      </c>
    </row>
    <row r="192" spans="1:4">
      <c r="A192" s="5">
        <v>198</v>
      </c>
      <c r="B192" s="5" t="s">
        <v>117</v>
      </c>
      <c r="C192" s="7">
        <v>51801</v>
      </c>
      <c r="D192" s="8">
        <v>2365</v>
      </c>
    </row>
    <row r="193" spans="1:4">
      <c r="A193" s="5">
        <v>199</v>
      </c>
      <c r="B193" s="5" t="s">
        <v>117</v>
      </c>
      <c r="C193" s="7">
        <v>51802</v>
      </c>
      <c r="D193" s="8">
        <v>21285</v>
      </c>
    </row>
    <row r="194" spans="1:4">
      <c r="A194" s="5">
        <v>200</v>
      </c>
      <c r="B194" s="5" t="s">
        <v>117</v>
      </c>
      <c r="C194" s="7">
        <v>51803</v>
      </c>
      <c r="D194" s="8">
        <v>23220</v>
      </c>
    </row>
    <row r="195" spans="1:4">
      <c r="A195" s="5">
        <v>201</v>
      </c>
      <c r="B195" s="5" t="s">
        <v>117</v>
      </c>
      <c r="C195" s="7">
        <v>51804</v>
      </c>
      <c r="D195" s="8">
        <v>9460</v>
      </c>
    </row>
    <row r="196" spans="1:4">
      <c r="A196" s="5">
        <v>202</v>
      </c>
      <c r="B196" s="5" t="s">
        <v>117</v>
      </c>
      <c r="C196" s="7">
        <v>51804</v>
      </c>
      <c r="D196" s="8">
        <v>2365</v>
      </c>
    </row>
    <row r="197" spans="1:4">
      <c r="A197" s="5">
        <v>203</v>
      </c>
      <c r="B197" s="5" t="s">
        <v>117</v>
      </c>
      <c r="C197" s="7">
        <v>53760</v>
      </c>
      <c r="D197" s="8">
        <v>19350</v>
      </c>
    </row>
    <row r="198" spans="1:4">
      <c r="A198" s="5">
        <v>204</v>
      </c>
      <c r="B198" s="5" t="s">
        <v>117</v>
      </c>
      <c r="C198" s="7">
        <v>53761</v>
      </c>
      <c r="D198" s="8">
        <v>2150</v>
      </c>
    </row>
    <row r="199" spans="1:4">
      <c r="A199" s="5">
        <v>205</v>
      </c>
      <c r="B199" s="5" t="s">
        <v>117</v>
      </c>
      <c r="C199" s="7">
        <v>53761</v>
      </c>
      <c r="D199" s="8">
        <v>19350</v>
      </c>
    </row>
    <row r="200" spans="1:4">
      <c r="A200" s="5">
        <v>206</v>
      </c>
      <c r="B200" s="5" t="s">
        <v>117</v>
      </c>
      <c r="C200" s="7">
        <v>53762</v>
      </c>
      <c r="D200" s="8">
        <v>21285</v>
      </c>
    </row>
    <row r="201" spans="1:4">
      <c r="A201" s="5">
        <v>207</v>
      </c>
      <c r="B201" s="5" t="s">
        <v>117</v>
      </c>
      <c r="C201" s="7">
        <v>53763</v>
      </c>
      <c r="D201" s="8">
        <v>7740</v>
      </c>
    </row>
    <row r="202" spans="1:4">
      <c r="A202" s="5">
        <v>208</v>
      </c>
      <c r="B202" s="5" t="s">
        <v>117</v>
      </c>
      <c r="C202" s="7">
        <v>53779</v>
      </c>
      <c r="D202" s="8">
        <v>21500</v>
      </c>
    </row>
    <row r="203" spans="1:4">
      <c r="A203" s="5">
        <v>209</v>
      </c>
      <c r="B203" s="5" t="s">
        <v>117</v>
      </c>
      <c r="C203" s="7">
        <v>53780</v>
      </c>
      <c r="D203" s="8">
        <v>2150</v>
      </c>
    </row>
    <row r="204" spans="1:4">
      <c r="A204" s="5">
        <v>210</v>
      </c>
      <c r="B204" s="5" t="s">
        <v>117</v>
      </c>
      <c r="C204" s="7">
        <v>53780</v>
      </c>
      <c r="D204" s="8">
        <v>19350</v>
      </c>
    </row>
    <row r="205" spans="1:4">
      <c r="A205" s="5">
        <v>211</v>
      </c>
      <c r="B205" s="5" t="s">
        <v>117</v>
      </c>
      <c r="C205" s="7">
        <v>55090</v>
      </c>
      <c r="D205" s="8">
        <v>880</v>
      </c>
    </row>
    <row r="206" spans="1:4">
      <c r="A206" s="5">
        <v>212</v>
      </c>
      <c r="B206" s="5" t="s">
        <v>117</v>
      </c>
      <c r="C206" s="7">
        <v>55090</v>
      </c>
      <c r="D206" s="8">
        <v>7700</v>
      </c>
    </row>
    <row r="207" spans="1:4">
      <c r="A207" s="5">
        <v>213</v>
      </c>
      <c r="B207" s="5" t="s">
        <v>117</v>
      </c>
      <c r="C207" s="7">
        <v>55091</v>
      </c>
      <c r="D207" s="8">
        <v>8800</v>
      </c>
    </row>
    <row r="208" spans="1:4">
      <c r="A208" s="5">
        <v>214</v>
      </c>
      <c r="B208" s="5" t="s">
        <v>117</v>
      </c>
      <c r="C208" s="7">
        <v>55092</v>
      </c>
      <c r="D208" s="8">
        <v>8800</v>
      </c>
    </row>
    <row r="209" spans="1:4">
      <c r="A209" s="5">
        <v>215</v>
      </c>
      <c r="B209" s="5" t="s">
        <v>117</v>
      </c>
      <c r="C209" s="7">
        <v>55093</v>
      </c>
      <c r="D209" s="8">
        <v>8800</v>
      </c>
    </row>
    <row r="210" spans="1:4">
      <c r="A210" s="5">
        <v>216</v>
      </c>
      <c r="B210" s="5" t="s">
        <v>117</v>
      </c>
      <c r="C210" s="7">
        <v>55094</v>
      </c>
      <c r="D210" s="8">
        <v>220</v>
      </c>
    </row>
    <row r="211" spans="1:4">
      <c r="A211" s="5">
        <v>217</v>
      </c>
      <c r="B211" s="5" t="s">
        <v>117</v>
      </c>
      <c r="C211" s="7">
        <v>55094</v>
      </c>
      <c r="D211" s="8">
        <v>5280</v>
      </c>
    </row>
    <row r="212" spans="1:4">
      <c r="A212" s="5">
        <v>219</v>
      </c>
      <c r="B212" s="5" t="s">
        <v>118</v>
      </c>
      <c r="C212" s="7">
        <v>4251</v>
      </c>
      <c r="D212" s="8">
        <v>3900</v>
      </c>
    </row>
    <row r="213" spans="1:4">
      <c r="A213" s="5">
        <v>220</v>
      </c>
      <c r="B213" s="5" t="s">
        <v>118</v>
      </c>
      <c r="C213" s="7">
        <v>4251</v>
      </c>
      <c r="D213" s="8">
        <v>9360</v>
      </c>
    </row>
    <row r="214" spans="1:4">
      <c r="A214" s="5">
        <v>221</v>
      </c>
      <c r="B214" s="5" t="s">
        <v>118</v>
      </c>
      <c r="C214" s="7">
        <v>4251</v>
      </c>
      <c r="D214" s="8">
        <v>1755</v>
      </c>
    </row>
    <row r="215" spans="1:4">
      <c r="A215" s="5">
        <v>222</v>
      </c>
      <c r="B215" s="5" t="s">
        <v>118</v>
      </c>
      <c r="C215" s="7">
        <v>4252</v>
      </c>
      <c r="D215" s="8">
        <v>5460</v>
      </c>
    </row>
    <row r="216" spans="1:4">
      <c r="A216" s="5">
        <v>223</v>
      </c>
      <c r="B216" s="5" t="s">
        <v>118</v>
      </c>
      <c r="C216" s="7">
        <v>4252</v>
      </c>
      <c r="D216" s="8">
        <v>8385</v>
      </c>
    </row>
    <row r="217" spans="1:4">
      <c r="A217" s="5">
        <v>224</v>
      </c>
      <c r="B217" s="5" t="s">
        <v>118</v>
      </c>
      <c r="C217" s="7">
        <v>4253</v>
      </c>
      <c r="D217" s="8">
        <v>3120</v>
      </c>
    </row>
    <row r="218" spans="1:4">
      <c r="A218" s="5">
        <v>225</v>
      </c>
      <c r="B218" s="5" t="s">
        <v>118</v>
      </c>
      <c r="C218" s="7">
        <v>4253</v>
      </c>
      <c r="D218" s="8">
        <v>7215</v>
      </c>
    </row>
    <row r="219" spans="1:4">
      <c r="A219" s="5">
        <v>226</v>
      </c>
      <c r="B219" s="5" t="s">
        <v>118</v>
      </c>
      <c r="C219" s="7">
        <v>4254</v>
      </c>
      <c r="D219" s="8">
        <v>2535</v>
      </c>
    </row>
    <row r="220" spans="1:4">
      <c r="A220" s="5">
        <v>227</v>
      </c>
      <c r="B220" s="5" t="s">
        <v>118</v>
      </c>
      <c r="C220" s="7">
        <v>4254</v>
      </c>
      <c r="D220" s="8">
        <v>5070</v>
      </c>
    </row>
    <row r="221" spans="1:4">
      <c r="A221" s="5">
        <v>228</v>
      </c>
      <c r="B221" s="5" t="s">
        <v>118</v>
      </c>
      <c r="C221" s="12">
        <v>8818</v>
      </c>
      <c r="D221" s="13">
        <v>3740</v>
      </c>
    </row>
    <row r="222" spans="1:4">
      <c r="A222" s="5">
        <v>229</v>
      </c>
      <c r="B222" s="5" t="s">
        <v>118</v>
      </c>
      <c r="C222" s="7">
        <v>8818</v>
      </c>
      <c r="D222" s="8">
        <v>11390</v>
      </c>
    </row>
    <row r="223" spans="1:4">
      <c r="A223" s="5">
        <v>230</v>
      </c>
      <c r="B223" s="5" t="s">
        <v>118</v>
      </c>
      <c r="C223" s="7">
        <v>8819</v>
      </c>
      <c r="D223" s="8">
        <v>7140</v>
      </c>
    </row>
    <row r="224" spans="1:4">
      <c r="A224" s="5">
        <v>231</v>
      </c>
      <c r="B224" s="5" t="s">
        <v>118</v>
      </c>
      <c r="C224" s="7">
        <v>8819</v>
      </c>
      <c r="D224" s="8">
        <v>8330</v>
      </c>
    </row>
    <row r="225" spans="1:4">
      <c r="A225" s="5">
        <v>232</v>
      </c>
      <c r="B225" s="5" t="s">
        <v>118</v>
      </c>
      <c r="C225" s="7">
        <v>8819</v>
      </c>
      <c r="D225" s="8">
        <v>1360</v>
      </c>
    </row>
    <row r="226" spans="1:4">
      <c r="A226" s="5">
        <v>233</v>
      </c>
      <c r="B226" s="5" t="s">
        <v>118</v>
      </c>
      <c r="C226" s="7">
        <v>8820</v>
      </c>
      <c r="D226" s="8">
        <v>4930</v>
      </c>
    </row>
    <row r="227" spans="1:4">
      <c r="A227" s="5">
        <v>234</v>
      </c>
      <c r="B227" s="5" t="s">
        <v>118</v>
      </c>
      <c r="C227" s="7">
        <v>8820</v>
      </c>
      <c r="D227" s="8">
        <v>9520</v>
      </c>
    </row>
    <row r="228" spans="1:4">
      <c r="A228" s="5">
        <v>235</v>
      </c>
      <c r="B228" s="5" t="s">
        <v>118</v>
      </c>
      <c r="C228" s="7">
        <v>8821</v>
      </c>
      <c r="D228" s="8">
        <v>1870</v>
      </c>
    </row>
    <row r="229" spans="1:4">
      <c r="A229" s="5">
        <v>236</v>
      </c>
      <c r="B229" s="5" t="s">
        <v>118</v>
      </c>
      <c r="C229" s="7">
        <v>8821</v>
      </c>
      <c r="D229" s="8">
        <v>9350</v>
      </c>
    </row>
    <row r="230" spans="1:4">
      <c r="A230" s="5">
        <v>237</v>
      </c>
      <c r="B230" s="5" t="s">
        <v>118</v>
      </c>
      <c r="C230" s="7">
        <v>43433</v>
      </c>
      <c r="D230" s="8">
        <v>17100</v>
      </c>
    </row>
    <row r="231" spans="1:4">
      <c r="A231" s="5">
        <v>238</v>
      </c>
      <c r="B231" s="5" t="s">
        <v>118</v>
      </c>
      <c r="C231" s="7">
        <v>43433</v>
      </c>
      <c r="D231" s="8">
        <v>3230</v>
      </c>
    </row>
    <row r="232" spans="1:4">
      <c r="A232" s="5">
        <v>239</v>
      </c>
      <c r="B232" s="5" t="s">
        <v>118</v>
      </c>
      <c r="C232" s="7">
        <v>43434</v>
      </c>
      <c r="D232" s="8">
        <v>22230</v>
      </c>
    </row>
    <row r="233" spans="1:4">
      <c r="A233" s="5">
        <v>240</v>
      </c>
      <c r="B233" s="5" t="s">
        <v>118</v>
      </c>
      <c r="C233" s="7">
        <v>44459</v>
      </c>
      <c r="D233" s="8">
        <v>20520</v>
      </c>
    </row>
    <row r="234" spans="1:4">
      <c r="A234" s="5">
        <v>241</v>
      </c>
      <c r="B234" s="5" t="s">
        <v>118</v>
      </c>
      <c r="C234" s="7">
        <v>44459</v>
      </c>
      <c r="D234" s="8">
        <v>1520</v>
      </c>
    </row>
    <row r="235" spans="1:4">
      <c r="A235" s="5">
        <v>242</v>
      </c>
      <c r="B235" s="5" t="s">
        <v>118</v>
      </c>
      <c r="C235" s="7">
        <v>44460</v>
      </c>
      <c r="D235" s="8">
        <v>12350</v>
      </c>
    </row>
    <row r="236" spans="1:4">
      <c r="A236" s="5">
        <v>243</v>
      </c>
      <c r="B236" s="5" t="s">
        <v>118</v>
      </c>
      <c r="C236" s="7">
        <v>45509</v>
      </c>
      <c r="D236" s="8">
        <v>10400</v>
      </c>
    </row>
    <row r="237" spans="1:4">
      <c r="A237" s="5">
        <v>244</v>
      </c>
      <c r="B237" s="5" t="s">
        <v>118</v>
      </c>
      <c r="C237" s="7">
        <v>45509</v>
      </c>
      <c r="D237" s="8">
        <v>200</v>
      </c>
    </row>
    <row r="238" spans="1:4">
      <c r="A238" s="5">
        <v>245</v>
      </c>
      <c r="B238" s="5" t="s">
        <v>118</v>
      </c>
      <c r="C238" s="7">
        <v>45510</v>
      </c>
      <c r="D238" s="8">
        <v>19000</v>
      </c>
    </row>
    <row r="239" spans="1:4">
      <c r="A239" s="5">
        <v>246</v>
      </c>
      <c r="B239" s="5" t="s">
        <v>118</v>
      </c>
      <c r="C239" s="7">
        <v>46591</v>
      </c>
      <c r="D239" s="8">
        <v>23000</v>
      </c>
    </row>
    <row r="240" spans="1:4">
      <c r="A240" s="5">
        <v>247</v>
      </c>
      <c r="B240" s="5" t="s">
        <v>118</v>
      </c>
      <c r="C240" s="7">
        <v>46592</v>
      </c>
      <c r="D240" s="8">
        <v>4800</v>
      </c>
    </row>
    <row r="241" spans="1:4">
      <c r="A241" s="5">
        <v>248</v>
      </c>
      <c r="B241" s="5" t="s">
        <v>118</v>
      </c>
      <c r="C241" s="7">
        <v>50165</v>
      </c>
      <c r="D241" s="8">
        <v>22800</v>
      </c>
    </row>
    <row r="242" spans="1:4">
      <c r="A242" s="5">
        <v>249</v>
      </c>
      <c r="B242" s="5" t="s">
        <v>118</v>
      </c>
      <c r="C242" s="7">
        <v>50166</v>
      </c>
      <c r="D242" s="8">
        <v>19200</v>
      </c>
    </row>
    <row r="243" spans="1:4">
      <c r="A243" s="5">
        <v>250</v>
      </c>
      <c r="B243" s="5" t="s">
        <v>118</v>
      </c>
      <c r="C243" s="7">
        <v>50166</v>
      </c>
      <c r="D243" s="8">
        <v>1800</v>
      </c>
    </row>
    <row r="244" spans="1:4">
      <c r="A244" s="5">
        <v>251</v>
      </c>
      <c r="B244" s="5" t="s">
        <v>118</v>
      </c>
      <c r="C244" s="7">
        <v>50167</v>
      </c>
      <c r="D244" s="8">
        <v>19000</v>
      </c>
    </row>
    <row r="245" spans="1:4">
      <c r="A245" s="5">
        <v>252</v>
      </c>
      <c r="B245" s="5" t="s">
        <v>118</v>
      </c>
      <c r="C245" s="7">
        <v>50168</v>
      </c>
      <c r="D245" s="8">
        <v>4800</v>
      </c>
    </row>
    <row r="246" spans="1:4">
      <c r="A246" s="5">
        <v>253</v>
      </c>
      <c r="B246" s="5" t="s">
        <v>118</v>
      </c>
      <c r="C246" s="7">
        <v>51732</v>
      </c>
      <c r="D246" s="8">
        <v>1800</v>
      </c>
    </row>
    <row r="247" spans="1:4">
      <c r="A247" s="5">
        <v>254</v>
      </c>
      <c r="B247" s="5" t="s">
        <v>118</v>
      </c>
      <c r="C247" s="7">
        <v>51732</v>
      </c>
      <c r="D247" s="8">
        <v>20400</v>
      </c>
    </row>
    <row r="248" spans="1:4">
      <c r="A248" s="5">
        <v>255</v>
      </c>
      <c r="B248" s="5" t="s">
        <v>118</v>
      </c>
      <c r="C248" s="7">
        <v>51733</v>
      </c>
      <c r="D248" s="8">
        <v>4200</v>
      </c>
    </row>
    <row r="249" spans="1:4">
      <c r="A249" s="5">
        <v>256</v>
      </c>
      <c r="B249" s="5" t="s">
        <v>118</v>
      </c>
      <c r="C249" s="7">
        <v>51733</v>
      </c>
      <c r="D249" s="8">
        <v>20200</v>
      </c>
    </row>
    <row r="250" spans="1:4">
      <c r="A250" s="5">
        <v>257</v>
      </c>
      <c r="B250" s="5" t="s">
        <v>118</v>
      </c>
      <c r="C250" s="7">
        <v>51734</v>
      </c>
      <c r="D250" s="8">
        <v>2400</v>
      </c>
    </row>
    <row r="251" spans="1:4">
      <c r="A251" s="5">
        <v>258</v>
      </c>
      <c r="B251" s="5" t="s">
        <v>118</v>
      </c>
      <c r="C251" s="7">
        <v>51734</v>
      </c>
      <c r="D251" s="8">
        <v>19600</v>
      </c>
    </row>
    <row r="252" spans="1:4">
      <c r="A252" s="5">
        <v>259</v>
      </c>
      <c r="B252" s="5" t="s">
        <v>118</v>
      </c>
      <c r="C252" s="7">
        <v>51735</v>
      </c>
      <c r="D252" s="8">
        <v>2200</v>
      </c>
    </row>
    <row r="253" spans="1:4">
      <c r="A253" s="5">
        <v>260</v>
      </c>
      <c r="B253" s="5" t="s">
        <v>118</v>
      </c>
      <c r="C253" s="7">
        <v>51735</v>
      </c>
      <c r="D253" s="8">
        <v>16200</v>
      </c>
    </row>
    <row r="254" spans="1:4">
      <c r="A254" s="5">
        <v>262</v>
      </c>
      <c r="B254" s="5" t="s">
        <v>119</v>
      </c>
      <c r="C254" s="7">
        <v>3812</v>
      </c>
      <c r="D254" s="8">
        <v>221</v>
      </c>
    </row>
    <row r="255" spans="1:4">
      <c r="A255" s="5">
        <v>263</v>
      </c>
      <c r="B255" s="5" t="s">
        <v>119</v>
      </c>
      <c r="C255" s="7">
        <v>17511</v>
      </c>
      <c r="D255" s="8">
        <v>2873</v>
      </c>
    </row>
    <row r="256" spans="1:4">
      <c r="A256" s="5">
        <v>264</v>
      </c>
      <c r="B256" s="5" t="s">
        <v>119</v>
      </c>
      <c r="C256" s="7">
        <v>20395</v>
      </c>
      <c r="D256" s="8">
        <v>2652</v>
      </c>
    </row>
    <row r="257" spans="1:4">
      <c r="A257" s="5">
        <v>265</v>
      </c>
      <c r="B257" s="5" t="s">
        <v>119</v>
      </c>
      <c r="C257" s="7">
        <v>26244</v>
      </c>
      <c r="D257" s="8">
        <v>2873</v>
      </c>
    </row>
    <row r="258" spans="1:4">
      <c r="A258" s="5">
        <v>266</v>
      </c>
      <c r="B258" s="5" t="s">
        <v>119</v>
      </c>
      <c r="C258" s="7">
        <v>32191</v>
      </c>
      <c r="D258" s="8">
        <v>2431</v>
      </c>
    </row>
    <row r="259" spans="1:4">
      <c r="A259" s="5">
        <v>267</v>
      </c>
      <c r="B259" s="5" t="s">
        <v>119</v>
      </c>
      <c r="C259" s="7">
        <v>33723</v>
      </c>
      <c r="D259" s="8">
        <v>442</v>
      </c>
    </row>
    <row r="260" spans="1:4">
      <c r="A260" s="5">
        <v>268</v>
      </c>
      <c r="B260" s="5" t="s">
        <v>119</v>
      </c>
      <c r="C260" s="7">
        <v>37795</v>
      </c>
      <c r="D260" s="8">
        <v>2431</v>
      </c>
    </row>
    <row r="261" spans="1:4">
      <c r="A261" s="5">
        <v>270</v>
      </c>
      <c r="B261" s="5" t="s">
        <v>120</v>
      </c>
      <c r="C261" s="7">
        <v>1351</v>
      </c>
      <c r="D261" s="8">
        <v>2873</v>
      </c>
    </row>
    <row r="262" spans="1:4">
      <c r="A262" s="5">
        <v>271</v>
      </c>
      <c r="B262" s="5" t="s">
        <v>120</v>
      </c>
      <c r="C262" s="7">
        <v>3813</v>
      </c>
      <c r="D262" s="8">
        <v>1105</v>
      </c>
    </row>
    <row r="263" spans="1:4">
      <c r="A263" s="5">
        <v>272</v>
      </c>
      <c r="B263" s="5" t="s">
        <v>120</v>
      </c>
      <c r="C263" s="7">
        <v>8398</v>
      </c>
      <c r="D263" s="8">
        <v>884</v>
      </c>
    </row>
    <row r="264" spans="1:4">
      <c r="A264" s="5">
        <v>273</v>
      </c>
      <c r="B264" s="5" t="s">
        <v>120</v>
      </c>
      <c r="C264" s="12">
        <v>13900</v>
      </c>
      <c r="D264" s="13">
        <v>2873</v>
      </c>
    </row>
    <row r="265" spans="1:4">
      <c r="A265" s="5">
        <v>274</v>
      </c>
      <c r="B265" s="5" t="s">
        <v>120</v>
      </c>
      <c r="C265" s="7">
        <v>20396</v>
      </c>
      <c r="D265" s="8">
        <v>2652</v>
      </c>
    </row>
    <row r="266" spans="1:4">
      <c r="A266" s="5">
        <v>275</v>
      </c>
      <c r="B266" s="5" t="s">
        <v>120</v>
      </c>
      <c r="C266" s="7">
        <v>28521</v>
      </c>
      <c r="D266" s="8">
        <v>1326</v>
      </c>
    </row>
    <row r="267" spans="1:4">
      <c r="A267" s="5">
        <v>276</v>
      </c>
      <c r="B267" s="5" t="s">
        <v>120</v>
      </c>
      <c r="C267" s="7">
        <v>30312</v>
      </c>
      <c r="D267" s="8">
        <v>884</v>
      </c>
    </row>
    <row r="268" spans="1:4">
      <c r="A268" s="5">
        <v>277</v>
      </c>
      <c r="B268" s="5" t="s">
        <v>120</v>
      </c>
      <c r="C268" s="7">
        <v>33724</v>
      </c>
      <c r="D268" s="8">
        <v>221</v>
      </c>
    </row>
    <row r="269" spans="1:4">
      <c r="A269" s="5">
        <v>278</v>
      </c>
      <c r="B269" s="5" t="s">
        <v>120</v>
      </c>
      <c r="C269" s="7">
        <v>37403</v>
      </c>
      <c r="D269" s="8">
        <v>1105</v>
      </c>
    </row>
    <row r="270" spans="1:4">
      <c r="A270" s="5">
        <v>280</v>
      </c>
      <c r="B270" s="5" t="s">
        <v>121</v>
      </c>
      <c r="C270" s="7">
        <v>3814</v>
      </c>
      <c r="D270" s="8">
        <v>1105</v>
      </c>
    </row>
    <row r="271" spans="1:4">
      <c r="A271" s="5">
        <v>281</v>
      </c>
      <c r="B271" s="5" t="s">
        <v>121</v>
      </c>
      <c r="C271" s="7">
        <v>8402</v>
      </c>
      <c r="D271" s="8">
        <v>221</v>
      </c>
    </row>
    <row r="272" spans="1:4">
      <c r="A272" s="5">
        <v>282</v>
      </c>
      <c r="B272" s="5" t="s">
        <v>121</v>
      </c>
      <c r="C272" s="12">
        <v>17512</v>
      </c>
      <c r="D272" s="13">
        <v>2873</v>
      </c>
    </row>
    <row r="273" spans="1:4">
      <c r="A273" s="5">
        <v>283</v>
      </c>
      <c r="B273" s="5" t="s">
        <v>121</v>
      </c>
      <c r="C273" s="7">
        <v>20397</v>
      </c>
      <c r="D273" s="8">
        <v>2652</v>
      </c>
    </row>
    <row r="274" spans="1:4">
      <c r="A274" s="5">
        <v>284</v>
      </c>
      <c r="B274" s="5" t="s">
        <v>121</v>
      </c>
      <c r="C274" s="7">
        <v>26250</v>
      </c>
      <c r="D274" s="8">
        <v>5746</v>
      </c>
    </row>
    <row r="275" spans="1:4">
      <c r="A275" s="5">
        <v>285</v>
      </c>
      <c r="B275" s="5" t="s">
        <v>121</v>
      </c>
      <c r="C275" s="7">
        <v>32130</v>
      </c>
      <c r="D275" s="8">
        <v>884</v>
      </c>
    </row>
    <row r="276" spans="1:4">
      <c r="A276" s="5">
        <v>286</v>
      </c>
      <c r="B276" s="5" t="s">
        <v>121</v>
      </c>
      <c r="C276" s="7">
        <v>33725</v>
      </c>
      <c r="D276" s="8">
        <v>442</v>
      </c>
    </row>
    <row r="277" spans="1:4">
      <c r="A277" s="5">
        <v>287</v>
      </c>
      <c r="B277" s="5" t="s">
        <v>121</v>
      </c>
      <c r="C277" s="7">
        <v>37813</v>
      </c>
      <c r="D277" s="8">
        <v>1105</v>
      </c>
    </row>
    <row r="278" spans="1:4">
      <c r="A278" s="5">
        <v>289</v>
      </c>
      <c r="B278" s="5" t="s">
        <v>122</v>
      </c>
      <c r="C278" s="7">
        <v>1352</v>
      </c>
      <c r="D278" s="8">
        <v>2873</v>
      </c>
    </row>
    <row r="279" spans="1:4">
      <c r="A279" s="5">
        <v>290</v>
      </c>
      <c r="B279" s="5" t="s">
        <v>122</v>
      </c>
      <c r="C279" s="7">
        <v>4075</v>
      </c>
      <c r="D279" s="8">
        <v>2873</v>
      </c>
    </row>
    <row r="280" spans="1:4">
      <c r="A280" s="5">
        <v>291</v>
      </c>
      <c r="B280" s="5" t="s">
        <v>122</v>
      </c>
      <c r="C280" s="7">
        <v>8407</v>
      </c>
      <c r="D280" s="8">
        <v>884</v>
      </c>
    </row>
    <row r="281" spans="1:4">
      <c r="A281" s="5">
        <v>292</v>
      </c>
      <c r="B281" s="5" t="s">
        <v>122</v>
      </c>
      <c r="C281" s="7">
        <v>13901</v>
      </c>
      <c r="D281" s="8">
        <v>2873</v>
      </c>
    </row>
    <row r="282" spans="1:4">
      <c r="A282" s="5">
        <v>293</v>
      </c>
      <c r="B282" s="5" t="s">
        <v>122</v>
      </c>
      <c r="C282" s="12">
        <v>20398</v>
      </c>
      <c r="D282" s="13">
        <v>2652</v>
      </c>
    </row>
    <row r="283" spans="1:4">
      <c r="A283" s="5">
        <v>294</v>
      </c>
      <c r="B283" s="5" t="s">
        <v>122</v>
      </c>
      <c r="C283" s="7">
        <v>28522</v>
      </c>
      <c r="D283" s="8">
        <v>1326</v>
      </c>
    </row>
    <row r="284" spans="1:4">
      <c r="A284" s="5">
        <v>295</v>
      </c>
      <c r="B284" s="5" t="s">
        <v>122</v>
      </c>
      <c r="C284" s="7">
        <v>30317</v>
      </c>
      <c r="D284" s="8">
        <v>221</v>
      </c>
    </row>
    <row r="285" spans="1:4">
      <c r="A285" s="5">
        <v>296</v>
      </c>
      <c r="B285" s="5" t="s">
        <v>122</v>
      </c>
      <c r="C285" s="7">
        <v>37796</v>
      </c>
      <c r="D285" s="8">
        <v>442</v>
      </c>
    </row>
    <row r="286" spans="1:4">
      <c r="A286" s="5">
        <v>298</v>
      </c>
      <c r="B286" s="5" t="s">
        <v>123</v>
      </c>
      <c r="C286" s="7">
        <v>1395</v>
      </c>
      <c r="D286" s="8">
        <v>2873</v>
      </c>
    </row>
    <row r="287" spans="1:4">
      <c r="A287" s="5">
        <v>299</v>
      </c>
      <c r="B287" s="5" t="s">
        <v>123</v>
      </c>
      <c r="C287" s="7">
        <v>3815</v>
      </c>
      <c r="D287" s="8">
        <v>2873</v>
      </c>
    </row>
    <row r="288" spans="1:4">
      <c r="A288" s="5">
        <v>300</v>
      </c>
      <c r="B288" s="5" t="s">
        <v>123</v>
      </c>
      <c r="C288" s="7">
        <v>8411</v>
      </c>
      <c r="D288" s="8">
        <v>2873</v>
      </c>
    </row>
    <row r="289" spans="1:4">
      <c r="A289" s="5">
        <v>301</v>
      </c>
      <c r="B289" s="5" t="s">
        <v>123</v>
      </c>
      <c r="C289" s="7">
        <v>13902</v>
      </c>
      <c r="D289" s="8">
        <v>2873</v>
      </c>
    </row>
    <row r="290" spans="1:4">
      <c r="A290" s="5">
        <v>302</v>
      </c>
      <c r="B290" s="5" t="s">
        <v>123</v>
      </c>
      <c r="C290" s="7">
        <v>20399</v>
      </c>
      <c r="D290" s="8">
        <v>2652</v>
      </c>
    </row>
    <row r="291" spans="1:4">
      <c r="A291" s="5">
        <v>303</v>
      </c>
      <c r="B291" s="5" t="s">
        <v>123</v>
      </c>
      <c r="C291" s="12">
        <v>28625</v>
      </c>
      <c r="D291" s="13">
        <v>1326</v>
      </c>
    </row>
    <row r="292" spans="1:4">
      <c r="A292" s="5">
        <v>304</v>
      </c>
      <c r="B292" s="5" t="s">
        <v>123</v>
      </c>
      <c r="C292" s="7">
        <v>36721</v>
      </c>
      <c r="D292" s="8">
        <v>221</v>
      </c>
    </row>
    <row r="293" spans="1:4">
      <c r="A293" s="5">
        <v>306</v>
      </c>
      <c r="B293" s="5" t="s">
        <v>124</v>
      </c>
      <c r="C293" s="7">
        <v>1394</v>
      </c>
      <c r="D293" s="8">
        <v>2873</v>
      </c>
    </row>
    <row r="294" spans="1:4">
      <c r="A294" s="5">
        <v>307</v>
      </c>
      <c r="B294" s="5" t="s">
        <v>124</v>
      </c>
      <c r="C294" s="7">
        <v>3816</v>
      </c>
      <c r="D294" s="8">
        <v>2873</v>
      </c>
    </row>
    <row r="295" spans="1:4">
      <c r="A295" s="5">
        <v>308</v>
      </c>
      <c r="B295" s="5" t="s">
        <v>124</v>
      </c>
      <c r="C295" s="7">
        <v>8414</v>
      </c>
      <c r="D295" s="8">
        <v>2873</v>
      </c>
    </row>
    <row r="296" spans="1:4">
      <c r="A296" s="5">
        <v>309</v>
      </c>
      <c r="B296" s="5" t="s">
        <v>124</v>
      </c>
      <c r="C296" s="7">
        <v>13905</v>
      </c>
      <c r="D296" s="8">
        <v>2873</v>
      </c>
    </row>
    <row r="297" spans="1:4">
      <c r="A297" s="5">
        <v>310</v>
      </c>
      <c r="B297" s="5" t="s">
        <v>124</v>
      </c>
      <c r="C297" s="7">
        <v>28523</v>
      </c>
      <c r="D297" s="8">
        <v>1326</v>
      </c>
    </row>
    <row r="298" spans="1:4">
      <c r="A298" s="5">
        <v>311</v>
      </c>
      <c r="B298" s="5" t="s">
        <v>124</v>
      </c>
      <c r="C298" s="7">
        <v>30319</v>
      </c>
      <c r="D298" s="8">
        <v>1326</v>
      </c>
    </row>
    <row r="299" spans="1:4">
      <c r="A299" s="5">
        <v>312</v>
      </c>
      <c r="B299" s="5" t="s">
        <v>124</v>
      </c>
      <c r="C299" s="7">
        <v>33736</v>
      </c>
      <c r="D299" s="8">
        <v>221</v>
      </c>
    </row>
    <row r="300" spans="1:4">
      <c r="A300" s="5">
        <v>313</v>
      </c>
      <c r="B300" s="5" t="s">
        <v>124</v>
      </c>
      <c r="C300" s="12">
        <v>36722</v>
      </c>
      <c r="D300" s="13">
        <v>221</v>
      </c>
    </row>
    <row r="301" spans="1:4">
      <c r="A301" s="5">
        <v>315</v>
      </c>
      <c r="B301" s="5" t="s">
        <v>125</v>
      </c>
      <c r="C301" s="7">
        <v>1393</v>
      </c>
      <c r="D301" s="8">
        <v>2873</v>
      </c>
    </row>
    <row r="302" spans="1:4">
      <c r="A302" s="5">
        <v>316</v>
      </c>
      <c r="B302" s="5" t="s">
        <v>125</v>
      </c>
      <c r="C302" s="7">
        <v>3817</v>
      </c>
      <c r="D302" s="8">
        <v>2873</v>
      </c>
    </row>
    <row r="303" spans="1:4">
      <c r="A303" s="5">
        <v>317</v>
      </c>
      <c r="B303" s="5" t="s">
        <v>125</v>
      </c>
      <c r="C303" s="7">
        <v>8415</v>
      </c>
      <c r="D303" s="8">
        <v>2873</v>
      </c>
    </row>
    <row r="304" spans="1:4">
      <c r="A304" s="5">
        <v>318</v>
      </c>
      <c r="B304" s="5" t="s">
        <v>125</v>
      </c>
      <c r="C304" s="7">
        <v>13903</v>
      </c>
      <c r="D304" s="8">
        <v>1326</v>
      </c>
    </row>
    <row r="305" spans="1:4">
      <c r="A305" s="5">
        <v>319</v>
      </c>
      <c r="B305" s="5" t="s">
        <v>125</v>
      </c>
      <c r="C305" s="7">
        <v>20400</v>
      </c>
      <c r="D305" s="8">
        <v>2652</v>
      </c>
    </row>
    <row r="306" spans="1:4">
      <c r="A306" s="5">
        <v>320</v>
      </c>
      <c r="B306" s="5" t="s">
        <v>125</v>
      </c>
      <c r="C306" s="7">
        <v>33737</v>
      </c>
      <c r="D306" s="8">
        <v>1105</v>
      </c>
    </row>
    <row r="307" spans="1:4">
      <c r="A307" s="5">
        <v>321</v>
      </c>
      <c r="B307" s="5" t="s">
        <v>125</v>
      </c>
      <c r="C307" s="7">
        <v>37797</v>
      </c>
      <c r="D307" s="8">
        <v>663</v>
      </c>
    </row>
    <row r="308" spans="1:4">
      <c r="A308" s="5">
        <v>323</v>
      </c>
      <c r="B308" s="5" t="s">
        <v>126</v>
      </c>
      <c r="C308" s="12">
        <v>8418</v>
      </c>
      <c r="D308" s="13">
        <v>2873</v>
      </c>
    </row>
    <row r="309" spans="1:4">
      <c r="A309" s="5">
        <v>324</v>
      </c>
      <c r="B309" s="5" t="s">
        <v>126</v>
      </c>
      <c r="C309" s="7">
        <v>13904</v>
      </c>
      <c r="D309" s="8">
        <v>2873</v>
      </c>
    </row>
    <row r="310" spans="1:4">
      <c r="A310" s="5">
        <v>325</v>
      </c>
      <c r="B310" s="5" t="s">
        <v>126</v>
      </c>
      <c r="C310" s="7">
        <v>20401</v>
      </c>
      <c r="D310" s="8">
        <v>2652</v>
      </c>
    </row>
    <row r="311" spans="1:4">
      <c r="A311" s="5">
        <v>326</v>
      </c>
      <c r="B311" s="5" t="s">
        <v>126</v>
      </c>
      <c r="C311" s="7">
        <v>26684</v>
      </c>
      <c r="D311" s="8">
        <v>2652</v>
      </c>
    </row>
    <row r="312" spans="1:4">
      <c r="A312" s="5">
        <v>327</v>
      </c>
      <c r="B312" s="5" t="s">
        <v>126</v>
      </c>
      <c r="C312" s="7">
        <v>32128</v>
      </c>
      <c r="D312" s="8">
        <v>2431</v>
      </c>
    </row>
    <row r="313" spans="1:4">
      <c r="A313" s="5">
        <v>328</v>
      </c>
      <c r="B313" s="5" t="s">
        <v>126</v>
      </c>
      <c r="C313" s="7">
        <v>33738</v>
      </c>
      <c r="D313" s="8">
        <v>442</v>
      </c>
    </row>
    <row r="314" spans="1:4">
      <c r="A314" s="5">
        <v>329</v>
      </c>
      <c r="B314" s="5" t="s">
        <v>126</v>
      </c>
      <c r="C314" s="7">
        <v>37798</v>
      </c>
      <c r="D314" s="8">
        <v>1105</v>
      </c>
    </row>
    <row r="315" spans="1:4">
      <c r="A315" s="5">
        <v>331</v>
      </c>
      <c r="B315" s="5" t="s">
        <v>127</v>
      </c>
      <c r="C315" s="7">
        <v>1392</v>
      </c>
      <c r="D315" s="8">
        <v>2873</v>
      </c>
    </row>
    <row r="316" spans="1:4">
      <c r="A316" s="5">
        <v>332</v>
      </c>
      <c r="B316" s="5" t="s">
        <v>127</v>
      </c>
      <c r="C316" s="7">
        <v>3818</v>
      </c>
      <c r="D316" s="8">
        <v>2873</v>
      </c>
    </row>
    <row r="317" spans="1:4">
      <c r="A317" s="5">
        <v>333</v>
      </c>
      <c r="B317" s="5" t="s">
        <v>127</v>
      </c>
      <c r="C317" s="12">
        <v>13906</v>
      </c>
      <c r="D317" s="13">
        <v>2873</v>
      </c>
    </row>
    <row r="318" spans="1:4">
      <c r="A318" s="5">
        <v>334</v>
      </c>
      <c r="B318" s="5" t="s">
        <v>127</v>
      </c>
      <c r="C318" s="7">
        <v>20402</v>
      </c>
      <c r="D318" s="8">
        <v>2652</v>
      </c>
    </row>
    <row r="319" spans="1:4">
      <c r="A319" s="5">
        <v>335</v>
      </c>
      <c r="B319" s="5" t="s">
        <v>127</v>
      </c>
      <c r="C319" s="7">
        <v>26254</v>
      </c>
      <c r="D319" s="8">
        <v>884</v>
      </c>
    </row>
    <row r="320" spans="1:4">
      <c r="A320" s="5">
        <v>336</v>
      </c>
      <c r="B320" s="5" t="s">
        <v>127</v>
      </c>
      <c r="C320" s="7">
        <v>32131</v>
      </c>
      <c r="D320" s="8">
        <v>663</v>
      </c>
    </row>
    <row r="321" spans="1:4">
      <c r="A321" s="5">
        <v>337</v>
      </c>
      <c r="B321" s="5" t="s">
        <v>127</v>
      </c>
      <c r="C321" s="7">
        <v>33739</v>
      </c>
      <c r="D321" s="8">
        <v>442</v>
      </c>
    </row>
    <row r="322" spans="1:4">
      <c r="A322" s="5">
        <v>338</v>
      </c>
      <c r="B322" s="5" t="s">
        <v>127</v>
      </c>
      <c r="C322" s="7">
        <v>37404</v>
      </c>
      <c r="D322" s="8">
        <v>663</v>
      </c>
    </row>
    <row r="323" spans="1:4">
      <c r="A323" s="5">
        <v>340</v>
      </c>
      <c r="B323" s="5" t="s">
        <v>128</v>
      </c>
      <c r="C323" s="7">
        <v>3858</v>
      </c>
      <c r="D323" s="8">
        <v>442</v>
      </c>
    </row>
    <row r="324" spans="1:4">
      <c r="A324" s="5">
        <v>341</v>
      </c>
      <c r="B324" s="5" t="s">
        <v>128</v>
      </c>
      <c r="C324" s="7">
        <v>8420</v>
      </c>
      <c r="D324" s="8">
        <v>2873</v>
      </c>
    </row>
    <row r="325" spans="1:4">
      <c r="A325" s="5">
        <v>342</v>
      </c>
      <c r="B325" s="5" t="s">
        <v>128</v>
      </c>
      <c r="C325" s="12">
        <v>13907</v>
      </c>
      <c r="D325" s="13">
        <v>2873</v>
      </c>
    </row>
    <row r="326" spans="1:4">
      <c r="A326" s="5">
        <v>343</v>
      </c>
      <c r="B326" s="5" t="s">
        <v>128</v>
      </c>
      <c r="C326" s="7">
        <v>20418</v>
      </c>
      <c r="D326" s="8">
        <v>2652</v>
      </c>
    </row>
    <row r="327" spans="1:4">
      <c r="A327" s="5">
        <v>344</v>
      </c>
      <c r="B327" s="5" t="s">
        <v>128</v>
      </c>
      <c r="C327" s="7">
        <v>26255</v>
      </c>
      <c r="D327" s="8">
        <v>2873</v>
      </c>
    </row>
    <row r="328" spans="1:4">
      <c r="A328" s="5">
        <v>345</v>
      </c>
      <c r="B328" s="5" t="s">
        <v>128</v>
      </c>
      <c r="C328" s="7">
        <v>33174</v>
      </c>
      <c r="D328" s="8">
        <v>221</v>
      </c>
    </row>
    <row r="329" spans="1:4">
      <c r="A329" s="5">
        <v>346</v>
      </c>
      <c r="B329" s="5" t="s">
        <v>128</v>
      </c>
      <c r="C329" s="7">
        <v>34168</v>
      </c>
      <c r="D329" s="8">
        <v>2652</v>
      </c>
    </row>
    <row r="330" spans="1:4">
      <c r="A330" s="5">
        <v>347</v>
      </c>
      <c r="B330" s="5" t="s">
        <v>128</v>
      </c>
      <c r="C330" s="7">
        <v>37799</v>
      </c>
      <c r="D330" s="8">
        <v>442</v>
      </c>
    </row>
    <row r="331" spans="1:4">
      <c r="A331" s="5">
        <v>349</v>
      </c>
      <c r="B331" s="5" t="s">
        <v>129</v>
      </c>
      <c r="C331" s="7">
        <v>3819</v>
      </c>
      <c r="D331" s="8">
        <v>2873</v>
      </c>
    </row>
    <row r="332" spans="1:4">
      <c r="A332" s="5">
        <v>350</v>
      </c>
      <c r="B332" s="5" t="s">
        <v>129</v>
      </c>
      <c r="C332" s="7">
        <v>8424</v>
      </c>
      <c r="D332" s="8">
        <v>2873</v>
      </c>
    </row>
    <row r="333" spans="1:4">
      <c r="A333" s="5">
        <v>351</v>
      </c>
      <c r="B333" s="5" t="s">
        <v>129</v>
      </c>
      <c r="C333" s="12">
        <v>13908</v>
      </c>
      <c r="D333" s="13">
        <v>2873</v>
      </c>
    </row>
    <row r="334" spans="1:4">
      <c r="A334" s="5">
        <v>352</v>
      </c>
      <c r="B334" s="5" t="s">
        <v>129</v>
      </c>
      <c r="C334" s="7">
        <v>20403</v>
      </c>
      <c r="D334" s="8">
        <v>2652</v>
      </c>
    </row>
    <row r="335" spans="1:4">
      <c r="A335" s="5">
        <v>353</v>
      </c>
      <c r="B335" s="5" t="s">
        <v>129</v>
      </c>
      <c r="C335" s="7">
        <v>26256</v>
      </c>
      <c r="D335" s="8">
        <v>884</v>
      </c>
    </row>
    <row r="336" spans="1:4">
      <c r="A336" s="5">
        <v>354</v>
      </c>
      <c r="B336" s="5" t="s">
        <v>129</v>
      </c>
      <c r="C336" s="7">
        <v>32121</v>
      </c>
      <c r="D336" s="8">
        <v>663</v>
      </c>
    </row>
    <row r="337" spans="1:4">
      <c r="A337" s="5">
        <v>355</v>
      </c>
      <c r="B337" s="5" t="s">
        <v>129</v>
      </c>
      <c r="C337" s="7">
        <v>37405</v>
      </c>
      <c r="D337" s="8">
        <v>1105</v>
      </c>
    </row>
    <row r="338" spans="1:4">
      <c r="A338" s="5">
        <v>357</v>
      </c>
      <c r="B338" s="5" t="s">
        <v>130</v>
      </c>
      <c r="C338" s="7">
        <v>1391</v>
      </c>
      <c r="D338" s="8">
        <v>2873</v>
      </c>
    </row>
    <row r="339" spans="1:4">
      <c r="A339" s="5">
        <v>358</v>
      </c>
      <c r="B339" s="5" t="s">
        <v>130</v>
      </c>
      <c r="C339" s="7">
        <v>3820</v>
      </c>
      <c r="D339" s="8">
        <v>2873</v>
      </c>
    </row>
    <row r="340" spans="1:4">
      <c r="A340" s="5">
        <v>359</v>
      </c>
      <c r="B340" s="5" t="s">
        <v>130</v>
      </c>
      <c r="C340" s="7">
        <v>8425</v>
      </c>
      <c r="D340" s="8">
        <v>2873</v>
      </c>
    </row>
    <row r="341" spans="1:4">
      <c r="A341" s="5">
        <v>360</v>
      </c>
      <c r="B341" s="5" t="s">
        <v>130</v>
      </c>
      <c r="C341" s="7">
        <v>13909</v>
      </c>
      <c r="D341" s="8">
        <v>442</v>
      </c>
    </row>
    <row r="342" spans="1:4">
      <c r="A342" s="5">
        <v>361</v>
      </c>
      <c r="B342" s="5" t="s">
        <v>130</v>
      </c>
      <c r="C342" s="12">
        <v>26257</v>
      </c>
      <c r="D342" s="13">
        <v>442</v>
      </c>
    </row>
    <row r="343" spans="1:4">
      <c r="A343" s="5">
        <v>362</v>
      </c>
      <c r="B343" s="5" t="s">
        <v>130</v>
      </c>
      <c r="C343" s="7">
        <v>32122</v>
      </c>
      <c r="D343" s="8">
        <v>442</v>
      </c>
    </row>
    <row r="344" spans="1:4">
      <c r="A344" s="5">
        <v>363</v>
      </c>
      <c r="B344" s="5" t="s">
        <v>130</v>
      </c>
      <c r="C344" s="7">
        <v>37406</v>
      </c>
      <c r="D344" s="8">
        <v>1547</v>
      </c>
    </row>
    <row r="345" spans="1:4">
      <c r="A345" s="5">
        <v>365</v>
      </c>
      <c r="B345" s="5" t="s">
        <v>131</v>
      </c>
      <c r="C345" s="7">
        <v>8474</v>
      </c>
      <c r="D345" s="8">
        <v>442</v>
      </c>
    </row>
    <row r="346" spans="1:4">
      <c r="A346" s="5">
        <v>366</v>
      </c>
      <c r="B346" s="5" t="s">
        <v>131</v>
      </c>
      <c r="C346" s="7">
        <v>13910</v>
      </c>
      <c r="D346" s="8">
        <v>663</v>
      </c>
    </row>
    <row r="347" spans="1:4">
      <c r="A347" s="5">
        <v>367</v>
      </c>
      <c r="B347" s="5" t="s">
        <v>131</v>
      </c>
      <c r="C347" s="7">
        <v>20404</v>
      </c>
      <c r="D347" s="8">
        <v>2652</v>
      </c>
    </row>
    <row r="348" spans="1:4">
      <c r="A348" s="5">
        <v>368</v>
      </c>
      <c r="B348" s="5" t="s">
        <v>131</v>
      </c>
      <c r="C348" s="7">
        <v>26260</v>
      </c>
      <c r="D348" s="8">
        <v>2873</v>
      </c>
    </row>
    <row r="349" spans="1:4">
      <c r="A349" s="5">
        <v>369</v>
      </c>
      <c r="B349" s="5" t="s">
        <v>131</v>
      </c>
      <c r="C349" s="7">
        <v>32123</v>
      </c>
      <c r="D349" s="8">
        <v>2431</v>
      </c>
    </row>
    <row r="350" spans="1:4">
      <c r="A350" s="5">
        <v>370</v>
      </c>
      <c r="B350" s="5" t="s">
        <v>131</v>
      </c>
      <c r="C350" s="7">
        <v>37800</v>
      </c>
      <c r="D350" s="8">
        <v>2210</v>
      </c>
    </row>
    <row r="351" spans="1:4">
      <c r="A351" s="5">
        <v>371</v>
      </c>
      <c r="B351" s="5" t="s">
        <v>131</v>
      </c>
      <c r="C351" s="12">
        <v>40990</v>
      </c>
      <c r="D351" s="13">
        <v>2873</v>
      </c>
    </row>
    <row r="352" spans="1:4">
      <c r="A352" s="5">
        <v>372</v>
      </c>
      <c r="B352" s="5" t="s">
        <v>131</v>
      </c>
      <c r="C352" s="7">
        <v>40990</v>
      </c>
      <c r="D352" s="8">
        <v>663</v>
      </c>
    </row>
    <row r="353" spans="1:4">
      <c r="A353" s="5">
        <v>373</v>
      </c>
      <c r="B353" s="5" t="s">
        <v>131</v>
      </c>
      <c r="C353" s="7">
        <v>42066</v>
      </c>
      <c r="D353" s="8">
        <v>221</v>
      </c>
    </row>
    <row r="354" spans="1:4">
      <c r="A354" s="5">
        <v>375</v>
      </c>
      <c r="B354" s="5" t="s">
        <v>132</v>
      </c>
      <c r="C354" s="7">
        <v>1390</v>
      </c>
      <c r="D354" s="8">
        <v>2873</v>
      </c>
    </row>
    <row r="355" spans="1:4">
      <c r="A355" s="5">
        <v>376</v>
      </c>
      <c r="B355" s="5" t="s">
        <v>132</v>
      </c>
      <c r="C355" s="7">
        <v>3821</v>
      </c>
      <c r="D355" s="8">
        <v>2873</v>
      </c>
    </row>
    <row r="356" spans="1:4">
      <c r="A356" s="5">
        <v>377</v>
      </c>
      <c r="B356" s="5" t="s">
        <v>132</v>
      </c>
      <c r="C356" s="7">
        <v>8475</v>
      </c>
      <c r="D356" s="8">
        <v>2873</v>
      </c>
    </row>
    <row r="357" spans="1:4">
      <c r="A357" s="5">
        <v>378</v>
      </c>
      <c r="B357" s="5" t="s">
        <v>132</v>
      </c>
      <c r="C357" s="7">
        <v>13911</v>
      </c>
      <c r="D357" s="8">
        <v>2873</v>
      </c>
    </row>
    <row r="358" spans="1:4">
      <c r="A358" s="5">
        <v>379</v>
      </c>
      <c r="B358" s="5" t="s">
        <v>132</v>
      </c>
      <c r="C358" s="7">
        <v>26258</v>
      </c>
      <c r="D358" s="8">
        <v>442</v>
      </c>
    </row>
    <row r="359" spans="1:4">
      <c r="A359" s="5">
        <v>380</v>
      </c>
      <c r="B359" s="5" t="s">
        <v>132</v>
      </c>
      <c r="C359" s="12">
        <v>32124</v>
      </c>
      <c r="D359" s="13">
        <v>442</v>
      </c>
    </row>
    <row r="360" spans="1:4">
      <c r="A360" s="5">
        <v>381</v>
      </c>
      <c r="B360" s="5" t="s">
        <v>132</v>
      </c>
      <c r="C360" s="7">
        <v>37801</v>
      </c>
      <c r="D360" s="8">
        <v>1547</v>
      </c>
    </row>
    <row r="361" spans="1:4">
      <c r="A361" s="5">
        <v>383</v>
      </c>
      <c r="B361" s="5" t="s">
        <v>133</v>
      </c>
      <c r="C361" s="7">
        <v>3859</v>
      </c>
      <c r="D361" s="8">
        <v>442</v>
      </c>
    </row>
    <row r="362" spans="1:4">
      <c r="A362" s="5">
        <v>384</v>
      </c>
      <c r="B362" s="5" t="s">
        <v>133</v>
      </c>
      <c r="C362" s="7">
        <v>8476</v>
      </c>
      <c r="D362" s="8">
        <v>442</v>
      </c>
    </row>
    <row r="363" spans="1:4">
      <c r="A363" s="5">
        <v>385</v>
      </c>
      <c r="B363" s="5" t="s">
        <v>133</v>
      </c>
      <c r="C363" s="7">
        <v>13912</v>
      </c>
      <c r="D363" s="8">
        <v>442</v>
      </c>
    </row>
    <row r="364" spans="1:4">
      <c r="A364" s="5">
        <v>386</v>
      </c>
      <c r="B364" s="5" t="s">
        <v>133</v>
      </c>
      <c r="C364" s="7">
        <v>20405</v>
      </c>
      <c r="D364" s="8">
        <v>2652</v>
      </c>
    </row>
    <row r="365" spans="1:4">
      <c r="A365" s="5">
        <v>387</v>
      </c>
      <c r="B365" s="5" t="s">
        <v>133</v>
      </c>
      <c r="C365" s="7">
        <v>26264</v>
      </c>
      <c r="D365" s="8">
        <v>5746</v>
      </c>
    </row>
    <row r="366" spans="1:4">
      <c r="A366" s="5">
        <v>388</v>
      </c>
      <c r="B366" s="5" t="s">
        <v>133</v>
      </c>
      <c r="C366" s="7">
        <v>37802</v>
      </c>
      <c r="D366" s="8">
        <v>2210</v>
      </c>
    </row>
    <row r="367" spans="1:4">
      <c r="A367" s="5">
        <v>389</v>
      </c>
      <c r="B367" s="5" t="s">
        <v>133</v>
      </c>
      <c r="C367" s="12">
        <v>38572</v>
      </c>
      <c r="D367" s="13">
        <v>1105</v>
      </c>
    </row>
    <row r="368" spans="1:4">
      <c r="A368" s="5">
        <v>390</v>
      </c>
      <c r="B368" s="5" t="s">
        <v>133</v>
      </c>
      <c r="C368" s="7">
        <v>42778</v>
      </c>
      <c r="D368" s="8">
        <v>1989</v>
      </c>
    </row>
    <row r="369" spans="1:4">
      <c r="A369" s="5">
        <v>392</v>
      </c>
      <c r="B369" s="5" t="s">
        <v>134</v>
      </c>
      <c r="C369" s="7">
        <v>3822</v>
      </c>
      <c r="D369" s="8">
        <v>2873</v>
      </c>
    </row>
    <row r="370" spans="1:4">
      <c r="A370" s="5">
        <v>393</v>
      </c>
      <c r="B370" s="5" t="s">
        <v>134</v>
      </c>
      <c r="C370" s="7">
        <v>8478</v>
      </c>
      <c r="D370" s="8">
        <v>2873</v>
      </c>
    </row>
    <row r="371" spans="1:4">
      <c r="A371" s="5">
        <v>394</v>
      </c>
      <c r="B371" s="5" t="s">
        <v>134</v>
      </c>
      <c r="C371" s="7">
        <v>13913</v>
      </c>
      <c r="D371" s="8">
        <v>2873</v>
      </c>
    </row>
    <row r="372" spans="1:4">
      <c r="A372" s="5">
        <v>395</v>
      </c>
      <c r="B372" s="5" t="s">
        <v>134</v>
      </c>
      <c r="C372" s="7">
        <v>20406</v>
      </c>
      <c r="D372" s="8">
        <v>2652</v>
      </c>
    </row>
    <row r="373" spans="1:4">
      <c r="A373" s="5">
        <v>396</v>
      </c>
      <c r="B373" s="5" t="s">
        <v>134</v>
      </c>
      <c r="C373" s="7">
        <v>28524</v>
      </c>
      <c r="D373" s="8">
        <v>442</v>
      </c>
    </row>
    <row r="374" spans="1:4">
      <c r="A374" s="5">
        <v>397</v>
      </c>
      <c r="B374" s="5" t="s">
        <v>134</v>
      </c>
      <c r="C374" s="7">
        <v>33740</v>
      </c>
      <c r="D374" s="8">
        <v>221</v>
      </c>
    </row>
    <row r="375" spans="1:4">
      <c r="A375" s="5">
        <v>398</v>
      </c>
      <c r="B375" s="5" t="s">
        <v>134</v>
      </c>
      <c r="C375" s="7">
        <v>37803</v>
      </c>
      <c r="D375" s="8">
        <v>221</v>
      </c>
    </row>
    <row r="376" spans="1:4">
      <c r="A376" s="5">
        <v>400</v>
      </c>
      <c r="B376" s="5" t="s">
        <v>135</v>
      </c>
      <c r="C376" s="7">
        <v>8479</v>
      </c>
      <c r="D376" s="8">
        <v>884</v>
      </c>
    </row>
    <row r="377" spans="1:4">
      <c r="A377" s="5">
        <v>401</v>
      </c>
      <c r="B377" s="5" t="s">
        <v>135</v>
      </c>
      <c r="C377" s="12">
        <v>13914</v>
      </c>
      <c r="D377" s="13">
        <v>663</v>
      </c>
    </row>
    <row r="378" spans="1:4">
      <c r="A378" s="5">
        <v>402</v>
      </c>
      <c r="B378" s="5" t="s">
        <v>135</v>
      </c>
      <c r="C378" s="7">
        <v>20407</v>
      </c>
      <c r="D378" s="8">
        <v>2652</v>
      </c>
    </row>
    <row r="379" spans="1:4">
      <c r="A379" s="5">
        <v>403</v>
      </c>
      <c r="B379" s="5" t="s">
        <v>135</v>
      </c>
      <c r="C379" s="7">
        <v>26683</v>
      </c>
      <c r="D379" s="8">
        <v>2652</v>
      </c>
    </row>
    <row r="380" spans="1:4">
      <c r="A380" s="5">
        <v>404</v>
      </c>
      <c r="B380" s="5" t="s">
        <v>135</v>
      </c>
      <c r="C380" s="7">
        <v>32127</v>
      </c>
      <c r="D380" s="8">
        <v>2431</v>
      </c>
    </row>
    <row r="381" spans="1:4">
      <c r="A381" s="5">
        <v>405</v>
      </c>
      <c r="B381" s="5" t="s">
        <v>135</v>
      </c>
      <c r="C381" s="7">
        <v>33741</v>
      </c>
      <c r="D381" s="8">
        <v>5304</v>
      </c>
    </row>
    <row r="382" spans="1:4">
      <c r="A382" s="5">
        <v>406</v>
      </c>
      <c r="B382" s="5" t="s">
        <v>135</v>
      </c>
      <c r="C382" s="7">
        <v>37804</v>
      </c>
      <c r="D382" s="8">
        <v>2210</v>
      </c>
    </row>
    <row r="383" spans="1:4">
      <c r="A383" s="5">
        <v>407</v>
      </c>
      <c r="B383" s="5" t="s">
        <v>135</v>
      </c>
      <c r="C383" s="7">
        <v>40211</v>
      </c>
      <c r="D383" s="8">
        <v>663</v>
      </c>
    </row>
    <row r="384" spans="1:4">
      <c r="A384" s="5">
        <v>409</v>
      </c>
      <c r="B384" s="5" t="s">
        <v>136</v>
      </c>
      <c r="C384" s="7">
        <v>8480</v>
      </c>
      <c r="D384" s="8">
        <v>442</v>
      </c>
    </row>
    <row r="385" spans="1:4">
      <c r="A385" s="5">
        <v>410</v>
      </c>
      <c r="B385" s="5" t="s">
        <v>136</v>
      </c>
      <c r="C385" s="12">
        <v>13915</v>
      </c>
      <c r="D385" s="13">
        <v>663</v>
      </c>
    </row>
    <row r="386" spans="1:4">
      <c r="A386" s="5">
        <v>411</v>
      </c>
      <c r="B386" s="5" t="s">
        <v>136</v>
      </c>
      <c r="C386" s="7">
        <v>20408</v>
      </c>
      <c r="D386" s="8">
        <v>2652</v>
      </c>
    </row>
    <row r="387" spans="1:4">
      <c r="A387" s="5">
        <v>412</v>
      </c>
      <c r="B387" s="5" t="s">
        <v>136</v>
      </c>
      <c r="C387" s="7">
        <v>26270</v>
      </c>
      <c r="D387" s="8">
        <v>5746</v>
      </c>
    </row>
    <row r="388" spans="1:4">
      <c r="A388" s="5">
        <v>413</v>
      </c>
      <c r="B388" s="5" t="s">
        <v>136</v>
      </c>
      <c r="C388" s="7">
        <v>32192</v>
      </c>
      <c r="D388" s="8">
        <v>2431</v>
      </c>
    </row>
    <row r="389" spans="1:4">
      <c r="A389" s="5">
        <v>414</v>
      </c>
      <c r="B389" s="5" t="s">
        <v>136</v>
      </c>
      <c r="C389" s="7">
        <v>33742</v>
      </c>
      <c r="D389" s="8">
        <v>221</v>
      </c>
    </row>
    <row r="390" spans="1:4">
      <c r="A390" s="5">
        <v>415</v>
      </c>
      <c r="B390" s="5" t="s">
        <v>136</v>
      </c>
      <c r="C390" s="7">
        <v>37805</v>
      </c>
      <c r="D390" s="8">
        <v>2873</v>
      </c>
    </row>
    <row r="391" spans="1:4">
      <c r="A391" s="5">
        <v>417</v>
      </c>
      <c r="B391" s="5" t="s">
        <v>137</v>
      </c>
      <c r="C391" s="7">
        <v>8481</v>
      </c>
      <c r="D391" s="8">
        <v>884</v>
      </c>
    </row>
    <row r="392" spans="1:4">
      <c r="A392" s="5">
        <v>418</v>
      </c>
      <c r="B392" s="5" t="s">
        <v>137</v>
      </c>
      <c r="C392" s="7">
        <v>20409</v>
      </c>
      <c r="D392" s="8">
        <v>2652</v>
      </c>
    </row>
    <row r="393" spans="1:4">
      <c r="A393" s="5">
        <v>419</v>
      </c>
      <c r="B393" s="5" t="s">
        <v>137</v>
      </c>
      <c r="C393" s="7">
        <v>26685</v>
      </c>
      <c r="D393" s="8">
        <v>2652</v>
      </c>
    </row>
    <row r="394" spans="1:4">
      <c r="A394" s="5">
        <v>420</v>
      </c>
      <c r="B394" s="5" t="s">
        <v>137</v>
      </c>
      <c r="C394" s="12">
        <v>33175</v>
      </c>
      <c r="D394" s="13">
        <v>1768</v>
      </c>
    </row>
    <row r="395" spans="1:4">
      <c r="A395" s="5">
        <v>421</v>
      </c>
      <c r="B395" s="5" t="s">
        <v>137</v>
      </c>
      <c r="C395" s="7">
        <v>33743</v>
      </c>
      <c r="D395" s="8">
        <v>2652</v>
      </c>
    </row>
    <row r="396" spans="1:4">
      <c r="A396" s="5">
        <v>422</v>
      </c>
      <c r="B396" s="5" t="s">
        <v>137</v>
      </c>
      <c r="C396" s="7">
        <v>37806</v>
      </c>
      <c r="D396" s="8">
        <v>4420</v>
      </c>
    </row>
    <row r="397" spans="1:4">
      <c r="A397" s="5">
        <v>424</v>
      </c>
      <c r="B397" s="5" t="s">
        <v>138</v>
      </c>
      <c r="C397" s="7">
        <v>20417</v>
      </c>
      <c r="D397" s="8">
        <v>2652</v>
      </c>
    </row>
    <row r="398" spans="1:4">
      <c r="A398" s="5">
        <v>425</v>
      </c>
      <c r="B398" s="5" t="s">
        <v>138</v>
      </c>
      <c r="C398" s="7">
        <v>26357</v>
      </c>
      <c r="D398" s="8">
        <v>5746</v>
      </c>
    </row>
    <row r="399" spans="1:4">
      <c r="A399" s="5">
        <v>426</v>
      </c>
      <c r="B399" s="5" t="s">
        <v>138</v>
      </c>
      <c r="C399" s="7">
        <v>33177</v>
      </c>
      <c r="D399" s="8">
        <v>1768</v>
      </c>
    </row>
    <row r="400" spans="1:4">
      <c r="A400" s="5">
        <v>427</v>
      </c>
      <c r="B400" s="5" t="s">
        <v>138</v>
      </c>
      <c r="C400" s="7">
        <v>33744</v>
      </c>
      <c r="D400" s="8">
        <v>2652</v>
      </c>
    </row>
    <row r="401" spans="1:4">
      <c r="A401" s="5">
        <v>428</v>
      </c>
      <c r="B401" s="5" t="s">
        <v>138</v>
      </c>
      <c r="C401" s="7">
        <v>37808</v>
      </c>
      <c r="D401" s="8">
        <v>1105</v>
      </c>
    </row>
    <row r="402" spans="1:4">
      <c r="A402" s="5">
        <v>430</v>
      </c>
      <c r="B402" s="5" t="s">
        <v>139</v>
      </c>
      <c r="C402" s="12">
        <v>8483</v>
      </c>
      <c r="D402" s="13">
        <v>884</v>
      </c>
    </row>
    <row r="403" spans="1:4">
      <c r="A403" s="5">
        <v>431</v>
      </c>
      <c r="B403" s="5" t="s">
        <v>139</v>
      </c>
      <c r="C403" s="7">
        <v>13916</v>
      </c>
      <c r="D403" s="8">
        <v>221</v>
      </c>
    </row>
    <row r="404" spans="1:4">
      <c r="A404" s="5">
        <v>432</v>
      </c>
      <c r="B404" s="5" t="s">
        <v>139</v>
      </c>
      <c r="C404" s="7">
        <v>20416</v>
      </c>
      <c r="D404" s="8">
        <v>2652</v>
      </c>
    </row>
    <row r="405" spans="1:4">
      <c r="A405" s="5">
        <v>433</v>
      </c>
      <c r="B405" s="5" t="s">
        <v>139</v>
      </c>
      <c r="C405" s="7">
        <v>26359</v>
      </c>
      <c r="D405" s="8">
        <v>5746</v>
      </c>
    </row>
    <row r="406" spans="1:4">
      <c r="A406" s="5">
        <v>434</v>
      </c>
      <c r="B406" s="5" t="s">
        <v>139</v>
      </c>
      <c r="C406" s="7">
        <v>32139</v>
      </c>
      <c r="D406" s="8">
        <v>2431</v>
      </c>
    </row>
    <row r="407" spans="1:4">
      <c r="A407" s="5">
        <v>435</v>
      </c>
      <c r="B407" s="5" t="s">
        <v>139</v>
      </c>
      <c r="C407" s="7">
        <v>33745</v>
      </c>
      <c r="D407" s="8">
        <v>221</v>
      </c>
    </row>
    <row r="408" spans="1:4">
      <c r="A408" s="5">
        <v>436</v>
      </c>
      <c r="B408" s="5" t="s">
        <v>139</v>
      </c>
      <c r="C408" s="7">
        <v>37809</v>
      </c>
      <c r="D408" s="8">
        <v>2873</v>
      </c>
    </row>
    <row r="409" spans="1:4">
      <c r="A409" s="5">
        <v>438</v>
      </c>
      <c r="B409" s="5" t="s">
        <v>140</v>
      </c>
      <c r="C409" s="7">
        <v>1388</v>
      </c>
      <c r="D409" s="8">
        <v>221</v>
      </c>
    </row>
    <row r="410" spans="1:4">
      <c r="A410" s="5">
        <v>439</v>
      </c>
      <c r="B410" s="5" t="s">
        <v>140</v>
      </c>
      <c r="C410" s="7">
        <v>8484</v>
      </c>
      <c r="D410" s="8">
        <v>2873</v>
      </c>
    </row>
    <row r="411" spans="1:4">
      <c r="A411" s="5">
        <v>440</v>
      </c>
      <c r="B411" s="5" t="s">
        <v>140</v>
      </c>
      <c r="C411" s="12">
        <v>13917</v>
      </c>
      <c r="D411" s="13">
        <v>2873</v>
      </c>
    </row>
    <row r="412" spans="1:4">
      <c r="A412" s="5">
        <v>441</v>
      </c>
      <c r="B412" s="5" t="s">
        <v>140</v>
      </c>
      <c r="C412" s="7">
        <v>20415</v>
      </c>
      <c r="D412" s="8">
        <v>2652</v>
      </c>
    </row>
    <row r="413" spans="1:4">
      <c r="A413" s="5">
        <v>442</v>
      </c>
      <c r="B413" s="5" t="s">
        <v>140</v>
      </c>
      <c r="C413" s="7">
        <v>26686</v>
      </c>
      <c r="D413" s="8">
        <v>2652</v>
      </c>
    </row>
    <row r="414" spans="1:4">
      <c r="A414" s="5">
        <v>443</v>
      </c>
      <c r="B414" s="5" t="s">
        <v>140</v>
      </c>
      <c r="C414" s="7">
        <v>32133</v>
      </c>
      <c r="D414" s="8">
        <v>663</v>
      </c>
    </row>
    <row r="415" spans="1:4">
      <c r="A415" s="5">
        <v>444</v>
      </c>
      <c r="B415" s="5" t="s">
        <v>140</v>
      </c>
      <c r="C415" s="7">
        <v>33746</v>
      </c>
      <c r="D415" s="8">
        <v>884</v>
      </c>
    </row>
    <row r="416" spans="1:4">
      <c r="A416" s="5">
        <v>445</v>
      </c>
      <c r="B416" s="5" t="s">
        <v>140</v>
      </c>
      <c r="C416" s="7">
        <v>37407</v>
      </c>
      <c r="D416" s="8">
        <v>884</v>
      </c>
    </row>
    <row r="417" spans="1:4">
      <c r="A417" s="5">
        <v>446</v>
      </c>
      <c r="B417" s="5" t="s">
        <v>140</v>
      </c>
      <c r="C417" s="7">
        <v>38573</v>
      </c>
      <c r="D417" s="8">
        <v>221</v>
      </c>
    </row>
    <row r="418" spans="1:4">
      <c r="A418" s="5">
        <v>448</v>
      </c>
      <c r="B418" s="5" t="s">
        <v>141</v>
      </c>
      <c r="C418" s="7">
        <v>1387</v>
      </c>
      <c r="D418" s="8">
        <v>2873</v>
      </c>
    </row>
    <row r="419" spans="1:4">
      <c r="A419" s="5">
        <v>449</v>
      </c>
      <c r="B419" s="5" t="s">
        <v>141</v>
      </c>
      <c r="C419" s="12">
        <v>3823</v>
      </c>
      <c r="D419" s="13">
        <v>2873</v>
      </c>
    </row>
    <row r="420" spans="1:4">
      <c r="A420" s="5">
        <v>450</v>
      </c>
      <c r="B420" s="5" t="s">
        <v>141</v>
      </c>
      <c r="C420" s="7">
        <v>8486</v>
      </c>
      <c r="D420" s="8">
        <v>2873</v>
      </c>
    </row>
    <row r="421" spans="1:4">
      <c r="A421" s="5">
        <v>451</v>
      </c>
      <c r="B421" s="5" t="s">
        <v>141</v>
      </c>
      <c r="C421" s="7">
        <v>13918</v>
      </c>
      <c r="D421" s="8">
        <v>2873</v>
      </c>
    </row>
    <row r="422" spans="1:4">
      <c r="A422" s="5">
        <v>452</v>
      </c>
      <c r="B422" s="5" t="s">
        <v>141</v>
      </c>
      <c r="C422" s="7">
        <v>20414</v>
      </c>
      <c r="D422" s="8">
        <v>2652</v>
      </c>
    </row>
    <row r="423" spans="1:4">
      <c r="A423" s="5">
        <v>453</v>
      </c>
      <c r="B423" s="5" t="s">
        <v>141</v>
      </c>
      <c r="C423" s="7">
        <v>28594</v>
      </c>
      <c r="D423" s="8">
        <v>442</v>
      </c>
    </row>
    <row r="424" spans="1:4">
      <c r="A424" s="5">
        <v>454</v>
      </c>
      <c r="B424" s="5" t="s">
        <v>141</v>
      </c>
      <c r="C424" s="7">
        <v>33747</v>
      </c>
      <c r="D424" s="8">
        <v>221</v>
      </c>
    </row>
    <row r="425" spans="1:4">
      <c r="A425" s="5">
        <v>455</v>
      </c>
      <c r="B425" s="5" t="s">
        <v>141</v>
      </c>
      <c r="C425" s="7">
        <v>37408</v>
      </c>
      <c r="D425" s="8">
        <v>221</v>
      </c>
    </row>
    <row r="426" spans="1:4">
      <c r="A426" s="5">
        <v>457</v>
      </c>
      <c r="B426" s="5" t="s">
        <v>142</v>
      </c>
      <c r="C426" s="12">
        <v>1379</v>
      </c>
      <c r="D426" s="13">
        <v>2873</v>
      </c>
    </row>
    <row r="427" spans="1:4">
      <c r="A427" s="5">
        <v>458</v>
      </c>
      <c r="B427" s="5" t="s">
        <v>142</v>
      </c>
      <c r="C427" s="7">
        <v>3824</v>
      </c>
      <c r="D427" s="8">
        <v>2873</v>
      </c>
    </row>
    <row r="428" spans="1:4">
      <c r="A428" s="5">
        <v>459</v>
      </c>
      <c r="B428" s="5" t="s">
        <v>142</v>
      </c>
      <c r="C428" s="7">
        <v>8494</v>
      </c>
      <c r="D428" s="8">
        <v>2873</v>
      </c>
    </row>
    <row r="429" spans="1:4">
      <c r="A429" s="5">
        <v>460</v>
      </c>
      <c r="B429" s="5" t="s">
        <v>142</v>
      </c>
      <c r="C429" s="7">
        <v>13919</v>
      </c>
      <c r="D429" s="8">
        <v>2873</v>
      </c>
    </row>
    <row r="430" spans="1:4">
      <c r="A430" s="5">
        <v>461</v>
      </c>
      <c r="B430" s="5" t="s">
        <v>142</v>
      </c>
      <c r="C430" s="7">
        <v>28595</v>
      </c>
      <c r="D430" s="8">
        <v>1547</v>
      </c>
    </row>
    <row r="431" spans="1:4">
      <c r="A431" s="5">
        <v>462</v>
      </c>
      <c r="B431" s="5" t="s">
        <v>142</v>
      </c>
      <c r="C431" s="7">
        <v>33748</v>
      </c>
      <c r="D431" s="8">
        <v>221</v>
      </c>
    </row>
    <row r="432" spans="1:4">
      <c r="A432" s="5">
        <v>463</v>
      </c>
      <c r="B432" s="5" t="s">
        <v>142</v>
      </c>
      <c r="C432" s="12">
        <v>37409</v>
      </c>
      <c r="D432" s="13">
        <v>663</v>
      </c>
    </row>
    <row r="433" spans="1:4">
      <c r="A433" s="5">
        <v>465</v>
      </c>
      <c r="B433" s="5" t="s">
        <v>143</v>
      </c>
      <c r="C433" s="7">
        <v>1368</v>
      </c>
      <c r="D433" s="8">
        <v>2873</v>
      </c>
    </row>
    <row r="434" spans="1:4">
      <c r="A434" s="5">
        <v>466</v>
      </c>
      <c r="B434" s="5" t="s">
        <v>143</v>
      </c>
      <c r="C434" s="7">
        <v>3825</v>
      </c>
      <c r="D434" s="8">
        <v>2873</v>
      </c>
    </row>
    <row r="435" spans="1:4">
      <c r="A435" s="5">
        <v>467</v>
      </c>
      <c r="B435" s="5" t="s">
        <v>143</v>
      </c>
      <c r="C435" s="7">
        <v>8495</v>
      </c>
      <c r="D435" s="8">
        <v>2873</v>
      </c>
    </row>
    <row r="436" spans="1:4">
      <c r="A436" s="5">
        <v>468</v>
      </c>
      <c r="B436" s="5" t="s">
        <v>143</v>
      </c>
      <c r="C436" s="7">
        <v>13920</v>
      </c>
      <c r="D436" s="8">
        <v>2873</v>
      </c>
    </row>
    <row r="437" spans="1:4">
      <c r="A437" s="5">
        <v>469</v>
      </c>
      <c r="B437" s="5" t="s">
        <v>143</v>
      </c>
      <c r="C437" s="7">
        <v>20413</v>
      </c>
      <c r="D437" s="8">
        <v>2652</v>
      </c>
    </row>
    <row r="438" spans="1:4">
      <c r="A438" s="5">
        <v>470</v>
      </c>
      <c r="B438" s="5" t="s">
        <v>143</v>
      </c>
      <c r="C438" s="7">
        <v>28596</v>
      </c>
      <c r="D438" s="8">
        <v>442</v>
      </c>
    </row>
    <row r="439" spans="1:4">
      <c r="A439" s="5">
        <v>471</v>
      </c>
      <c r="B439" s="5" t="s">
        <v>143</v>
      </c>
      <c r="C439" s="7">
        <v>33749</v>
      </c>
      <c r="D439" s="8">
        <v>221</v>
      </c>
    </row>
    <row r="440" spans="1:4">
      <c r="A440" s="5">
        <v>472</v>
      </c>
      <c r="B440" s="5" t="s">
        <v>143</v>
      </c>
      <c r="C440" s="12">
        <v>37410</v>
      </c>
      <c r="D440" s="13">
        <v>221</v>
      </c>
    </row>
    <row r="441" spans="1:4">
      <c r="A441" s="5">
        <v>474</v>
      </c>
      <c r="B441" s="5" t="s">
        <v>144</v>
      </c>
      <c r="C441" s="7">
        <v>1367</v>
      </c>
      <c r="D441" s="8">
        <v>2873</v>
      </c>
    </row>
    <row r="442" spans="1:4">
      <c r="A442" s="5">
        <v>475</v>
      </c>
      <c r="B442" s="5" t="s">
        <v>144</v>
      </c>
      <c r="C442" s="7">
        <v>4077</v>
      </c>
      <c r="D442" s="8">
        <v>2873</v>
      </c>
    </row>
    <row r="443" spans="1:4">
      <c r="A443" s="5">
        <v>476</v>
      </c>
      <c r="B443" s="5" t="s">
        <v>144</v>
      </c>
      <c r="C443" s="7">
        <v>8497</v>
      </c>
      <c r="D443" s="8">
        <v>2873</v>
      </c>
    </row>
    <row r="444" spans="1:4">
      <c r="A444" s="5">
        <v>477</v>
      </c>
      <c r="B444" s="5" t="s">
        <v>144</v>
      </c>
      <c r="C444" s="7">
        <v>13921</v>
      </c>
      <c r="D444" s="8">
        <v>663</v>
      </c>
    </row>
    <row r="445" spans="1:4">
      <c r="A445" s="5">
        <v>478</v>
      </c>
      <c r="B445" s="5" t="s">
        <v>144</v>
      </c>
      <c r="C445" s="7">
        <v>20412</v>
      </c>
      <c r="D445" s="8">
        <v>2652</v>
      </c>
    </row>
    <row r="446" spans="1:4">
      <c r="A446" s="5">
        <v>479</v>
      </c>
      <c r="B446" s="5" t="s">
        <v>144</v>
      </c>
      <c r="C446" s="7">
        <v>28597</v>
      </c>
      <c r="D446" s="8">
        <v>663</v>
      </c>
    </row>
    <row r="447" spans="1:4">
      <c r="A447" s="5">
        <v>481</v>
      </c>
      <c r="B447" s="5" t="s">
        <v>145</v>
      </c>
      <c r="C447" s="7">
        <v>8498</v>
      </c>
      <c r="D447" s="8">
        <v>663</v>
      </c>
    </row>
    <row r="448" spans="1:4">
      <c r="A448" s="5">
        <v>482</v>
      </c>
      <c r="B448" s="5" t="s">
        <v>145</v>
      </c>
      <c r="C448" s="7">
        <v>13922</v>
      </c>
      <c r="D448" s="8">
        <v>663</v>
      </c>
    </row>
    <row r="449" spans="1:4">
      <c r="A449" s="5">
        <v>483</v>
      </c>
      <c r="B449" s="5" t="s">
        <v>145</v>
      </c>
      <c r="C449" s="7">
        <v>17530</v>
      </c>
      <c r="D449" s="8">
        <v>2873</v>
      </c>
    </row>
    <row r="450" spans="1:4">
      <c r="A450" s="5">
        <v>484</v>
      </c>
      <c r="B450" s="5" t="s">
        <v>145</v>
      </c>
      <c r="C450" s="12">
        <v>20411</v>
      </c>
      <c r="D450" s="13">
        <v>2652</v>
      </c>
    </row>
    <row r="451" spans="1:4">
      <c r="A451" s="5">
        <v>485</v>
      </c>
      <c r="B451" s="5" t="s">
        <v>145</v>
      </c>
      <c r="C451" s="7">
        <v>26687</v>
      </c>
      <c r="D451" s="8">
        <v>2652</v>
      </c>
    </row>
    <row r="452" spans="1:4">
      <c r="A452" s="5">
        <v>486</v>
      </c>
      <c r="B452" s="5" t="s">
        <v>145</v>
      </c>
      <c r="C452" s="7">
        <v>32141</v>
      </c>
      <c r="D452" s="8">
        <v>2431</v>
      </c>
    </row>
    <row r="453" spans="1:4">
      <c r="A453" s="5">
        <v>487</v>
      </c>
      <c r="B453" s="5" t="s">
        <v>145</v>
      </c>
      <c r="C453" s="7">
        <v>33750</v>
      </c>
      <c r="D453" s="8">
        <v>221</v>
      </c>
    </row>
    <row r="454" spans="1:4">
      <c r="A454" s="5">
        <v>488</v>
      </c>
      <c r="B454" s="5" t="s">
        <v>145</v>
      </c>
      <c r="C454" s="7">
        <v>37814</v>
      </c>
      <c r="D454" s="8">
        <v>3094</v>
      </c>
    </row>
    <row r="455" spans="1:4">
      <c r="A455" s="5">
        <v>490</v>
      </c>
      <c r="B455" s="5" t="s">
        <v>146</v>
      </c>
      <c r="C455" s="7">
        <v>1366</v>
      </c>
      <c r="D455" s="8">
        <v>2873</v>
      </c>
    </row>
    <row r="456" spans="1:4">
      <c r="A456" s="5">
        <v>491</v>
      </c>
      <c r="B456" s="5" t="s">
        <v>146</v>
      </c>
      <c r="C456" s="7">
        <v>4003</v>
      </c>
      <c r="D456" s="8">
        <v>2873</v>
      </c>
    </row>
    <row r="457" spans="1:4">
      <c r="A457" s="5">
        <v>492</v>
      </c>
      <c r="B457" s="5" t="s">
        <v>146</v>
      </c>
      <c r="C457" s="7">
        <v>8499</v>
      </c>
      <c r="D457" s="8">
        <v>2873</v>
      </c>
    </row>
    <row r="458" spans="1:4">
      <c r="A458" s="5">
        <v>493</v>
      </c>
      <c r="B458" s="5" t="s">
        <v>146</v>
      </c>
      <c r="C458" s="7">
        <v>13923</v>
      </c>
      <c r="D458" s="8">
        <v>2873</v>
      </c>
    </row>
    <row r="459" spans="1:4">
      <c r="A459" s="5">
        <v>494</v>
      </c>
      <c r="B459" s="5" t="s">
        <v>146</v>
      </c>
      <c r="C459" s="12">
        <v>28601</v>
      </c>
      <c r="D459" s="13">
        <v>1547</v>
      </c>
    </row>
    <row r="460" spans="1:4">
      <c r="A460" s="5">
        <v>495</v>
      </c>
      <c r="B460" s="5" t="s">
        <v>146</v>
      </c>
      <c r="C460" s="7">
        <v>37411</v>
      </c>
      <c r="D460" s="8">
        <v>884</v>
      </c>
    </row>
    <row r="461" spans="1:4">
      <c r="A461" s="5">
        <v>497</v>
      </c>
      <c r="B461" s="5" t="s">
        <v>147</v>
      </c>
      <c r="C461" s="7">
        <v>1365</v>
      </c>
      <c r="D461" s="8">
        <v>2873</v>
      </c>
    </row>
    <row r="462" spans="1:4">
      <c r="A462" s="5">
        <v>498</v>
      </c>
      <c r="B462" s="5" t="s">
        <v>147</v>
      </c>
      <c r="C462" s="7">
        <v>4002</v>
      </c>
      <c r="D462" s="8">
        <v>2873</v>
      </c>
    </row>
    <row r="463" spans="1:4">
      <c r="A463" s="5">
        <v>499</v>
      </c>
      <c r="B463" s="5" t="s">
        <v>147</v>
      </c>
      <c r="C463" s="7">
        <v>8500</v>
      </c>
      <c r="D463" s="8">
        <v>2873</v>
      </c>
    </row>
    <row r="464" spans="1:4">
      <c r="A464" s="5">
        <v>500</v>
      </c>
      <c r="B464" s="5" t="s">
        <v>147</v>
      </c>
      <c r="C464" s="7">
        <v>26688</v>
      </c>
      <c r="D464" s="8">
        <v>2652</v>
      </c>
    </row>
    <row r="465" spans="1:4">
      <c r="A465" s="5">
        <v>501</v>
      </c>
      <c r="B465" s="5" t="s">
        <v>147</v>
      </c>
      <c r="C465" s="7">
        <v>33751</v>
      </c>
      <c r="D465" s="8">
        <v>221</v>
      </c>
    </row>
    <row r="466" spans="1:4">
      <c r="A466" s="5">
        <v>502</v>
      </c>
      <c r="B466" s="5" t="s">
        <v>147</v>
      </c>
      <c r="C466" s="7">
        <v>37412</v>
      </c>
      <c r="D466" s="8">
        <v>2652</v>
      </c>
    </row>
    <row r="467" spans="1:4">
      <c r="A467" s="5">
        <v>503</v>
      </c>
      <c r="B467" s="5" t="s">
        <v>147</v>
      </c>
      <c r="C467" s="12">
        <v>40205</v>
      </c>
      <c r="D467" s="13">
        <v>884</v>
      </c>
    </row>
    <row r="468" spans="1:4">
      <c r="A468" s="5">
        <v>505</v>
      </c>
      <c r="B468" s="5" t="s">
        <v>148</v>
      </c>
      <c r="C468" s="7">
        <v>1364</v>
      </c>
      <c r="D468" s="8">
        <v>2873</v>
      </c>
    </row>
    <row r="469" spans="1:4">
      <c r="A469" s="5">
        <v>506</v>
      </c>
      <c r="B469" s="5" t="s">
        <v>148</v>
      </c>
      <c r="C469" s="7">
        <v>3826</v>
      </c>
      <c r="D469" s="8">
        <v>2873</v>
      </c>
    </row>
    <row r="470" spans="1:4">
      <c r="A470" s="5">
        <v>507</v>
      </c>
      <c r="B470" s="5" t="s">
        <v>148</v>
      </c>
      <c r="C470" s="7">
        <v>8503</v>
      </c>
      <c r="D470" s="8">
        <v>884</v>
      </c>
    </row>
    <row r="471" spans="1:4">
      <c r="A471" s="5">
        <v>508</v>
      </c>
      <c r="B471" s="5" t="s">
        <v>148</v>
      </c>
      <c r="C471" s="7">
        <v>13924</v>
      </c>
      <c r="D471" s="8">
        <v>2873</v>
      </c>
    </row>
    <row r="472" spans="1:4">
      <c r="A472" s="5">
        <v>509</v>
      </c>
      <c r="B472" s="5" t="s">
        <v>148</v>
      </c>
      <c r="C472" s="7">
        <v>20410</v>
      </c>
      <c r="D472" s="8">
        <v>2652</v>
      </c>
    </row>
    <row r="473" spans="1:4">
      <c r="A473" s="5">
        <v>510</v>
      </c>
      <c r="B473" s="5" t="s">
        <v>148</v>
      </c>
      <c r="C473" s="7">
        <v>26689</v>
      </c>
      <c r="D473" s="8">
        <v>2652</v>
      </c>
    </row>
    <row r="474" spans="1:4">
      <c r="A474" s="5">
        <v>511</v>
      </c>
      <c r="B474" s="5" t="s">
        <v>148</v>
      </c>
      <c r="C474" s="7">
        <v>32143</v>
      </c>
      <c r="D474" s="8">
        <v>221</v>
      </c>
    </row>
    <row r="475" spans="1:4">
      <c r="A475" s="5">
        <v>512</v>
      </c>
      <c r="B475" s="5" t="s">
        <v>148</v>
      </c>
      <c r="C475" s="7">
        <v>33726</v>
      </c>
      <c r="D475" s="8">
        <v>221</v>
      </c>
    </row>
    <row r="476" spans="1:4">
      <c r="A476" s="5">
        <v>513</v>
      </c>
      <c r="B476" s="5" t="s">
        <v>148</v>
      </c>
      <c r="C476" s="12">
        <v>37413</v>
      </c>
      <c r="D476" s="13">
        <v>1105</v>
      </c>
    </row>
    <row r="477" spans="1:4">
      <c r="A477" s="5">
        <v>515</v>
      </c>
      <c r="B477" s="5" t="s">
        <v>149</v>
      </c>
      <c r="C477" s="7">
        <v>1363</v>
      </c>
      <c r="D477" s="8">
        <v>2873</v>
      </c>
    </row>
    <row r="478" spans="1:4">
      <c r="A478" s="5">
        <v>516</v>
      </c>
      <c r="B478" s="5" t="s">
        <v>149</v>
      </c>
      <c r="C478" s="7">
        <v>3827</v>
      </c>
      <c r="D478" s="8">
        <v>2873</v>
      </c>
    </row>
    <row r="479" spans="1:4">
      <c r="A479" s="5">
        <v>517</v>
      </c>
      <c r="B479" s="5" t="s">
        <v>149</v>
      </c>
      <c r="C479" s="7">
        <v>8504</v>
      </c>
      <c r="D479" s="8">
        <v>884</v>
      </c>
    </row>
    <row r="480" spans="1:4">
      <c r="A480" s="5">
        <v>518</v>
      </c>
      <c r="B480" s="5" t="s">
        <v>149</v>
      </c>
      <c r="C480" s="7">
        <v>13925</v>
      </c>
      <c r="D480" s="8">
        <v>2873</v>
      </c>
    </row>
    <row r="481" spans="1:4">
      <c r="A481" s="5">
        <v>519</v>
      </c>
      <c r="B481" s="5" t="s">
        <v>149</v>
      </c>
      <c r="C481" s="7">
        <v>20420</v>
      </c>
      <c r="D481" s="8">
        <v>2652</v>
      </c>
    </row>
    <row r="482" spans="1:4">
      <c r="A482" s="5">
        <v>520</v>
      </c>
      <c r="B482" s="5" t="s">
        <v>149</v>
      </c>
      <c r="C482" s="7">
        <v>28605</v>
      </c>
      <c r="D482" s="8">
        <v>1326</v>
      </c>
    </row>
    <row r="483" spans="1:4">
      <c r="A483" s="5">
        <v>521</v>
      </c>
      <c r="B483" s="5" t="s">
        <v>149</v>
      </c>
      <c r="C483" s="12">
        <v>33753</v>
      </c>
      <c r="D483" s="13">
        <v>1326</v>
      </c>
    </row>
    <row r="484" spans="1:4">
      <c r="A484" s="5">
        <v>522</v>
      </c>
      <c r="B484" s="5" t="s">
        <v>149</v>
      </c>
      <c r="C484" s="7">
        <v>37815</v>
      </c>
      <c r="D484" s="8">
        <v>221</v>
      </c>
    </row>
    <row r="485" spans="1:4">
      <c r="A485" s="5">
        <v>524</v>
      </c>
      <c r="B485" s="5" t="s">
        <v>150</v>
      </c>
      <c r="C485" s="7">
        <v>3828</v>
      </c>
      <c r="D485" s="8">
        <v>221</v>
      </c>
    </row>
    <row r="486" spans="1:4">
      <c r="A486" s="5">
        <v>525</v>
      </c>
      <c r="B486" s="5" t="s">
        <v>150</v>
      </c>
      <c r="C486" s="7">
        <v>8506</v>
      </c>
      <c r="D486" s="8">
        <v>221</v>
      </c>
    </row>
    <row r="487" spans="1:4">
      <c r="A487" s="5">
        <v>526</v>
      </c>
      <c r="B487" s="5" t="s">
        <v>150</v>
      </c>
      <c r="C487" s="7">
        <v>14400</v>
      </c>
      <c r="D487" s="8">
        <v>221</v>
      </c>
    </row>
    <row r="488" spans="1:4">
      <c r="A488" s="5">
        <v>527</v>
      </c>
      <c r="B488" s="5" t="s">
        <v>150</v>
      </c>
      <c r="C488" s="7">
        <v>17531</v>
      </c>
      <c r="D488" s="8">
        <v>2873</v>
      </c>
    </row>
    <row r="489" spans="1:4">
      <c r="A489" s="5">
        <v>528</v>
      </c>
      <c r="B489" s="5" t="s">
        <v>150</v>
      </c>
      <c r="C489" s="7">
        <v>20421</v>
      </c>
      <c r="D489" s="8">
        <v>2652</v>
      </c>
    </row>
    <row r="490" spans="1:4">
      <c r="A490" s="5">
        <v>529</v>
      </c>
      <c r="B490" s="5" t="s">
        <v>150</v>
      </c>
      <c r="C490" s="7">
        <v>26690</v>
      </c>
      <c r="D490" s="8">
        <v>2652</v>
      </c>
    </row>
    <row r="491" spans="1:4">
      <c r="A491" s="5">
        <v>530</v>
      </c>
      <c r="B491" s="5" t="s">
        <v>150</v>
      </c>
      <c r="C491" s="7">
        <v>32144</v>
      </c>
      <c r="D491" s="8">
        <v>2431</v>
      </c>
    </row>
    <row r="492" spans="1:4">
      <c r="A492" s="5">
        <v>531</v>
      </c>
      <c r="B492" s="5" t="s">
        <v>150</v>
      </c>
      <c r="C492" s="12">
        <v>33755</v>
      </c>
      <c r="D492" s="13">
        <v>221</v>
      </c>
    </row>
    <row r="493" spans="1:4">
      <c r="A493" s="5">
        <v>532</v>
      </c>
      <c r="B493" s="5" t="s">
        <v>150</v>
      </c>
      <c r="C493" s="7">
        <v>37816</v>
      </c>
      <c r="D493" s="8">
        <v>2873</v>
      </c>
    </row>
    <row r="494" spans="1:4">
      <c r="A494" s="5">
        <v>534</v>
      </c>
      <c r="B494" s="5" t="s">
        <v>151</v>
      </c>
      <c r="C494" s="7">
        <v>3829</v>
      </c>
      <c r="D494" s="8">
        <v>221</v>
      </c>
    </row>
    <row r="495" spans="1:4">
      <c r="A495" s="5">
        <v>535</v>
      </c>
      <c r="B495" s="5" t="s">
        <v>151</v>
      </c>
      <c r="C495" s="7">
        <v>8507</v>
      </c>
      <c r="D495" s="8">
        <v>884</v>
      </c>
    </row>
    <row r="496" spans="1:4">
      <c r="A496" s="5">
        <v>536</v>
      </c>
      <c r="B496" s="5" t="s">
        <v>151</v>
      </c>
      <c r="C496" s="7">
        <v>14247</v>
      </c>
      <c r="D496" s="8">
        <v>2873</v>
      </c>
    </row>
    <row r="497" spans="1:4">
      <c r="A497" s="5">
        <v>537</v>
      </c>
      <c r="B497" s="5" t="s">
        <v>151</v>
      </c>
      <c r="C497" s="7">
        <v>20422</v>
      </c>
      <c r="D497" s="8">
        <v>2652</v>
      </c>
    </row>
    <row r="498" spans="1:4">
      <c r="A498" s="5">
        <v>538</v>
      </c>
      <c r="B498" s="5" t="s">
        <v>151</v>
      </c>
      <c r="C498" s="7">
        <v>26691</v>
      </c>
      <c r="D498" s="8">
        <v>2652</v>
      </c>
    </row>
    <row r="499" spans="1:4">
      <c r="A499" s="5">
        <v>539</v>
      </c>
      <c r="B499" s="5" t="s">
        <v>151</v>
      </c>
      <c r="C499" s="12">
        <v>32145</v>
      </c>
      <c r="D499" s="13">
        <v>2431</v>
      </c>
    </row>
    <row r="500" spans="1:4">
      <c r="A500" s="5">
        <v>540</v>
      </c>
      <c r="B500" s="5" t="s">
        <v>151</v>
      </c>
      <c r="C500" s="7">
        <v>33757</v>
      </c>
      <c r="D500" s="8">
        <v>663</v>
      </c>
    </row>
    <row r="501" spans="1:4">
      <c r="A501" s="5">
        <v>541</v>
      </c>
      <c r="B501" s="5" t="s">
        <v>151</v>
      </c>
      <c r="C501" s="7">
        <v>37414</v>
      </c>
      <c r="D501" s="8">
        <v>1989</v>
      </c>
    </row>
    <row r="502" spans="1:4">
      <c r="A502" s="5">
        <v>543</v>
      </c>
      <c r="B502" s="5" t="s">
        <v>152</v>
      </c>
      <c r="C502" s="7">
        <v>8510</v>
      </c>
      <c r="D502" s="8">
        <v>884</v>
      </c>
    </row>
    <row r="503" spans="1:4">
      <c r="A503" s="5">
        <v>544</v>
      </c>
      <c r="B503" s="5" t="s">
        <v>152</v>
      </c>
      <c r="C503" s="7">
        <v>14248</v>
      </c>
      <c r="D503" s="8">
        <v>2873</v>
      </c>
    </row>
    <row r="504" spans="1:4">
      <c r="A504" s="5">
        <v>545</v>
      </c>
      <c r="B504" s="5" t="s">
        <v>152</v>
      </c>
      <c r="C504" s="7">
        <v>20423</v>
      </c>
      <c r="D504" s="8">
        <v>2652</v>
      </c>
    </row>
    <row r="505" spans="1:4">
      <c r="A505" s="5">
        <v>546</v>
      </c>
      <c r="B505" s="5" t="s">
        <v>152</v>
      </c>
      <c r="C505" s="7">
        <v>26358</v>
      </c>
      <c r="D505" s="8">
        <v>2873</v>
      </c>
    </row>
    <row r="506" spans="1:4">
      <c r="A506" s="5">
        <v>547</v>
      </c>
      <c r="B506" s="5" t="s">
        <v>152</v>
      </c>
      <c r="C506" s="7">
        <v>32146</v>
      </c>
      <c r="D506" s="8">
        <v>2431</v>
      </c>
    </row>
    <row r="507" spans="1:4">
      <c r="A507" s="5">
        <v>548</v>
      </c>
      <c r="B507" s="5" t="s">
        <v>152</v>
      </c>
      <c r="C507" s="12">
        <v>33758</v>
      </c>
      <c r="D507" s="13">
        <v>884</v>
      </c>
    </row>
    <row r="508" spans="1:4">
      <c r="A508" s="5">
        <v>549</v>
      </c>
      <c r="B508" s="5" t="s">
        <v>152</v>
      </c>
      <c r="C508" s="7">
        <v>37826</v>
      </c>
      <c r="D508" s="8">
        <v>1105</v>
      </c>
    </row>
    <row r="509" spans="1:4">
      <c r="A509" s="5">
        <v>550</v>
      </c>
      <c r="B509" s="5" t="s">
        <v>152</v>
      </c>
      <c r="C509" s="7">
        <v>38574</v>
      </c>
      <c r="D509" s="8">
        <v>221</v>
      </c>
    </row>
    <row r="510" spans="1:4">
      <c r="A510" s="5">
        <v>552</v>
      </c>
      <c r="B510" s="5" t="s">
        <v>153</v>
      </c>
      <c r="C510" s="7">
        <v>8512</v>
      </c>
      <c r="D510" s="8">
        <v>221</v>
      </c>
    </row>
    <row r="511" spans="1:4">
      <c r="A511" s="5">
        <v>553</v>
      </c>
      <c r="B511" s="5" t="s">
        <v>153</v>
      </c>
      <c r="C511" s="7">
        <v>14249</v>
      </c>
      <c r="D511" s="8">
        <v>442</v>
      </c>
    </row>
    <row r="512" spans="1:4">
      <c r="A512" s="5">
        <v>554</v>
      </c>
      <c r="B512" s="5" t="s">
        <v>153</v>
      </c>
      <c r="C512" s="7">
        <v>17532</v>
      </c>
      <c r="D512" s="8">
        <v>2873</v>
      </c>
    </row>
    <row r="513" spans="1:4">
      <c r="A513" s="5">
        <v>555</v>
      </c>
      <c r="B513" s="5" t="s">
        <v>153</v>
      </c>
      <c r="C513" s="7">
        <v>20424</v>
      </c>
      <c r="D513" s="8">
        <v>2652</v>
      </c>
    </row>
    <row r="514" spans="1:4">
      <c r="A514" s="5">
        <v>556</v>
      </c>
      <c r="B514" s="5" t="s">
        <v>153</v>
      </c>
      <c r="C514" s="7">
        <v>26692</v>
      </c>
      <c r="D514" s="8">
        <v>2652</v>
      </c>
    </row>
    <row r="515" spans="1:4">
      <c r="A515" s="5">
        <v>557</v>
      </c>
      <c r="B515" s="5" t="s">
        <v>153</v>
      </c>
      <c r="C515" s="7">
        <v>32147</v>
      </c>
      <c r="D515" s="8">
        <v>2431</v>
      </c>
    </row>
    <row r="516" spans="1:4">
      <c r="A516" s="5">
        <v>558</v>
      </c>
      <c r="B516" s="5" t="s">
        <v>153</v>
      </c>
      <c r="C516" s="7">
        <v>33759</v>
      </c>
      <c r="D516" s="8">
        <v>221</v>
      </c>
    </row>
    <row r="517" spans="1:4">
      <c r="A517" s="5">
        <v>559</v>
      </c>
      <c r="B517" s="5" t="s">
        <v>153</v>
      </c>
      <c r="C517" s="12">
        <v>36723</v>
      </c>
      <c r="D517" s="13">
        <v>2873</v>
      </c>
    </row>
    <row r="518" spans="1:4">
      <c r="A518" s="5">
        <v>561</v>
      </c>
      <c r="B518" s="5" t="s">
        <v>154</v>
      </c>
      <c r="C518" s="7">
        <v>1362</v>
      </c>
      <c r="D518" s="8">
        <v>2873</v>
      </c>
    </row>
    <row r="519" spans="1:4">
      <c r="A519" s="5">
        <v>562</v>
      </c>
      <c r="B519" s="5" t="s">
        <v>154</v>
      </c>
      <c r="C519" s="7">
        <v>3830</v>
      </c>
      <c r="D519" s="8">
        <v>2873</v>
      </c>
    </row>
    <row r="520" spans="1:4">
      <c r="A520" s="5">
        <v>563</v>
      </c>
      <c r="B520" s="5" t="s">
        <v>154</v>
      </c>
      <c r="C520" s="7">
        <v>8514</v>
      </c>
      <c r="D520" s="8">
        <v>2873</v>
      </c>
    </row>
    <row r="521" spans="1:4">
      <c r="A521" s="5">
        <v>564</v>
      </c>
      <c r="B521" s="5" t="s">
        <v>154</v>
      </c>
      <c r="C521" s="7">
        <v>14250</v>
      </c>
      <c r="D521" s="8">
        <v>663</v>
      </c>
    </row>
    <row r="522" spans="1:4">
      <c r="A522" s="5">
        <v>565</v>
      </c>
      <c r="B522" s="5" t="s">
        <v>154</v>
      </c>
      <c r="C522" s="7">
        <v>20425</v>
      </c>
      <c r="D522" s="8">
        <v>2652</v>
      </c>
    </row>
    <row r="523" spans="1:4">
      <c r="A523" s="5">
        <v>566</v>
      </c>
      <c r="B523" s="5" t="s">
        <v>154</v>
      </c>
      <c r="C523" s="7">
        <v>33178</v>
      </c>
      <c r="D523" s="8">
        <v>221</v>
      </c>
    </row>
    <row r="524" spans="1:4">
      <c r="A524" s="5">
        <v>567</v>
      </c>
      <c r="B524" s="5" t="s">
        <v>154</v>
      </c>
      <c r="C524" s="7">
        <v>33760</v>
      </c>
      <c r="D524" s="8">
        <v>221</v>
      </c>
    </row>
    <row r="525" spans="1:4">
      <c r="A525" s="5">
        <v>568</v>
      </c>
      <c r="B525" s="5" t="s">
        <v>154</v>
      </c>
      <c r="C525" s="7">
        <v>37817</v>
      </c>
      <c r="D525" s="8">
        <v>221</v>
      </c>
    </row>
    <row r="526" spans="1:4">
      <c r="A526" s="5">
        <v>570</v>
      </c>
      <c r="B526" s="5" t="s">
        <v>155</v>
      </c>
      <c r="C526" s="12">
        <v>1361</v>
      </c>
      <c r="D526" s="13">
        <v>2873</v>
      </c>
    </row>
    <row r="527" spans="1:4">
      <c r="A527" s="5">
        <v>571</v>
      </c>
      <c r="B527" s="5" t="s">
        <v>155</v>
      </c>
      <c r="C527" s="7">
        <v>3831</v>
      </c>
      <c r="D527" s="8">
        <v>2873</v>
      </c>
    </row>
    <row r="528" spans="1:4">
      <c r="A528" s="5">
        <v>572</v>
      </c>
      <c r="B528" s="5" t="s">
        <v>155</v>
      </c>
      <c r="C528" s="7">
        <v>8515</v>
      </c>
      <c r="D528" s="8">
        <v>2873</v>
      </c>
    </row>
    <row r="529" spans="1:4">
      <c r="A529" s="5">
        <v>573</v>
      </c>
      <c r="B529" s="5" t="s">
        <v>155</v>
      </c>
      <c r="C529" s="7">
        <v>14251</v>
      </c>
      <c r="D529" s="8">
        <v>2873</v>
      </c>
    </row>
    <row r="530" spans="1:4">
      <c r="A530" s="5">
        <v>574</v>
      </c>
      <c r="B530" s="5" t="s">
        <v>155</v>
      </c>
      <c r="C530" s="7">
        <v>33761</v>
      </c>
      <c r="D530" s="8">
        <v>442</v>
      </c>
    </row>
    <row r="531" spans="1:4">
      <c r="A531" s="5">
        <v>575</v>
      </c>
      <c r="B531" s="5" t="s">
        <v>155</v>
      </c>
      <c r="C531" s="7">
        <v>37818</v>
      </c>
      <c r="D531" s="8">
        <v>1989</v>
      </c>
    </row>
    <row r="532" spans="1:4">
      <c r="A532" s="5">
        <v>577</v>
      </c>
      <c r="B532" s="5" t="s">
        <v>156</v>
      </c>
      <c r="C532" s="7">
        <v>1360</v>
      </c>
      <c r="D532" s="8">
        <v>2873</v>
      </c>
    </row>
    <row r="533" spans="1:4">
      <c r="A533" s="5">
        <v>578</v>
      </c>
      <c r="B533" s="5" t="s">
        <v>156</v>
      </c>
      <c r="C533" s="7">
        <v>3860</v>
      </c>
      <c r="D533" s="8">
        <v>1326</v>
      </c>
    </row>
    <row r="534" spans="1:4">
      <c r="A534" s="5">
        <v>579</v>
      </c>
      <c r="B534" s="5" t="s">
        <v>156</v>
      </c>
      <c r="C534" s="7">
        <v>8516</v>
      </c>
      <c r="D534" s="8">
        <v>2873</v>
      </c>
    </row>
    <row r="535" spans="1:4">
      <c r="A535" s="5">
        <v>580</v>
      </c>
      <c r="B535" s="5" t="s">
        <v>156</v>
      </c>
      <c r="C535" s="7">
        <v>14252</v>
      </c>
      <c r="D535" s="8">
        <v>221</v>
      </c>
    </row>
    <row r="536" spans="1:4">
      <c r="A536" s="5">
        <v>581</v>
      </c>
      <c r="B536" s="5" t="s">
        <v>156</v>
      </c>
      <c r="C536" s="12">
        <v>20549</v>
      </c>
      <c r="D536" s="13">
        <v>2652</v>
      </c>
    </row>
    <row r="537" spans="1:4">
      <c r="A537" s="5">
        <v>582</v>
      </c>
      <c r="B537" s="5" t="s">
        <v>156</v>
      </c>
      <c r="C537" s="7">
        <v>32149</v>
      </c>
      <c r="D537" s="8">
        <v>884</v>
      </c>
    </row>
    <row r="538" spans="1:4">
      <c r="A538" s="5">
        <v>583</v>
      </c>
      <c r="B538" s="5" t="s">
        <v>156</v>
      </c>
      <c r="C538" s="7">
        <v>33762</v>
      </c>
      <c r="D538" s="8">
        <v>442</v>
      </c>
    </row>
    <row r="539" spans="1:4">
      <c r="A539" s="5">
        <v>584</v>
      </c>
      <c r="B539" s="5" t="s">
        <v>156</v>
      </c>
      <c r="C539" s="7">
        <v>37415</v>
      </c>
      <c r="D539" s="8">
        <v>221</v>
      </c>
    </row>
    <row r="540" spans="1:4">
      <c r="A540" s="5">
        <v>586</v>
      </c>
      <c r="B540" s="5" t="s">
        <v>157</v>
      </c>
      <c r="C540" s="7">
        <v>1359</v>
      </c>
      <c r="D540" s="8">
        <v>2873</v>
      </c>
    </row>
    <row r="541" spans="1:4">
      <c r="A541" s="5">
        <v>587</v>
      </c>
      <c r="B541" s="5" t="s">
        <v>157</v>
      </c>
      <c r="C541" s="7">
        <v>3832</v>
      </c>
      <c r="D541" s="8">
        <v>2873</v>
      </c>
    </row>
    <row r="542" spans="1:4">
      <c r="A542" s="5">
        <v>588</v>
      </c>
      <c r="B542" s="5" t="s">
        <v>157</v>
      </c>
      <c r="C542" s="7">
        <v>8517</v>
      </c>
      <c r="D542" s="8">
        <v>2873</v>
      </c>
    </row>
    <row r="543" spans="1:4">
      <c r="A543" s="5">
        <v>589</v>
      </c>
      <c r="B543" s="5" t="s">
        <v>157</v>
      </c>
      <c r="C543" s="7">
        <v>20548</v>
      </c>
      <c r="D543" s="8">
        <v>2652</v>
      </c>
    </row>
    <row r="544" spans="1:4">
      <c r="A544" s="5">
        <v>590</v>
      </c>
      <c r="B544" s="5" t="s">
        <v>157</v>
      </c>
      <c r="C544" s="7">
        <v>26422</v>
      </c>
      <c r="D544" s="8">
        <v>884</v>
      </c>
    </row>
    <row r="545" spans="1:4">
      <c r="A545" s="5">
        <v>591</v>
      </c>
      <c r="B545" s="5" t="s">
        <v>157</v>
      </c>
      <c r="C545" s="12">
        <v>33763</v>
      </c>
      <c r="D545" s="13">
        <v>884</v>
      </c>
    </row>
    <row r="546" spans="1:4">
      <c r="A546" s="5">
        <v>592</v>
      </c>
      <c r="B546" s="5" t="s">
        <v>157</v>
      </c>
      <c r="C546" s="7">
        <v>33763</v>
      </c>
      <c r="D546" s="8">
        <v>221</v>
      </c>
    </row>
    <row r="547" spans="1:4">
      <c r="A547" s="5">
        <v>593</v>
      </c>
      <c r="B547" s="5" t="s">
        <v>157</v>
      </c>
      <c r="C547" s="7">
        <v>37819</v>
      </c>
      <c r="D547" s="8">
        <v>221</v>
      </c>
    </row>
    <row r="548" spans="1:4">
      <c r="A548" s="5">
        <v>595</v>
      </c>
      <c r="B548" s="5" t="s">
        <v>158</v>
      </c>
      <c r="C548" s="7">
        <v>8519</v>
      </c>
      <c r="D548" s="8">
        <v>884</v>
      </c>
    </row>
    <row r="549" spans="1:4">
      <c r="A549" s="5">
        <v>596</v>
      </c>
      <c r="B549" s="5" t="s">
        <v>158</v>
      </c>
      <c r="C549" s="7">
        <v>14253</v>
      </c>
      <c r="D549" s="8">
        <v>442</v>
      </c>
    </row>
    <row r="550" spans="1:4">
      <c r="A550" s="5">
        <v>597</v>
      </c>
      <c r="B550" s="5" t="s">
        <v>158</v>
      </c>
      <c r="C550" s="7">
        <v>20547</v>
      </c>
      <c r="D550" s="8">
        <v>2652</v>
      </c>
    </row>
    <row r="551" spans="1:4">
      <c r="A551" s="5">
        <v>598</v>
      </c>
      <c r="B551" s="5" t="s">
        <v>158</v>
      </c>
      <c r="C551" s="7">
        <v>36724</v>
      </c>
      <c r="D551" s="8">
        <v>2873</v>
      </c>
    </row>
    <row r="552" spans="1:4">
      <c r="A552" s="5">
        <v>599</v>
      </c>
      <c r="B552" s="5" t="s">
        <v>158</v>
      </c>
      <c r="C552" s="7">
        <v>36724</v>
      </c>
      <c r="D552" s="8">
        <v>2873</v>
      </c>
    </row>
    <row r="553" spans="1:4">
      <c r="A553" s="5">
        <v>600</v>
      </c>
      <c r="B553" s="5" t="s">
        <v>158</v>
      </c>
      <c r="C553" s="7">
        <v>38542</v>
      </c>
      <c r="D553" s="8">
        <v>221</v>
      </c>
    </row>
    <row r="554" spans="1:4">
      <c r="A554" s="5">
        <v>601</v>
      </c>
      <c r="B554" s="5" t="s">
        <v>158</v>
      </c>
      <c r="C554" s="12">
        <v>38575</v>
      </c>
      <c r="D554" s="13">
        <v>221</v>
      </c>
    </row>
    <row r="555" spans="1:4">
      <c r="A555" s="5">
        <v>602</v>
      </c>
      <c r="B555" s="5" t="s">
        <v>158</v>
      </c>
      <c r="C555" s="7">
        <v>41994</v>
      </c>
      <c r="D555" s="8">
        <v>3536</v>
      </c>
    </row>
    <row r="556" spans="1:4">
      <c r="A556" s="5">
        <v>603</v>
      </c>
      <c r="B556" s="5" t="s">
        <v>158</v>
      </c>
      <c r="C556" s="7">
        <v>43059</v>
      </c>
      <c r="D556" s="8">
        <v>1326</v>
      </c>
    </row>
    <row r="557" spans="1:4">
      <c r="A557" s="5">
        <v>605</v>
      </c>
      <c r="B557" s="5" t="s">
        <v>159</v>
      </c>
      <c r="C557" s="7">
        <v>1358</v>
      </c>
      <c r="D557" s="8">
        <v>2873</v>
      </c>
    </row>
    <row r="558" spans="1:4">
      <c r="A558" s="5">
        <v>606</v>
      </c>
      <c r="B558" s="5" t="s">
        <v>159</v>
      </c>
      <c r="C558" s="7">
        <v>3833</v>
      </c>
      <c r="D558" s="8">
        <v>2873</v>
      </c>
    </row>
    <row r="559" spans="1:4">
      <c r="A559" s="5">
        <v>607</v>
      </c>
      <c r="B559" s="5" t="s">
        <v>159</v>
      </c>
      <c r="C559" s="7">
        <v>8521</v>
      </c>
      <c r="D559" s="8">
        <v>2873</v>
      </c>
    </row>
    <row r="560" spans="1:4">
      <c r="A560" s="5">
        <v>608</v>
      </c>
      <c r="B560" s="5" t="s">
        <v>159</v>
      </c>
      <c r="C560" s="7">
        <v>14254</v>
      </c>
      <c r="D560" s="8">
        <v>2873</v>
      </c>
    </row>
    <row r="561" spans="1:4">
      <c r="A561" s="5">
        <v>609</v>
      </c>
      <c r="B561" s="5" t="s">
        <v>159</v>
      </c>
      <c r="C561" s="7">
        <v>26423</v>
      </c>
      <c r="D561" s="8">
        <v>221</v>
      </c>
    </row>
    <row r="562" spans="1:4">
      <c r="A562" s="5">
        <v>610</v>
      </c>
      <c r="B562" s="5" t="s">
        <v>159</v>
      </c>
      <c r="C562" s="7">
        <v>33765</v>
      </c>
      <c r="D562" s="8">
        <v>442</v>
      </c>
    </row>
    <row r="563" spans="1:4">
      <c r="A563" s="5">
        <v>611</v>
      </c>
      <c r="B563" s="5" t="s">
        <v>159</v>
      </c>
      <c r="C563" s="12">
        <v>37416</v>
      </c>
      <c r="D563" s="13">
        <v>1989</v>
      </c>
    </row>
    <row r="564" spans="1:4">
      <c r="A564" s="5">
        <v>613</v>
      </c>
      <c r="B564" s="5" t="s">
        <v>160</v>
      </c>
      <c r="C564" s="7">
        <v>8528</v>
      </c>
      <c r="D564" s="8">
        <v>884</v>
      </c>
    </row>
    <row r="565" spans="1:4">
      <c r="A565" s="5">
        <v>614</v>
      </c>
      <c r="B565" s="5" t="s">
        <v>160</v>
      </c>
      <c r="C565" s="7">
        <v>14255</v>
      </c>
      <c r="D565" s="8">
        <v>221</v>
      </c>
    </row>
    <row r="566" spans="1:4">
      <c r="A566" s="5">
        <v>615</v>
      </c>
      <c r="B566" s="5" t="s">
        <v>160</v>
      </c>
      <c r="C566" s="7">
        <v>20419</v>
      </c>
      <c r="D566" s="8">
        <v>2652</v>
      </c>
    </row>
    <row r="567" spans="1:4">
      <c r="A567" s="5">
        <v>616</v>
      </c>
      <c r="B567" s="5" t="s">
        <v>160</v>
      </c>
      <c r="C567" s="7">
        <v>26424</v>
      </c>
      <c r="D567" s="8">
        <v>2873</v>
      </c>
    </row>
    <row r="568" spans="1:4">
      <c r="A568" s="5">
        <v>617</v>
      </c>
      <c r="B568" s="5" t="s">
        <v>160</v>
      </c>
      <c r="C568" s="7">
        <v>32150</v>
      </c>
      <c r="D568" s="8">
        <v>2431</v>
      </c>
    </row>
    <row r="569" spans="1:4">
      <c r="A569" s="5">
        <v>618</v>
      </c>
      <c r="B569" s="5" t="s">
        <v>160</v>
      </c>
      <c r="C569" s="7">
        <v>33766</v>
      </c>
      <c r="D569" s="8">
        <v>2652</v>
      </c>
    </row>
    <row r="570" spans="1:4">
      <c r="A570" s="5">
        <v>619</v>
      </c>
      <c r="B570" s="5" t="s">
        <v>160</v>
      </c>
      <c r="C570" s="7">
        <v>37820</v>
      </c>
      <c r="D570" s="8">
        <v>663</v>
      </c>
    </row>
    <row r="571" spans="1:4">
      <c r="A571" s="5">
        <v>620</v>
      </c>
      <c r="B571" s="5" t="s">
        <v>160</v>
      </c>
      <c r="C571" s="7">
        <v>41529</v>
      </c>
      <c r="D571" s="8">
        <v>2652</v>
      </c>
    </row>
    <row r="572" spans="1:4">
      <c r="A572" s="5">
        <v>622</v>
      </c>
      <c r="B572" s="5" t="s">
        <v>161</v>
      </c>
      <c r="C572" s="12">
        <v>1357</v>
      </c>
      <c r="D572" s="13">
        <v>2873</v>
      </c>
    </row>
    <row r="573" spans="1:4">
      <c r="A573" s="5">
        <v>623</v>
      </c>
      <c r="B573" s="5" t="s">
        <v>161</v>
      </c>
      <c r="C573" s="7">
        <v>3834</v>
      </c>
      <c r="D573" s="8">
        <v>2873</v>
      </c>
    </row>
    <row r="574" spans="1:4">
      <c r="A574" s="5">
        <v>624</v>
      </c>
      <c r="B574" s="5" t="s">
        <v>161</v>
      </c>
      <c r="C574" s="7">
        <v>8530</v>
      </c>
      <c r="D574" s="8">
        <v>2873</v>
      </c>
    </row>
    <row r="575" spans="1:4">
      <c r="A575" s="5">
        <v>625</v>
      </c>
      <c r="B575" s="5" t="s">
        <v>161</v>
      </c>
      <c r="C575" s="7">
        <v>14256</v>
      </c>
      <c r="D575" s="8">
        <v>2873</v>
      </c>
    </row>
    <row r="576" spans="1:4">
      <c r="A576" s="5">
        <v>626</v>
      </c>
      <c r="B576" s="5" t="s">
        <v>161</v>
      </c>
      <c r="C576" s="7">
        <v>20528</v>
      </c>
      <c r="D576" s="8">
        <v>2652</v>
      </c>
    </row>
    <row r="577" spans="1:4">
      <c r="A577" s="5">
        <v>627</v>
      </c>
      <c r="B577" s="5" t="s">
        <v>161</v>
      </c>
      <c r="C577" s="7">
        <v>33767</v>
      </c>
      <c r="D577" s="8">
        <v>663</v>
      </c>
    </row>
    <row r="578" spans="1:4">
      <c r="A578" s="5">
        <v>629</v>
      </c>
      <c r="B578" s="5" t="s">
        <v>162</v>
      </c>
      <c r="C578" s="7">
        <v>1356</v>
      </c>
      <c r="D578" s="8">
        <v>2873</v>
      </c>
    </row>
    <row r="579" spans="1:4">
      <c r="A579" s="5">
        <v>630</v>
      </c>
      <c r="B579" s="5" t="s">
        <v>162</v>
      </c>
      <c r="C579" s="12">
        <v>3835</v>
      </c>
      <c r="D579" s="13">
        <v>2873</v>
      </c>
    </row>
    <row r="580" spans="1:4">
      <c r="A580" s="5">
        <v>631</v>
      </c>
      <c r="B580" s="5" t="s">
        <v>162</v>
      </c>
      <c r="C580" s="7">
        <v>8532</v>
      </c>
      <c r="D580" s="8">
        <v>2873</v>
      </c>
    </row>
    <row r="581" spans="1:4">
      <c r="A581" s="5">
        <v>632</v>
      </c>
      <c r="B581" s="5" t="s">
        <v>162</v>
      </c>
      <c r="C581" s="7">
        <v>14257</v>
      </c>
      <c r="D581" s="8">
        <v>884</v>
      </c>
    </row>
    <row r="582" spans="1:4">
      <c r="A582" s="5">
        <v>633</v>
      </c>
      <c r="B582" s="5" t="s">
        <v>162</v>
      </c>
      <c r="C582" s="7">
        <v>32196</v>
      </c>
      <c r="D582" s="8">
        <v>663</v>
      </c>
    </row>
    <row r="583" spans="1:4">
      <c r="A583" s="5">
        <v>634</v>
      </c>
      <c r="B583" s="5" t="s">
        <v>162</v>
      </c>
      <c r="C583" s="7">
        <v>33768</v>
      </c>
      <c r="D583" s="8">
        <v>442</v>
      </c>
    </row>
    <row r="584" spans="1:4">
      <c r="A584" s="5">
        <v>635</v>
      </c>
      <c r="B584" s="5" t="s">
        <v>162</v>
      </c>
      <c r="C584" s="7">
        <v>37821</v>
      </c>
      <c r="D584" s="8">
        <v>221</v>
      </c>
    </row>
    <row r="585" spans="1:4">
      <c r="A585" s="5">
        <v>637</v>
      </c>
      <c r="B585" s="5" t="s">
        <v>163</v>
      </c>
      <c r="C585" s="7">
        <v>1355</v>
      </c>
      <c r="D585" s="8">
        <v>2873</v>
      </c>
    </row>
    <row r="586" spans="1:4">
      <c r="A586" s="5">
        <v>638</v>
      </c>
      <c r="B586" s="5" t="s">
        <v>163</v>
      </c>
      <c r="C586" s="7">
        <v>3673</v>
      </c>
      <c r="D586" s="8">
        <v>2873</v>
      </c>
    </row>
    <row r="587" spans="1:4">
      <c r="A587" s="5">
        <v>639</v>
      </c>
      <c r="B587" s="5" t="s">
        <v>163</v>
      </c>
      <c r="C587" s="7">
        <v>8533</v>
      </c>
      <c r="D587" s="8">
        <v>2873</v>
      </c>
    </row>
    <row r="588" spans="1:4">
      <c r="A588" s="5">
        <v>640</v>
      </c>
      <c r="B588" s="5" t="s">
        <v>163</v>
      </c>
      <c r="C588" s="12">
        <v>14258</v>
      </c>
      <c r="D588" s="13">
        <v>2873</v>
      </c>
    </row>
    <row r="589" spans="1:4">
      <c r="A589" s="5">
        <v>641</v>
      </c>
      <c r="B589" s="5" t="s">
        <v>163</v>
      </c>
      <c r="C589" s="7">
        <v>30310</v>
      </c>
      <c r="D589" s="8">
        <v>221</v>
      </c>
    </row>
    <row r="590" spans="1:4">
      <c r="A590" s="5">
        <v>642</v>
      </c>
      <c r="B590" s="5" t="s">
        <v>163</v>
      </c>
      <c r="C590" s="7">
        <v>33769</v>
      </c>
      <c r="D590" s="8">
        <v>442</v>
      </c>
    </row>
    <row r="591" spans="1:4">
      <c r="A591" s="5">
        <v>643</v>
      </c>
      <c r="B591" s="5" t="s">
        <v>163</v>
      </c>
      <c r="C591" s="7">
        <v>38376</v>
      </c>
      <c r="D591" s="8">
        <v>1768</v>
      </c>
    </row>
    <row r="592" spans="1:4">
      <c r="A592" s="5">
        <v>645</v>
      </c>
      <c r="B592" s="5" t="s">
        <v>164</v>
      </c>
      <c r="C592" s="7">
        <v>8534</v>
      </c>
      <c r="D592" s="8">
        <v>884</v>
      </c>
    </row>
    <row r="593" spans="1:4">
      <c r="A593" s="5">
        <v>646</v>
      </c>
      <c r="B593" s="5" t="s">
        <v>164</v>
      </c>
      <c r="C593" s="7">
        <v>14259</v>
      </c>
      <c r="D593" s="8">
        <v>221</v>
      </c>
    </row>
    <row r="594" spans="1:4">
      <c r="A594" s="5">
        <v>647</v>
      </c>
      <c r="B594" s="5" t="s">
        <v>164</v>
      </c>
      <c r="C594" s="7">
        <v>17535</v>
      </c>
      <c r="D594" s="8">
        <v>2873</v>
      </c>
    </row>
    <row r="595" spans="1:4">
      <c r="A595" s="5">
        <v>648</v>
      </c>
      <c r="B595" s="5" t="s">
        <v>164</v>
      </c>
      <c r="C595" s="7">
        <v>20527</v>
      </c>
      <c r="D595" s="8">
        <v>2652</v>
      </c>
    </row>
    <row r="596" spans="1:4">
      <c r="A596" s="5">
        <v>649</v>
      </c>
      <c r="B596" s="5" t="s">
        <v>164</v>
      </c>
      <c r="C596" s="7">
        <v>26425</v>
      </c>
      <c r="D596" s="8">
        <v>2873</v>
      </c>
    </row>
    <row r="597" spans="1:4">
      <c r="A597" s="5">
        <v>650</v>
      </c>
      <c r="B597" s="5" t="s">
        <v>164</v>
      </c>
      <c r="C597" s="12">
        <v>32152</v>
      </c>
      <c r="D597" s="13">
        <v>221</v>
      </c>
    </row>
    <row r="598" spans="1:4">
      <c r="A598" s="5">
        <v>651</v>
      </c>
      <c r="B598" s="5" t="s">
        <v>164</v>
      </c>
      <c r="C598" s="7">
        <v>32152</v>
      </c>
      <c r="D598" s="8">
        <v>2431</v>
      </c>
    </row>
    <row r="599" spans="1:4">
      <c r="A599" s="5">
        <v>652</v>
      </c>
      <c r="B599" s="5" t="s">
        <v>164</v>
      </c>
      <c r="C599" s="7">
        <v>33770</v>
      </c>
      <c r="D599" s="8">
        <v>442</v>
      </c>
    </row>
    <row r="600" spans="1:4">
      <c r="A600" s="5">
        <v>653</v>
      </c>
      <c r="B600" s="5" t="s">
        <v>164</v>
      </c>
      <c r="C600" s="7">
        <v>37418</v>
      </c>
      <c r="D600" s="8">
        <v>221</v>
      </c>
    </row>
    <row r="601" spans="1:4">
      <c r="A601" s="5">
        <v>654</v>
      </c>
      <c r="B601" s="5" t="s">
        <v>164</v>
      </c>
      <c r="C601" s="7">
        <v>38576</v>
      </c>
      <c r="D601" s="8">
        <v>2210</v>
      </c>
    </row>
    <row r="602" spans="1:4">
      <c r="A602" s="5">
        <v>656</v>
      </c>
      <c r="B602" s="5" t="s">
        <v>165</v>
      </c>
      <c r="C602" s="7">
        <v>1354</v>
      </c>
      <c r="D602" s="8">
        <v>2873</v>
      </c>
    </row>
    <row r="603" spans="1:4">
      <c r="A603" s="5">
        <v>657</v>
      </c>
      <c r="B603" s="5" t="s">
        <v>165</v>
      </c>
      <c r="C603" s="7">
        <v>3672</v>
      </c>
      <c r="D603" s="8">
        <v>2873</v>
      </c>
    </row>
    <row r="604" spans="1:4">
      <c r="A604" s="5">
        <v>658</v>
      </c>
      <c r="B604" s="5" t="s">
        <v>165</v>
      </c>
      <c r="C604" s="7">
        <v>8535</v>
      </c>
      <c r="D604" s="8">
        <v>2873</v>
      </c>
    </row>
    <row r="605" spans="1:4">
      <c r="A605" s="5">
        <v>659</v>
      </c>
      <c r="B605" s="5" t="s">
        <v>165</v>
      </c>
      <c r="C605" s="7">
        <v>14260</v>
      </c>
      <c r="D605" s="8">
        <v>2873</v>
      </c>
    </row>
    <row r="606" spans="1:4">
      <c r="A606" s="5">
        <v>660</v>
      </c>
      <c r="B606" s="5" t="s">
        <v>165</v>
      </c>
      <c r="C606" s="7">
        <v>20526</v>
      </c>
      <c r="D606" s="8">
        <v>2652</v>
      </c>
    </row>
    <row r="607" spans="1:4">
      <c r="A607" s="5">
        <v>661</v>
      </c>
      <c r="B607" s="5" t="s">
        <v>165</v>
      </c>
      <c r="C607" s="12">
        <v>28615</v>
      </c>
      <c r="D607" s="13">
        <v>1326</v>
      </c>
    </row>
    <row r="608" spans="1:4">
      <c r="A608" s="5">
        <v>662</v>
      </c>
      <c r="B608" s="5" t="s">
        <v>165</v>
      </c>
      <c r="C608" s="7">
        <v>30301</v>
      </c>
      <c r="D608" s="8">
        <v>1105</v>
      </c>
    </row>
    <row r="609" spans="1:4">
      <c r="A609" s="5">
        <v>663</v>
      </c>
      <c r="B609" s="5" t="s">
        <v>165</v>
      </c>
      <c r="C609" s="7">
        <v>33771</v>
      </c>
      <c r="D609" s="8">
        <v>221</v>
      </c>
    </row>
    <row r="610" spans="1:4">
      <c r="A610" s="5">
        <v>664</v>
      </c>
      <c r="B610" s="5" t="s">
        <v>165</v>
      </c>
      <c r="C610" s="7">
        <v>37822</v>
      </c>
      <c r="D610" s="8">
        <v>221</v>
      </c>
    </row>
    <row r="611" spans="1:4">
      <c r="A611" s="5">
        <v>665</v>
      </c>
      <c r="B611" s="5" t="s">
        <v>165</v>
      </c>
      <c r="C611" s="7">
        <v>38577</v>
      </c>
      <c r="D611" s="8">
        <v>442</v>
      </c>
    </row>
    <row r="612" spans="1:4">
      <c r="A612" s="5">
        <v>667</v>
      </c>
      <c r="B612" s="5" t="s">
        <v>166</v>
      </c>
      <c r="C612" s="7">
        <v>8537</v>
      </c>
      <c r="D612" s="8">
        <v>884</v>
      </c>
    </row>
    <row r="613" spans="1:4">
      <c r="A613" s="5">
        <v>668</v>
      </c>
      <c r="B613" s="5" t="s">
        <v>166</v>
      </c>
      <c r="C613" s="7">
        <v>14261</v>
      </c>
      <c r="D613" s="8">
        <v>442</v>
      </c>
    </row>
    <row r="614" spans="1:4">
      <c r="A614" s="5">
        <v>669</v>
      </c>
      <c r="B614" s="5" t="s">
        <v>166</v>
      </c>
      <c r="C614" s="7">
        <v>17536</v>
      </c>
      <c r="D614" s="8">
        <v>2873</v>
      </c>
    </row>
    <row r="615" spans="1:4">
      <c r="A615" s="5">
        <v>670</v>
      </c>
      <c r="B615" s="5" t="s">
        <v>166</v>
      </c>
      <c r="C615" s="12">
        <v>20525</v>
      </c>
      <c r="D615" s="13">
        <v>2652</v>
      </c>
    </row>
    <row r="616" spans="1:4">
      <c r="A616" s="5">
        <v>671</v>
      </c>
      <c r="B616" s="5" t="s">
        <v>166</v>
      </c>
      <c r="C616" s="7">
        <v>26426</v>
      </c>
      <c r="D616" s="8">
        <v>5746</v>
      </c>
    </row>
    <row r="617" spans="1:4">
      <c r="A617" s="5">
        <v>672</v>
      </c>
      <c r="B617" s="5" t="s">
        <v>166</v>
      </c>
      <c r="C617" s="7">
        <v>32153</v>
      </c>
      <c r="D617" s="8">
        <v>884</v>
      </c>
    </row>
    <row r="618" spans="1:4">
      <c r="A618" s="5">
        <v>673</v>
      </c>
      <c r="B618" s="5" t="s">
        <v>166</v>
      </c>
      <c r="C618" s="7">
        <v>37823</v>
      </c>
      <c r="D618" s="8">
        <v>1547</v>
      </c>
    </row>
    <row r="619" spans="1:4">
      <c r="A619" s="5">
        <v>675</v>
      </c>
      <c r="B619" s="5" t="s">
        <v>167</v>
      </c>
      <c r="C619" s="7">
        <v>8540</v>
      </c>
      <c r="D619" s="8">
        <v>884</v>
      </c>
    </row>
    <row r="620" spans="1:4">
      <c r="A620" s="5">
        <v>676</v>
      </c>
      <c r="B620" s="5" t="s">
        <v>167</v>
      </c>
      <c r="C620" s="7">
        <v>14262</v>
      </c>
      <c r="D620" s="8">
        <v>221</v>
      </c>
    </row>
    <row r="621" spans="1:4">
      <c r="A621" s="5">
        <v>677</v>
      </c>
      <c r="B621" s="5" t="s">
        <v>167</v>
      </c>
      <c r="C621" s="7">
        <v>17537</v>
      </c>
      <c r="D621" s="8">
        <v>2873</v>
      </c>
    </row>
    <row r="622" spans="1:4">
      <c r="A622" s="5">
        <v>678</v>
      </c>
      <c r="B622" s="5" t="s">
        <v>167</v>
      </c>
      <c r="C622" s="7">
        <v>20524</v>
      </c>
      <c r="D622" s="8">
        <v>2652</v>
      </c>
    </row>
    <row r="623" spans="1:4">
      <c r="A623" s="5">
        <v>679</v>
      </c>
      <c r="B623" s="5" t="s">
        <v>167</v>
      </c>
      <c r="C623" s="7">
        <v>26427</v>
      </c>
      <c r="D623" s="8">
        <v>2873</v>
      </c>
    </row>
    <row r="624" spans="1:4">
      <c r="A624" s="5">
        <v>680</v>
      </c>
      <c r="B624" s="5" t="s">
        <v>167</v>
      </c>
      <c r="C624" s="12">
        <v>26427</v>
      </c>
      <c r="D624" s="13">
        <v>2873</v>
      </c>
    </row>
    <row r="625" spans="1:4">
      <c r="A625" s="5">
        <v>681</v>
      </c>
      <c r="B625" s="5" t="s">
        <v>167</v>
      </c>
      <c r="C625" s="7">
        <v>37417</v>
      </c>
      <c r="D625" s="8">
        <v>2652</v>
      </c>
    </row>
    <row r="626" spans="1:4">
      <c r="A626" s="5">
        <v>683</v>
      </c>
      <c r="B626" s="5" t="s">
        <v>168</v>
      </c>
      <c r="C626" s="7">
        <v>3861</v>
      </c>
      <c r="D626" s="8">
        <v>442</v>
      </c>
    </row>
    <row r="627" spans="1:4">
      <c r="A627" s="5">
        <v>684</v>
      </c>
      <c r="B627" s="5" t="s">
        <v>168</v>
      </c>
      <c r="C627" s="7">
        <v>8541</v>
      </c>
      <c r="D627" s="8">
        <v>884</v>
      </c>
    </row>
    <row r="628" spans="1:4">
      <c r="A628" s="5">
        <v>685</v>
      </c>
      <c r="B628" s="5" t="s">
        <v>168</v>
      </c>
      <c r="C628" s="7">
        <v>17538</v>
      </c>
      <c r="D628" s="8">
        <v>2873</v>
      </c>
    </row>
    <row r="629" spans="1:4">
      <c r="A629" s="5">
        <v>686</v>
      </c>
      <c r="B629" s="5" t="s">
        <v>168</v>
      </c>
      <c r="C629" s="7">
        <v>20523</v>
      </c>
      <c r="D629" s="8">
        <v>2652</v>
      </c>
    </row>
    <row r="630" spans="1:4">
      <c r="A630" s="5">
        <v>687</v>
      </c>
      <c r="B630" s="5" t="s">
        <v>168</v>
      </c>
      <c r="C630" s="7">
        <v>26716</v>
      </c>
      <c r="D630" s="8">
        <v>5304</v>
      </c>
    </row>
    <row r="631" spans="1:4">
      <c r="A631" s="5">
        <v>688</v>
      </c>
      <c r="B631" s="5" t="s">
        <v>168</v>
      </c>
      <c r="C631" s="12">
        <v>32155</v>
      </c>
      <c r="D631" s="13">
        <v>884</v>
      </c>
    </row>
    <row r="632" spans="1:4">
      <c r="A632" s="5">
        <v>689</v>
      </c>
      <c r="B632" s="5" t="s">
        <v>168</v>
      </c>
      <c r="C632" s="7">
        <v>37824</v>
      </c>
      <c r="D632" s="8">
        <v>1989</v>
      </c>
    </row>
    <row r="633" spans="1:4">
      <c r="A633" s="5">
        <v>691</v>
      </c>
      <c r="B633" s="5" t="s">
        <v>169</v>
      </c>
      <c r="C633" s="7">
        <v>1353</v>
      </c>
      <c r="D633" s="8">
        <v>2873</v>
      </c>
    </row>
    <row r="634" spans="1:4">
      <c r="A634" s="5">
        <v>692</v>
      </c>
      <c r="B634" s="5" t="s">
        <v>169</v>
      </c>
      <c r="C634" s="7">
        <v>4001</v>
      </c>
      <c r="D634" s="8">
        <v>2873</v>
      </c>
    </row>
    <row r="635" spans="1:4">
      <c r="A635" s="5">
        <v>693</v>
      </c>
      <c r="B635" s="5" t="s">
        <v>169</v>
      </c>
      <c r="C635" s="7">
        <v>8542</v>
      </c>
      <c r="D635" s="8">
        <v>2873</v>
      </c>
    </row>
    <row r="636" spans="1:4">
      <c r="A636" s="5">
        <v>694</v>
      </c>
      <c r="B636" s="5" t="s">
        <v>169</v>
      </c>
      <c r="C636" s="7">
        <v>14263</v>
      </c>
      <c r="D636" s="8">
        <v>442</v>
      </c>
    </row>
    <row r="637" spans="1:4">
      <c r="A637" s="5">
        <v>695</v>
      </c>
      <c r="B637" s="5" t="s">
        <v>169</v>
      </c>
      <c r="C637" s="7">
        <v>20426</v>
      </c>
      <c r="D637" s="8">
        <v>2652</v>
      </c>
    </row>
    <row r="638" spans="1:4">
      <c r="A638" s="5">
        <v>696</v>
      </c>
      <c r="B638" s="5" t="s">
        <v>169</v>
      </c>
      <c r="C638" s="7">
        <v>28617</v>
      </c>
      <c r="D638" s="8">
        <v>221</v>
      </c>
    </row>
    <row r="639" spans="1:4">
      <c r="A639" s="5">
        <v>697</v>
      </c>
      <c r="B639" s="5" t="s">
        <v>169</v>
      </c>
      <c r="C639" s="12">
        <v>30299</v>
      </c>
      <c r="D639" s="13">
        <v>221</v>
      </c>
    </row>
    <row r="640" spans="1:4">
      <c r="A640" s="5">
        <v>698</v>
      </c>
      <c r="B640" s="5" t="s">
        <v>169</v>
      </c>
      <c r="C640" s="7">
        <v>37825</v>
      </c>
      <c r="D640" s="8">
        <v>663</v>
      </c>
    </row>
    <row r="641" spans="1:4">
      <c r="A641" s="5">
        <v>700</v>
      </c>
      <c r="B641" s="5" t="s">
        <v>170</v>
      </c>
      <c r="C641" s="7">
        <v>20522</v>
      </c>
      <c r="D641" s="8">
        <v>2652</v>
      </c>
    </row>
    <row r="642" spans="1:4">
      <c r="A642" s="5">
        <v>701</v>
      </c>
      <c r="B642" s="5" t="s">
        <v>170</v>
      </c>
      <c r="C642" s="7">
        <v>28624</v>
      </c>
      <c r="D642" s="8">
        <v>1326</v>
      </c>
    </row>
    <row r="643" spans="1:4">
      <c r="A643" s="5">
        <v>702</v>
      </c>
      <c r="B643" s="5" t="s">
        <v>170</v>
      </c>
      <c r="C643" s="7">
        <v>30296</v>
      </c>
      <c r="D643" s="8">
        <v>2873</v>
      </c>
    </row>
    <row r="644" spans="1:4">
      <c r="A644" s="5">
        <v>703</v>
      </c>
      <c r="B644" s="5" t="s">
        <v>170</v>
      </c>
      <c r="C644" s="7">
        <v>37420</v>
      </c>
      <c r="D644" s="8">
        <v>5304</v>
      </c>
    </row>
    <row r="645" spans="1:4">
      <c r="A645" s="5">
        <v>704</v>
      </c>
      <c r="B645" s="5" t="s">
        <v>170</v>
      </c>
      <c r="C645" s="7">
        <v>38543</v>
      </c>
      <c r="D645" s="8">
        <v>2873</v>
      </c>
    </row>
    <row r="646" spans="1:4">
      <c r="A646" s="5">
        <v>705</v>
      </c>
      <c r="B646" s="5" t="s">
        <v>170</v>
      </c>
      <c r="C646" s="7">
        <v>38578</v>
      </c>
      <c r="D646" s="8">
        <v>442</v>
      </c>
    </row>
    <row r="647" spans="1:4">
      <c r="A647" s="5">
        <v>706</v>
      </c>
      <c r="B647" s="5" t="s">
        <v>170</v>
      </c>
      <c r="C647" s="12">
        <v>41530</v>
      </c>
      <c r="D647" s="13">
        <v>1326</v>
      </c>
    </row>
    <row r="648" spans="1:4">
      <c r="A648" s="5">
        <v>708</v>
      </c>
      <c r="B648" s="5" t="s">
        <v>171</v>
      </c>
      <c r="C648" s="7">
        <v>8556</v>
      </c>
      <c r="D648" s="8">
        <v>884</v>
      </c>
    </row>
    <row r="649" spans="1:4">
      <c r="A649" s="5">
        <v>709</v>
      </c>
      <c r="B649" s="5" t="s">
        <v>171</v>
      </c>
      <c r="C649" s="7">
        <v>14264</v>
      </c>
      <c r="D649" s="8">
        <v>221</v>
      </c>
    </row>
    <row r="650" spans="1:4">
      <c r="A650" s="5">
        <v>710</v>
      </c>
      <c r="B650" s="5" t="s">
        <v>171</v>
      </c>
      <c r="C650" s="7">
        <v>20521</v>
      </c>
      <c r="D650" s="8">
        <v>2652</v>
      </c>
    </row>
    <row r="651" spans="1:4">
      <c r="A651" s="5">
        <v>711</v>
      </c>
      <c r="B651" s="5" t="s">
        <v>171</v>
      </c>
      <c r="C651" s="7">
        <v>32156</v>
      </c>
      <c r="D651" s="8">
        <v>663</v>
      </c>
    </row>
    <row r="652" spans="1:4">
      <c r="A652" s="5">
        <v>712</v>
      </c>
      <c r="B652" s="5" t="s">
        <v>171</v>
      </c>
      <c r="C652" s="7">
        <v>37421</v>
      </c>
      <c r="D652" s="8">
        <v>5304</v>
      </c>
    </row>
    <row r="653" spans="1:4">
      <c r="A653" s="5">
        <v>713</v>
      </c>
      <c r="B653" s="5" t="s">
        <v>171</v>
      </c>
      <c r="C653" s="7">
        <v>38544</v>
      </c>
      <c r="D653" s="8">
        <v>2652</v>
      </c>
    </row>
    <row r="654" spans="1:4">
      <c r="A654" s="5">
        <v>714</v>
      </c>
      <c r="B654" s="5" t="s">
        <v>171</v>
      </c>
      <c r="C654" s="7">
        <v>41531</v>
      </c>
      <c r="D654" s="8">
        <v>221</v>
      </c>
    </row>
    <row r="655" spans="1:4">
      <c r="A655" s="5">
        <v>715</v>
      </c>
      <c r="B655" s="5" t="s">
        <v>171</v>
      </c>
      <c r="C655" s="7">
        <v>42067</v>
      </c>
      <c r="D655" s="8">
        <v>2431</v>
      </c>
    </row>
    <row r="656" spans="1:4">
      <c r="A656" s="5">
        <v>717</v>
      </c>
      <c r="B656" s="5" t="s">
        <v>172</v>
      </c>
      <c r="C656" s="7">
        <v>8557</v>
      </c>
      <c r="D656" s="8">
        <v>884</v>
      </c>
    </row>
    <row r="657" spans="1:4">
      <c r="A657" s="5">
        <v>718</v>
      </c>
      <c r="B657" s="5" t="s">
        <v>172</v>
      </c>
      <c r="C657" s="7">
        <v>14266</v>
      </c>
      <c r="D657" s="8">
        <v>221</v>
      </c>
    </row>
    <row r="658" spans="1:4">
      <c r="A658" s="5">
        <v>719</v>
      </c>
      <c r="B658" s="5" t="s">
        <v>172</v>
      </c>
      <c r="C658" s="12">
        <v>17541</v>
      </c>
      <c r="D658" s="13">
        <v>2873</v>
      </c>
    </row>
    <row r="659" spans="1:4">
      <c r="A659" s="5">
        <v>720</v>
      </c>
      <c r="B659" s="5" t="s">
        <v>172</v>
      </c>
      <c r="C659" s="7">
        <v>20514</v>
      </c>
      <c r="D659" s="8">
        <v>2652</v>
      </c>
    </row>
    <row r="660" spans="1:4">
      <c r="A660" s="5">
        <v>721</v>
      </c>
      <c r="B660" s="5" t="s">
        <v>172</v>
      </c>
      <c r="C660" s="7">
        <v>26695</v>
      </c>
      <c r="D660" s="8">
        <v>2652</v>
      </c>
    </row>
    <row r="661" spans="1:4">
      <c r="A661" s="5">
        <v>722</v>
      </c>
      <c r="B661" s="5" t="s">
        <v>172</v>
      </c>
      <c r="C661" s="7">
        <v>32157</v>
      </c>
      <c r="D661" s="8">
        <v>2431</v>
      </c>
    </row>
    <row r="662" spans="1:4">
      <c r="A662" s="5">
        <v>723</v>
      </c>
      <c r="B662" s="5" t="s">
        <v>172</v>
      </c>
      <c r="C662" s="7">
        <v>37827</v>
      </c>
      <c r="D662" s="8">
        <v>663</v>
      </c>
    </row>
    <row r="663" spans="1:4">
      <c r="A663" s="5">
        <v>724</v>
      </c>
      <c r="B663" s="5" t="s">
        <v>172</v>
      </c>
      <c r="C663" s="7">
        <v>41993</v>
      </c>
      <c r="D663" s="8">
        <v>1547</v>
      </c>
    </row>
    <row r="664" spans="1:4">
      <c r="A664" s="5">
        <v>725</v>
      </c>
      <c r="B664" s="5" t="s">
        <v>172</v>
      </c>
      <c r="C664" s="7">
        <v>42068</v>
      </c>
      <c r="D664" s="8">
        <v>1105</v>
      </c>
    </row>
    <row r="665" spans="1:4">
      <c r="A665" s="5">
        <v>727</v>
      </c>
      <c r="B665" s="5" t="s">
        <v>173</v>
      </c>
      <c r="C665" s="7">
        <v>14336</v>
      </c>
      <c r="D665" s="8">
        <v>221</v>
      </c>
    </row>
    <row r="666" spans="1:4">
      <c r="A666" s="5">
        <v>728</v>
      </c>
      <c r="B666" s="5" t="s">
        <v>173</v>
      </c>
      <c r="C666" s="7">
        <v>20511</v>
      </c>
      <c r="D666" s="8">
        <v>2652</v>
      </c>
    </row>
    <row r="667" spans="1:4">
      <c r="A667" s="5">
        <v>729</v>
      </c>
      <c r="B667" s="5" t="s">
        <v>173</v>
      </c>
      <c r="C667" s="7">
        <v>26280</v>
      </c>
      <c r="D667" s="8">
        <v>5746</v>
      </c>
    </row>
    <row r="668" spans="1:4">
      <c r="A668" s="5">
        <v>730</v>
      </c>
      <c r="B668" s="5" t="s">
        <v>173</v>
      </c>
      <c r="C668" s="7">
        <v>32197</v>
      </c>
      <c r="D668" s="8">
        <v>2431</v>
      </c>
    </row>
    <row r="669" spans="1:4">
      <c r="A669" s="5">
        <v>731</v>
      </c>
      <c r="B669" s="5" t="s">
        <v>173</v>
      </c>
      <c r="C669" s="12">
        <v>37422</v>
      </c>
      <c r="D669" s="13">
        <v>2652</v>
      </c>
    </row>
    <row r="670" spans="1:4">
      <c r="A670" s="5">
        <v>732</v>
      </c>
      <c r="B670" s="5" t="s">
        <v>173</v>
      </c>
      <c r="C670" s="7">
        <v>38692</v>
      </c>
      <c r="D670" s="8">
        <v>442</v>
      </c>
    </row>
    <row r="671" spans="1:4">
      <c r="A671" s="5">
        <v>733</v>
      </c>
      <c r="B671" s="5" t="s">
        <v>173</v>
      </c>
      <c r="C671" s="7">
        <v>41532</v>
      </c>
      <c r="D671" s="8">
        <v>884</v>
      </c>
    </row>
    <row r="672" spans="1:4">
      <c r="A672" s="5">
        <v>735</v>
      </c>
      <c r="B672" s="5" t="s">
        <v>174</v>
      </c>
      <c r="C672" s="7">
        <v>1350</v>
      </c>
      <c r="D672" s="8">
        <v>2873</v>
      </c>
    </row>
    <row r="673" spans="1:4">
      <c r="A673" s="5">
        <v>736</v>
      </c>
      <c r="B673" s="5" t="s">
        <v>174</v>
      </c>
      <c r="C673" s="7">
        <v>3671</v>
      </c>
      <c r="D673" s="8">
        <v>2873</v>
      </c>
    </row>
    <row r="674" spans="1:4">
      <c r="A674" s="5">
        <v>737</v>
      </c>
      <c r="B674" s="5" t="s">
        <v>174</v>
      </c>
      <c r="C674" s="7">
        <v>8558</v>
      </c>
      <c r="D674" s="8">
        <v>2873</v>
      </c>
    </row>
    <row r="675" spans="1:4">
      <c r="A675" s="5">
        <v>738</v>
      </c>
      <c r="B675" s="5" t="s">
        <v>174</v>
      </c>
      <c r="C675" s="7">
        <v>14329</v>
      </c>
      <c r="D675" s="8">
        <v>221</v>
      </c>
    </row>
    <row r="676" spans="1:4">
      <c r="A676" s="5">
        <v>739</v>
      </c>
      <c r="B676" s="5" t="s">
        <v>174</v>
      </c>
      <c r="C676" s="7">
        <v>30295</v>
      </c>
      <c r="D676" s="8">
        <v>221</v>
      </c>
    </row>
    <row r="677" spans="1:4">
      <c r="A677" s="5">
        <v>740</v>
      </c>
      <c r="B677" s="5" t="s">
        <v>174</v>
      </c>
      <c r="C677" s="12">
        <v>33775</v>
      </c>
      <c r="D677" s="13">
        <v>884</v>
      </c>
    </row>
    <row r="678" spans="1:4">
      <c r="A678" s="5">
        <v>741</v>
      </c>
      <c r="B678" s="5" t="s">
        <v>174</v>
      </c>
      <c r="C678" s="7">
        <v>37843</v>
      </c>
      <c r="D678" s="8">
        <v>663</v>
      </c>
    </row>
    <row r="679" spans="1:4">
      <c r="A679" s="5">
        <v>743</v>
      </c>
      <c r="B679" s="5" t="s">
        <v>175</v>
      </c>
      <c r="C679" s="7">
        <v>14334</v>
      </c>
      <c r="D679" s="8">
        <v>442</v>
      </c>
    </row>
    <row r="680" spans="1:4">
      <c r="A680" s="5">
        <v>744</v>
      </c>
      <c r="B680" s="5" t="s">
        <v>175</v>
      </c>
      <c r="C680" s="7">
        <v>17543</v>
      </c>
      <c r="D680" s="8">
        <v>2873</v>
      </c>
    </row>
    <row r="681" spans="1:4">
      <c r="A681" s="5">
        <v>745</v>
      </c>
      <c r="B681" s="5" t="s">
        <v>175</v>
      </c>
      <c r="C681" s="7">
        <v>20509</v>
      </c>
      <c r="D681" s="8">
        <v>2652</v>
      </c>
    </row>
    <row r="682" spans="1:4">
      <c r="A682" s="5">
        <v>746</v>
      </c>
      <c r="B682" s="5" t="s">
        <v>175</v>
      </c>
      <c r="C682" s="7">
        <v>33776</v>
      </c>
      <c r="D682" s="8">
        <v>2652</v>
      </c>
    </row>
    <row r="683" spans="1:4">
      <c r="A683" s="5">
        <v>747</v>
      </c>
      <c r="B683" s="5" t="s">
        <v>175</v>
      </c>
      <c r="C683" s="7">
        <v>37830</v>
      </c>
      <c r="D683" s="8">
        <v>2652</v>
      </c>
    </row>
    <row r="684" spans="1:4">
      <c r="A684" s="5">
        <v>748</v>
      </c>
      <c r="B684" s="5" t="s">
        <v>175</v>
      </c>
      <c r="C684" s="7">
        <v>38693</v>
      </c>
      <c r="D684" s="8">
        <v>2873</v>
      </c>
    </row>
    <row r="685" spans="1:4">
      <c r="A685" s="5">
        <v>750</v>
      </c>
      <c r="B685" s="5" t="s">
        <v>176</v>
      </c>
      <c r="C685" s="12">
        <v>1349</v>
      </c>
      <c r="D685" s="13">
        <v>221</v>
      </c>
    </row>
    <row r="686" spans="1:4">
      <c r="A686" s="5">
        <v>751</v>
      </c>
      <c r="B686" s="5" t="s">
        <v>176</v>
      </c>
      <c r="C686" s="7">
        <v>8559</v>
      </c>
      <c r="D686" s="8">
        <v>2873</v>
      </c>
    </row>
    <row r="687" spans="1:4">
      <c r="A687" s="5">
        <v>752</v>
      </c>
      <c r="B687" s="5" t="s">
        <v>176</v>
      </c>
      <c r="C687" s="7">
        <v>14294</v>
      </c>
      <c r="D687" s="8">
        <v>2873</v>
      </c>
    </row>
    <row r="688" spans="1:4">
      <c r="A688" s="5">
        <v>753</v>
      </c>
      <c r="B688" s="5" t="s">
        <v>176</v>
      </c>
      <c r="C688" s="7">
        <v>20508</v>
      </c>
      <c r="D688" s="8">
        <v>2652</v>
      </c>
    </row>
    <row r="689" spans="1:4">
      <c r="A689" s="5">
        <v>754</v>
      </c>
      <c r="B689" s="5" t="s">
        <v>176</v>
      </c>
      <c r="C689" s="7">
        <v>26285</v>
      </c>
      <c r="D689" s="8">
        <v>2873</v>
      </c>
    </row>
    <row r="690" spans="1:4">
      <c r="A690" s="5">
        <v>755</v>
      </c>
      <c r="B690" s="5" t="s">
        <v>176</v>
      </c>
      <c r="C690" s="7">
        <v>32158</v>
      </c>
      <c r="D690" s="8">
        <v>221</v>
      </c>
    </row>
    <row r="691" spans="1:4">
      <c r="A691" s="5">
        <v>756</v>
      </c>
      <c r="B691" s="5" t="s">
        <v>176</v>
      </c>
      <c r="C691" s="7">
        <v>33777</v>
      </c>
      <c r="D691" s="8">
        <v>442</v>
      </c>
    </row>
    <row r="692" spans="1:4">
      <c r="A692" s="5">
        <v>757</v>
      </c>
      <c r="B692" s="5" t="s">
        <v>176</v>
      </c>
      <c r="C692" s="7">
        <v>37423</v>
      </c>
      <c r="D692" s="8">
        <v>1989</v>
      </c>
    </row>
    <row r="693" spans="1:4">
      <c r="A693" s="5">
        <v>759</v>
      </c>
      <c r="B693" s="5" t="s">
        <v>177</v>
      </c>
      <c r="C693" s="12">
        <v>14295</v>
      </c>
      <c r="D693" s="13">
        <v>442</v>
      </c>
    </row>
    <row r="694" spans="1:4">
      <c r="A694" s="5">
        <v>760</v>
      </c>
      <c r="B694" s="5" t="s">
        <v>177</v>
      </c>
      <c r="C694" s="7">
        <v>17544</v>
      </c>
      <c r="D694" s="8">
        <v>2873</v>
      </c>
    </row>
    <row r="695" spans="1:4">
      <c r="A695" s="5">
        <v>761</v>
      </c>
      <c r="B695" s="5" t="s">
        <v>177</v>
      </c>
      <c r="C695" s="7">
        <v>20507</v>
      </c>
      <c r="D695" s="8">
        <v>2652</v>
      </c>
    </row>
    <row r="696" spans="1:4">
      <c r="A696" s="5">
        <v>762</v>
      </c>
      <c r="B696" s="5" t="s">
        <v>177</v>
      </c>
      <c r="C696" s="7">
        <v>26282</v>
      </c>
      <c r="D696" s="8">
        <v>5746</v>
      </c>
    </row>
    <row r="697" spans="1:4">
      <c r="A697" s="5">
        <v>763</v>
      </c>
      <c r="B697" s="5" t="s">
        <v>177</v>
      </c>
      <c r="C697" s="7">
        <v>32198</v>
      </c>
      <c r="D697" s="8">
        <v>2431</v>
      </c>
    </row>
    <row r="698" spans="1:4">
      <c r="A698" s="5">
        <v>764</v>
      </c>
      <c r="B698" s="5" t="s">
        <v>177</v>
      </c>
      <c r="C698" s="7">
        <v>33778</v>
      </c>
      <c r="D698" s="8">
        <v>1326</v>
      </c>
    </row>
    <row r="699" spans="1:4">
      <c r="A699" s="5">
        <v>765</v>
      </c>
      <c r="B699" s="5" t="s">
        <v>177</v>
      </c>
      <c r="C699" s="7">
        <v>37831</v>
      </c>
      <c r="D699" s="8">
        <v>663</v>
      </c>
    </row>
    <row r="700" spans="1:4">
      <c r="A700" s="5">
        <v>767</v>
      </c>
      <c r="B700" s="5" t="s">
        <v>178</v>
      </c>
      <c r="C700" s="7">
        <v>8560</v>
      </c>
      <c r="D700" s="8">
        <v>884</v>
      </c>
    </row>
    <row r="701" spans="1:4">
      <c r="A701" s="5">
        <v>768</v>
      </c>
      <c r="B701" s="5" t="s">
        <v>178</v>
      </c>
      <c r="C701" s="7">
        <v>14296</v>
      </c>
      <c r="D701" s="8">
        <v>2873</v>
      </c>
    </row>
    <row r="702" spans="1:4">
      <c r="A702" s="5">
        <v>769</v>
      </c>
      <c r="B702" s="5" t="s">
        <v>178</v>
      </c>
      <c r="C702" s="12">
        <v>17548</v>
      </c>
      <c r="D702" s="13">
        <v>2873</v>
      </c>
    </row>
    <row r="703" spans="1:4">
      <c r="A703" s="5">
        <v>770</v>
      </c>
      <c r="B703" s="5" t="s">
        <v>178</v>
      </c>
      <c r="C703" s="7">
        <v>20506</v>
      </c>
      <c r="D703" s="8">
        <v>2652</v>
      </c>
    </row>
    <row r="704" spans="1:4">
      <c r="A704" s="5">
        <v>771</v>
      </c>
      <c r="B704" s="5" t="s">
        <v>178</v>
      </c>
      <c r="C704" s="7">
        <v>26428</v>
      </c>
      <c r="D704" s="8">
        <v>2873</v>
      </c>
    </row>
    <row r="705" spans="1:4">
      <c r="A705" s="5">
        <v>772</v>
      </c>
      <c r="B705" s="5" t="s">
        <v>178</v>
      </c>
      <c r="C705" s="7">
        <v>32159</v>
      </c>
      <c r="D705" s="8">
        <v>884</v>
      </c>
    </row>
    <row r="706" spans="1:4">
      <c r="A706" s="5">
        <v>773</v>
      </c>
      <c r="B706" s="5" t="s">
        <v>178</v>
      </c>
      <c r="C706" s="7">
        <v>33779</v>
      </c>
      <c r="D706" s="8">
        <v>221</v>
      </c>
    </row>
    <row r="707" spans="1:4">
      <c r="A707" s="5">
        <v>774</v>
      </c>
      <c r="B707" s="5" t="s">
        <v>178</v>
      </c>
      <c r="C707" s="7">
        <v>37832</v>
      </c>
      <c r="D707" s="8">
        <v>884</v>
      </c>
    </row>
    <row r="708" spans="1:4">
      <c r="A708" s="5">
        <v>776</v>
      </c>
      <c r="B708" s="5" t="s">
        <v>179</v>
      </c>
      <c r="C708" s="7">
        <v>14307</v>
      </c>
      <c r="D708" s="8">
        <v>221</v>
      </c>
    </row>
    <row r="709" spans="1:4">
      <c r="A709" s="5">
        <v>777</v>
      </c>
      <c r="B709" s="5" t="s">
        <v>179</v>
      </c>
      <c r="C709" s="7">
        <v>17549</v>
      </c>
      <c r="D709" s="8">
        <v>2873</v>
      </c>
    </row>
    <row r="710" spans="1:4">
      <c r="A710" s="5">
        <v>778</v>
      </c>
      <c r="B710" s="5" t="s">
        <v>179</v>
      </c>
      <c r="C710" s="12">
        <v>20505</v>
      </c>
      <c r="D710" s="13">
        <v>2652</v>
      </c>
    </row>
    <row r="711" spans="1:4">
      <c r="A711" s="5">
        <v>779</v>
      </c>
      <c r="B711" s="5" t="s">
        <v>179</v>
      </c>
      <c r="C711" s="7">
        <v>26696</v>
      </c>
      <c r="D711" s="8">
        <v>2652</v>
      </c>
    </row>
    <row r="712" spans="1:4">
      <c r="A712" s="5">
        <v>780</v>
      </c>
      <c r="B712" s="5" t="s">
        <v>179</v>
      </c>
      <c r="C712" s="7">
        <v>34170</v>
      </c>
      <c r="D712" s="8">
        <v>5304</v>
      </c>
    </row>
    <row r="713" spans="1:4">
      <c r="A713" s="5">
        <v>781</v>
      </c>
      <c r="B713" s="5" t="s">
        <v>179</v>
      </c>
      <c r="C713" s="7">
        <v>37424</v>
      </c>
      <c r="D713" s="8">
        <v>663</v>
      </c>
    </row>
    <row r="714" spans="1:4">
      <c r="A714" s="5">
        <v>783</v>
      </c>
      <c r="B714" s="5" t="s">
        <v>180</v>
      </c>
      <c r="C714" s="7">
        <v>14308</v>
      </c>
      <c r="D714" s="8">
        <v>221</v>
      </c>
    </row>
    <row r="715" spans="1:4">
      <c r="A715" s="5">
        <v>784</v>
      </c>
      <c r="B715" s="5" t="s">
        <v>180</v>
      </c>
      <c r="C715" s="7">
        <v>20504</v>
      </c>
      <c r="D715" s="8">
        <v>2652</v>
      </c>
    </row>
    <row r="716" spans="1:4">
      <c r="A716" s="5">
        <v>785</v>
      </c>
      <c r="B716" s="5" t="s">
        <v>180</v>
      </c>
      <c r="C716" s="7">
        <v>26429</v>
      </c>
      <c r="D716" s="8">
        <v>5746</v>
      </c>
    </row>
    <row r="717" spans="1:4">
      <c r="A717" s="5">
        <v>786</v>
      </c>
      <c r="B717" s="5" t="s">
        <v>180</v>
      </c>
      <c r="C717" s="7">
        <v>32199</v>
      </c>
      <c r="D717" s="8">
        <v>2431</v>
      </c>
    </row>
    <row r="718" spans="1:4">
      <c r="A718" s="5">
        <v>787</v>
      </c>
      <c r="B718" s="5" t="s">
        <v>180</v>
      </c>
      <c r="C718" s="7">
        <v>33780</v>
      </c>
      <c r="D718" s="8">
        <v>221</v>
      </c>
    </row>
    <row r="719" spans="1:4">
      <c r="A719" s="5">
        <v>788</v>
      </c>
      <c r="B719" s="5" t="s">
        <v>180</v>
      </c>
      <c r="C719" s="12">
        <v>37833</v>
      </c>
      <c r="D719" s="13">
        <v>442</v>
      </c>
    </row>
    <row r="720" spans="1:4">
      <c r="A720" s="5">
        <v>789</v>
      </c>
      <c r="B720" s="5" t="s">
        <v>180</v>
      </c>
      <c r="C720" s="7">
        <v>41533</v>
      </c>
      <c r="D720" s="8">
        <v>2431</v>
      </c>
    </row>
    <row r="721" spans="1:4">
      <c r="A721" s="5">
        <v>791</v>
      </c>
      <c r="B721" s="5" t="s">
        <v>181</v>
      </c>
      <c r="C721" s="7">
        <v>1348</v>
      </c>
      <c r="D721" s="8">
        <v>2873</v>
      </c>
    </row>
    <row r="722" spans="1:4">
      <c r="A722" s="5">
        <v>792</v>
      </c>
      <c r="B722" s="5" t="s">
        <v>181</v>
      </c>
      <c r="C722" s="7">
        <v>3670</v>
      </c>
      <c r="D722" s="8">
        <v>2873</v>
      </c>
    </row>
    <row r="723" spans="1:4">
      <c r="A723" s="5">
        <v>793</v>
      </c>
      <c r="B723" s="5" t="s">
        <v>181</v>
      </c>
      <c r="C723" s="7">
        <v>8561</v>
      </c>
      <c r="D723" s="8">
        <v>2873</v>
      </c>
    </row>
    <row r="724" spans="1:4">
      <c r="A724" s="5">
        <v>794</v>
      </c>
      <c r="B724" s="5" t="s">
        <v>181</v>
      </c>
      <c r="C724" s="7">
        <v>14309</v>
      </c>
      <c r="D724" s="8">
        <v>2873</v>
      </c>
    </row>
    <row r="725" spans="1:4">
      <c r="A725" s="5">
        <v>795</v>
      </c>
      <c r="B725" s="5" t="s">
        <v>181</v>
      </c>
      <c r="C725" s="7">
        <v>30294</v>
      </c>
      <c r="D725" s="8">
        <v>221</v>
      </c>
    </row>
    <row r="726" spans="1:4">
      <c r="A726" s="5">
        <v>796</v>
      </c>
      <c r="B726" s="5" t="s">
        <v>181</v>
      </c>
      <c r="C726" s="7">
        <v>33781</v>
      </c>
      <c r="D726" s="8">
        <v>663</v>
      </c>
    </row>
    <row r="727" spans="1:4">
      <c r="A727" s="5">
        <v>797</v>
      </c>
      <c r="B727" s="5" t="s">
        <v>181</v>
      </c>
      <c r="C727" s="7">
        <v>37426</v>
      </c>
      <c r="D727" s="8">
        <v>1547</v>
      </c>
    </row>
    <row r="728" spans="1:4">
      <c r="A728" s="5">
        <v>799</v>
      </c>
      <c r="B728" s="5" t="s">
        <v>182</v>
      </c>
      <c r="C728" s="7">
        <v>1346</v>
      </c>
      <c r="D728" s="8">
        <v>2873</v>
      </c>
    </row>
    <row r="729" spans="1:4">
      <c r="A729" s="5">
        <v>800</v>
      </c>
      <c r="B729" s="5" t="s">
        <v>182</v>
      </c>
      <c r="C729" s="12">
        <v>3669</v>
      </c>
      <c r="D729" s="13">
        <v>2873</v>
      </c>
    </row>
    <row r="730" spans="1:4">
      <c r="A730" s="5">
        <v>801</v>
      </c>
      <c r="B730" s="5" t="s">
        <v>182</v>
      </c>
      <c r="C730" s="7">
        <v>8562</v>
      </c>
      <c r="D730" s="8">
        <v>2873</v>
      </c>
    </row>
    <row r="731" spans="1:4">
      <c r="A731" s="5">
        <v>802</v>
      </c>
      <c r="B731" s="5" t="s">
        <v>182</v>
      </c>
      <c r="C731" s="7">
        <v>14310</v>
      </c>
      <c r="D731" s="8">
        <v>2873</v>
      </c>
    </row>
    <row r="732" spans="1:4">
      <c r="A732" s="5">
        <v>803</v>
      </c>
      <c r="B732" s="5" t="s">
        <v>182</v>
      </c>
      <c r="C732" s="7">
        <v>30293</v>
      </c>
      <c r="D732" s="8">
        <v>442</v>
      </c>
    </row>
    <row r="733" spans="1:4">
      <c r="A733" s="5">
        <v>804</v>
      </c>
      <c r="B733" s="5" t="s">
        <v>182</v>
      </c>
      <c r="C733" s="7">
        <v>33782</v>
      </c>
      <c r="D733" s="8">
        <v>884</v>
      </c>
    </row>
    <row r="734" spans="1:4">
      <c r="A734" s="5">
        <v>805</v>
      </c>
      <c r="B734" s="5" t="s">
        <v>182</v>
      </c>
      <c r="C734" s="7">
        <v>37834</v>
      </c>
      <c r="D734" s="8">
        <v>1105</v>
      </c>
    </row>
    <row r="735" spans="1:4">
      <c r="A735" s="5">
        <v>807</v>
      </c>
      <c r="B735" s="5" t="s">
        <v>183</v>
      </c>
      <c r="C735" s="7">
        <v>1345</v>
      </c>
      <c r="D735" s="8">
        <v>2873</v>
      </c>
    </row>
    <row r="736" spans="1:4">
      <c r="A736" s="5">
        <v>808</v>
      </c>
      <c r="B736" s="5" t="s">
        <v>183</v>
      </c>
      <c r="C736" s="7">
        <v>3668</v>
      </c>
      <c r="D736" s="8">
        <v>2873</v>
      </c>
    </row>
    <row r="737" spans="1:4">
      <c r="A737" s="5">
        <v>809</v>
      </c>
      <c r="B737" s="5" t="s">
        <v>183</v>
      </c>
      <c r="C737" s="12">
        <v>8563</v>
      </c>
      <c r="D737" s="13">
        <v>2873</v>
      </c>
    </row>
    <row r="738" spans="1:4">
      <c r="A738" s="5">
        <v>810</v>
      </c>
      <c r="B738" s="5" t="s">
        <v>183</v>
      </c>
      <c r="C738" s="7">
        <v>14311</v>
      </c>
      <c r="D738" s="8">
        <v>2873</v>
      </c>
    </row>
    <row r="739" spans="1:4">
      <c r="A739" s="5">
        <v>811</v>
      </c>
      <c r="B739" s="5" t="s">
        <v>183</v>
      </c>
      <c r="C739" s="7">
        <v>26297</v>
      </c>
      <c r="D739" s="8">
        <v>663</v>
      </c>
    </row>
    <row r="740" spans="1:4">
      <c r="A740" s="5">
        <v>812</v>
      </c>
      <c r="B740" s="5" t="s">
        <v>183</v>
      </c>
      <c r="C740" s="7">
        <v>32161</v>
      </c>
      <c r="D740" s="8">
        <v>884</v>
      </c>
    </row>
    <row r="741" spans="1:4">
      <c r="A741" s="5">
        <v>813</v>
      </c>
      <c r="B741" s="5" t="s">
        <v>183</v>
      </c>
      <c r="C741" s="7">
        <v>33783</v>
      </c>
      <c r="D741" s="8">
        <v>221</v>
      </c>
    </row>
    <row r="742" spans="1:4">
      <c r="A742" s="5">
        <v>814</v>
      </c>
      <c r="B742" s="5" t="s">
        <v>183</v>
      </c>
      <c r="C742" s="7">
        <v>36725</v>
      </c>
      <c r="D742" s="8">
        <v>442</v>
      </c>
    </row>
    <row r="743" spans="1:4">
      <c r="A743" s="5">
        <v>816</v>
      </c>
      <c r="B743" s="5" t="s">
        <v>184</v>
      </c>
      <c r="C743" s="7">
        <v>1332</v>
      </c>
      <c r="D743" s="8">
        <v>2873</v>
      </c>
    </row>
    <row r="744" spans="1:4">
      <c r="A744" s="5">
        <v>817</v>
      </c>
      <c r="B744" s="5" t="s">
        <v>184</v>
      </c>
      <c r="C744" s="7">
        <v>4000</v>
      </c>
      <c r="D744" s="8">
        <v>2873</v>
      </c>
    </row>
    <row r="745" spans="1:4">
      <c r="A745" s="5">
        <v>818</v>
      </c>
      <c r="B745" s="5" t="s">
        <v>184</v>
      </c>
      <c r="C745" s="12">
        <v>8641</v>
      </c>
      <c r="D745" s="13">
        <v>2873</v>
      </c>
    </row>
    <row r="746" spans="1:4">
      <c r="A746" s="5">
        <v>819</v>
      </c>
      <c r="B746" s="5" t="s">
        <v>184</v>
      </c>
      <c r="C746" s="7">
        <v>20503</v>
      </c>
      <c r="D746" s="8">
        <v>2652</v>
      </c>
    </row>
    <row r="747" spans="1:4">
      <c r="A747" s="5">
        <v>820</v>
      </c>
      <c r="B747" s="5" t="s">
        <v>184</v>
      </c>
      <c r="C747" s="7">
        <v>26361</v>
      </c>
      <c r="D747" s="8">
        <v>221</v>
      </c>
    </row>
    <row r="748" spans="1:4">
      <c r="A748" s="5">
        <v>821</v>
      </c>
      <c r="B748" s="5" t="s">
        <v>184</v>
      </c>
      <c r="C748" s="7">
        <v>33195</v>
      </c>
      <c r="D748" s="8">
        <v>221</v>
      </c>
    </row>
    <row r="749" spans="1:4">
      <c r="A749" s="5">
        <v>822</v>
      </c>
      <c r="B749" s="5" t="s">
        <v>184</v>
      </c>
      <c r="C749" s="7">
        <v>33784</v>
      </c>
      <c r="D749" s="8">
        <v>221</v>
      </c>
    </row>
    <row r="750" spans="1:4">
      <c r="A750" s="5">
        <v>823</v>
      </c>
      <c r="B750" s="5" t="s">
        <v>184</v>
      </c>
      <c r="C750" s="7">
        <v>37427</v>
      </c>
      <c r="D750" s="8">
        <v>2431</v>
      </c>
    </row>
    <row r="751" spans="1:4">
      <c r="A751" s="5">
        <v>825</v>
      </c>
      <c r="B751" s="5" t="s">
        <v>185</v>
      </c>
      <c r="C751" s="7">
        <v>8564</v>
      </c>
      <c r="D751" s="8">
        <v>2873</v>
      </c>
    </row>
    <row r="752" spans="1:4">
      <c r="A752" s="5">
        <v>826</v>
      </c>
      <c r="B752" s="5" t="s">
        <v>185</v>
      </c>
      <c r="C752" s="12">
        <v>14312</v>
      </c>
      <c r="D752" s="13">
        <v>2873</v>
      </c>
    </row>
    <row r="753" spans="1:4">
      <c r="A753" s="5">
        <v>827</v>
      </c>
      <c r="B753" s="5" t="s">
        <v>185</v>
      </c>
      <c r="C753" s="7">
        <v>20502</v>
      </c>
      <c r="D753" s="8">
        <v>2652</v>
      </c>
    </row>
    <row r="754" spans="1:4">
      <c r="A754" s="5">
        <v>828</v>
      </c>
      <c r="B754" s="5" t="s">
        <v>185</v>
      </c>
      <c r="C754" s="7">
        <v>26697</v>
      </c>
      <c r="D754" s="8">
        <v>2652</v>
      </c>
    </row>
    <row r="755" spans="1:4">
      <c r="A755" s="5">
        <v>829</v>
      </c>
      <c r="B755" s="5" t="s">
        <v>185</v>
      </c>
      <c r="C755" s="7">
        <v>32162</v>
      </c>
      <c r="D755" s="8">
        <v>2431</v>
      </c>
    </row>
    <row r="756" spans="1:4">
      <c r="A756" s="5">
        <v>830</v>
      </c>
      <c r="B756" s="5" t="s">
        <v>185</v>
      </c>
      <c r="C756" s="7">
        <v>34171</v>
      </c>
      <c r="D756" s="8">
        <v>884</v>
      </c>
    </row>
    <row r="757" spans="1:4">
      <c r="A757" s="5">
        <v>831</v>
      </c>
      <c r="B757" s="5" t="s">
        <v>185</v>
      </c>
      <c r="C757" s="7">
        <v>37428</v>
      </c>
      <c r="D757" s="8">
        <v>221</v>
      </c>
    </row>
    <row r="758" spans="1:4">
      <c r="A758" s="5">
        <v>832</v>
      </c>
      <c r="B758" s="5" t="s">
        <v>185</v>
      </c>
      <c r="C758" s="7">
        <v>38694</v>
      </c>
      <c r="D758" s="8">
        <v>442</v>
      </c>
    </row>
    <row r="759" spans="1:4">
      <c r="A759" s="5">
        <v>834</v>
      </c>
      <c r="B759" s="5" t="s">
        <v>186</v>
      </c>
      <c r="C759" s="7">
        <v>14337</v>
      </c>
      <c r="D759" s="8">
        <v>221</v>
      </c>
    </row>
    <row r="760" spans="1:4">
      <c r="A760" s="5">
        <v>835</v>
      </c>
      <c r="B760" s="5" t="s">
        <v>186</v>
      </c>
      <c r="C760" s="7">
        <v>17554</v>
      </c>
      <c r="D760" s="8">
        <v>2873</v>
      </c>
    </row>
    <row r="761" spans="1:4">
      <c r="A761" s="5">
        <v>836</v>
      </c>
      <c r="B761" s="5" t="s">
        <v>186</v>
      </c>
      <c r="C761" s="12">
        <v>20485</v>
      </c>
      <c r="D761" s="13">
        <v>2652</v>
      </c>
    </row>
    <row r="762" spans="1:4">
      <c r="A762" s="5">
        <v>837</v>
      </c>
      <c r="B762" s="5" t="s">
        <v>186</v>
      </c>
      <c r="C762" s="7">
        <v>26430</v>
      </c>
      <c r="D762" s="8">
        <v>5746</v>
      </c>
    </row>
    <row r="763" spans="1:4">
      <c r="A763" s="5">
        <v>838</v>
      </c>
      <c r="B763" s="5" t="s">
        <v>186</v>
      </c>
      <c r="C763" s="7">
        <v>32164</v>
      </c>
      <c r="D763" s="8">
        <v>663</v>
      </c>
    </row>
    <row r="764" spans="1:4">
      <c r="A764" s="5">
        <v>839</v>
      </c>
      <c r="B764" s="5" t="s">
        <v>186</v>
      </c>
      <c r="C764" s="7">
        <v>33785</v>
      </c>
      <c r="D764" s="8">
        <v>884</v>
      </c>
    </row>
    <row r="765" spans="1:4">
      <c r="A765" s="5">
        <v>840</v>
      </c>
      <c r="B765" s="5" t="s">
        <v>186</v>
      </c>
      <c r="C765" s="7">
        <v>37835</v>
      </c>
      <c r="D765" s="8">
        <v>1105</v>
      </c>
    </row>
    <row r="766" spans="1:4">
      <c r="A766" s="5">
        <v>842</v>
      </c>
      <c r="B766" s="5" t="s">
        <v>187</v>
      </c>
      <c r="C766" s="7">
        <v>8565</v>
      </c>
      <c r="D766" s="8">
        <v>2873</v>
      </c>
    </row>
    <row r="767" spans="1:4">
      <c r="A767" s="5">
        <v>843</v>
      </c>
      <c r="B767" s="5" t="s">
        <v>187</v>
      </c>
      <c r="C767" s="7">
        <v>14338</v>
      </c>
      <c r="D767" s="8">
        <v>2873</v>
      </c>
    </row>
    <row r="768" spans="1:4">
      <c r="A768" s="5">
        <v>844</v>
      </c>
      <c r="B768" s="5" t="s">
        <v>187</v>
      </c>
      <c r="C768" s="7">
        <v>33786</v>
      </c>
      <c r="D768" s="8">
        <v>2652</v>
      </c>
    </row>
    <row r="769" spans="1:4">
      <c r="A769" s="5">
        <v>845</v>
      </c>
      <c r="B769" s="5" t="s">
        <v>187</v>
      </c>
      <c r="C769" s="12">
        <v>37836</v>
      </c>
      <c r="D769" s="13">
        <v>2210</v>
      </c>
    </row>
    <row r="770" spans="1:4">
      <c r="A770" s="5">
        <v>846</v>
      </c>
      <c r="B770" s="5" t="s">
        <v>187</v>
      </c>
      <c r="C770" s="7">
        <v>41534</v>
      </c>
      <c r="D770" s="8">
        <v>1768</v>
      </c>
    </row>
    <row r="771" spans="1:4">
      <c r="A771" s="5">
        <v>847</v>
      </c>
      <c r="B771" s="5" t="s">
        <v>187</v>
      </c>
      <c r="C771" s="7">
        <v>42642</v>
      </c>
      <c r="D771" s="8">
        <v>2431</v>
      </c>
    </row>
    <row r="772" spans="1:4">
      <c r="A772" s="5">
        <v>849</v>
      </c>
      <c r="B772" s="5" t="s">
        <v>188</v>
      </c>
      <c r="C772" s="7">
        <v>8595</v>
      </c>
      <c r="D772" s="8">
        <v>884</v>
      </c>
    </row>
    <row r="773" spans="1:4">
      <c r="A773" s="5">
        <v>850</v>
      </c>
      <c r="B773" s="5" t="s">
        <v>188</v>
      </c>
      <c r="C773" s="7">
        <v>14339</v>
      </c>
      <c r="D773" s="8">
        <v>221</v>
      </c>
    </row>
    <row r="774" spans="1:4">
      <c r="A774" s="5">
        <v>851</v>
      </c>
      <c r="B774" s="5" t="s">
        <v>188</v>
      </c>
      <c r="C774" s="7">
        <v>26278</v>
      </c>
      <c r="D774" s="8">
        <v>2873</v>
      </c>
    </row>
    <row r="775" spans="1:4">
      <c r="A775" s="5">
        <v>852</v>
      </c>
      <c r="B775" s="5" t="s">
        <v>188</v>
      </c>
      <c r="C775" s="7">
        <v>32165</v>
      </c>
      <c r="D775" s="8">
        <v>2431</v>
      </c>
    </row>
    <row r="776" spans="1:4">
      <c r="A776" s="5">
        <v>853</v>
      </c>
      <c r="B776" s="5" t="s">
        <v>188</v>
      </c>
      <c r="C776" s="7">
        <v>33787</v>
      </c>
      <c r="D776" s="8">
        <v>2652</v>
      </c>
    </row>
    <row r="777" spans="1:4">
      <c r="A777" s="5">
        <v>854</v>
      </c>
      <c r="B777" s="5" t="s">
        <v>188</v>
      </c>
      <c r="C777" s="7">
        <v>37429</v>
      </c>
      <c r="D777" s="8">
        <v>2652</v>
      </c>
    </row>
    <row r="778" spans="1:4">
      <c r="A778" s="5">
        <v>855</v>
      </c>
      <c r="B778" s="5" t="s">
        <v>188</v>
      </c>
      <c r="C778" s="12">
        <v>40213</v>
      </c>
      <c r="D778" s="13">
        <v>663</v>
      </c>
    </row>
    <row r="779" spans="1:4">
      <c r="A779" s="5">
        <v>856</v>
      </c>
      <c r="B779" s="5" t="s">
        <v>188</v>
      </c>
      <c r="C779" s="7">
        <v>41535</v>
      </c>
      <c r="D779" s="8">
        <v>2652</v>
      </c>
    </row>
    <row r="780" spans="1:4">
      <c r="A780" s="5">
        <v>858</v>
      </c>
      <c r="B780" s="5" t="s">
        <v>189</v>
      </c>
      <c r="C780" s="7">
        <v>14340</v>
      </c>
      <c r="D780" s="8">
        <v>663</v>
      </c>
    </row>
    <row r="781" spans="1:4">
      <c r="A781" s="5">
        <v>859</v>
      </c>
      <c r="B781" s="5" t="s">
        <v>189</v>
      </c>
      <c r="C781" s="7">
        <v>17559</v>
      </c>
      <c r="D781" s="8">
        <v>2873</v>
      </c>
    </row>
    <row r="782" spans="1:4">
      <c r="A782" s="5">
        <v>860</v>
      </c>
      <c r="B782" s="5" t="s">
        <v>189</v>
      </c>
      <c r="C782" s="7">
        <v>20498</v>
      </c>
      <c r="D782" s="8">
        <v>2652</v>
      </c>
    </row>
    <row r="783" spans="1:4">
      <c r="A783" s="5">
        <v>861</v>
      </c>
      <c r="B783" s="5" t="s">
        <v>189</v>
      </c>
      <c r="C783" s="7">
        <v>26431</v>
      </c>
      <c r="D783" s="8">
        <v>2873</v>
      </c>
    </row>
    <row r="784" spans="1:4">
      <c r="A784" s="5">
        <v>862</v>
      </c>
      <c r="B784" s="5" t="s">
        <v>189</v>
      </c>
      <c r="C784" s="7">
        <v>32166</v>
      </c>
      <c r="D784" s="8">
        <v>2431</v>
      </c>
    </row>
    <row r="785" spans="1:4">
      <c r="A785" s="5">
        <v>863</v>
      </c>
      <c r="B785" s="5" t="s">
        <v>189</v>
      </c>
      <c r="C785" s="12">
        <v>33788</v>
      </c>
      <c r="D785" s="13">
        <v>442</v>
      </c>
    </row>
    <row r="786" spans="1:4">
      <c r="A786" s="5">
        <v>864</v>
      </c>
      <c r="B786" s="5" t="s">
        <v>189</v>
      </c>
      <c r="C786" s="7">
        <v>37430</v>
      </c>
      <c r="D786" s="8">
        <v>221</v>
      </c>
    </row>
    <row r="787" spans="1:4">
      <c r="A787" s="5">
        <v>865</v>
      </c>
      <c r="B787" s="5" t="s">
        <v>189</v>
      </c>
      <c r="C787" s="7">
        <v>41536</v>
      </c>
      <c r="D787" s="8">
        <v>2210</v>
      </c>
    </row>
    <row r="788" spans="1:4">
      <c r="A788" s="5">
        <v>867</v>
      </c>
      <c r="B788" s="5" t="s">
        <v>190</v>
      </c>
      <c r="C788" s="7">
        <v>8596</v>
      </c>
      <c r="D788" s="8">
        <v>884</v>
      </c>
    </row>
    <row r="789" spans="1:4">
      <c r="A789" s="5">
        <v>868</v>
      </c>
      <c r="B789" s="5" t="s">
        <v>190</v>
      </c>
      <c r="C789" s="7">
        <v>14341</v>
      </c>
      <c r="D789" s="8">
        <v>2873</v>
      </c>
    </row>
    <row r="790" spans="1:4">
      <c r="A790" s="5">
        <v>869</v>
      </c>
      <c r="B790" s="5" t="s">
        <v>190</v>
      </c>
      <c r="C790" s="7">
        <v>17562</v>
      </c>
      <c r="D790" s="8">
        <v>2873</v>
      </c>
    </row>
    <row r="791" spans="1:4">
      <c r="A791" s="5">
        <v>870</v>
      </c>
      <c r="B791" s="5" t="s">
        <v>190</v>
      </c>
      <c r="C791" s="7">
        <v>26699</v>
      </c>
      <c r="D791" s="8">
        <v>2652</v>
      </c>
    </row>
    <row r="792" spans="1:4">
      <c r="A792" s="5">
        <v>871</v>
      </c>
      <c r="B792" s="5" t="s">
        <v>190</v>
      </c>
      <c r="C792" s="7">
        <v>32167</v>
      </c>
      <c r="D792" s="8">
        <v>2431</v>
      </c>
    </row>
    <row r="793" spans="1:4">
      <c r="A793" s="5">
        <v>872</v>
      </c>
      <c r="B793" s="5" t="s">
        <v>190</v>
      </c>
      <c r="C793" s="12">
        <v>33789</v>
      </c>
      <c r="D793" s="13">
        <v>663</v>
      </c>
    </row>
    <row r="794" spans="1:4">
      <c r="A794" s="5">
        <v>873</v>
      </c>
      <c r="B794" s="5" t="s">
        <v>190</v>
      </c>
      <c r="C794" s="7">
        <v>37431</v>
      </c>
      <c r="D794" s="8">
        <v>1989</v>
      </c>
    </row>
    <row r="795" spans="1:4">
      <c r="A795" s="5">
        <v>875</v>
      </c>
      <c r="B795" s="5" t="s">
        <v>191</v>
      </c>
      <c r="C795" s="7">
        <v>8597</v>
      </c>
      <c r="D795" s="8">
        <v>2873</v>
      </c>
    </row>
    <row r="796" spans="1:4">
      <c r="A796" s="5">
        <v>876</v>
      </c>
      <c r="B796" s="5" t="s">
        <v>191</v>
      </c>
      <c r="C796" s="7">
        <v>14361</v>
      </c>
      <c r="D796" s="8">
        <v>2873</v>
      </c>
    </row>
    <row r="797" spans="1:4">
      <c r="A797" s="5">
        <v>877</v>
      </c>
      <c r="B797" s="5" t="s">
        <v>191</v>
      </c>
      <c r="C797" s="7">
        <v>26314</v>
      </c>
      <c r="D797" s="8">
        <v>2873</v>
      </c>
    </row>
    <row r="798" spans="1:4">
      <c r="A798" s="5">
        <v>878</v>
      </c>
      <c r="B798" s="5" t="s">
        <v>191</v>
      </c>
      <c r="C798" s="7">
        <v>32168</v>
      </c>
      <c r="D798" s="8">
        <v>2431</v>
      </c>
    </row>
    <row r="799" spans="1:4">
      <c r="A799" s="5">
        <v>879</v>
      </c>
      <c r="B799" s="5" t="s">
        <v>191</v>
      </c>
      <c r="C799" s="7">
        <v>33790</v>
      </c>
      <c r="D799" s="8">
        <v>221</v>
      </c>
    </row>
    <row r="800" spans="1:4">
      <c r="A800" s="5">
        <v>880</v>
      </c>
      <c r="B800" s="5" t="s">
        <v>191</v>
      </c>
      <c r="C800" s="7">
        <v>37432</v>
      </c>
      <c r="D800" s="8">
        <v>2873</v>
      </c>
    </row>
    <row r="801" spans="1:4">
      <c r="A801" s="5">
        <v>882</v>
      </c>
      <c r="B801" s="5" t="s">
        <v>192</v>
      </c>
      <c r="C801" s="12">
        <v>14363</v>
      </c>
      <c r="D801" s="13">
        <v>221</v>
      </c>
    </row>
    <row r="802" spans="1:4">
      <c r="A802" s="5">
        <v>883</v>
      </c>
      <c r="B802" s="5" t="s">
        <v>192</v>
      </c>
      <c r="C802" s="7">
        <v>26700</v>
      </c>
      <c r="D802" s="8">
        <v>2652</v>
      </c>
    </row>
    <row r="803" spans="1:4">
      <c r="A803" s="5">
        <v>884</v>
      </c>
      <c r="B803" s="5" t="s">
        <v>192</v>
      </c>
      <c r="C803" s="7">
        <v>32169</v>
      </c>
      <c r="D803" s="8">
        <v>4862</v>
      </c>
    </row>
    <row r="804" spans="1:4">
      <c r="A804" s="5">
        <v>885</v>
      </c>
      <c r="B804" s="5" t="s">
        <v>192</v>
      </c>
      <c r="C804" s="7">
        <v>34172</v>
      </c>
      <c r="D804" s="8">
        <v>2652</v>
      </c>
    </row>
    <row r="805" spans="1:4">
      <c r="A805" s="5">
        <v>886</v>
      </c>
      <c r="B805" s="5" t="s">
        <v>192</v>
      </c>
      <c r="C805" s="7">
        <v>37837</v>
      </c>
      <c r="D805" s="8">
        <v>1768</v>
      </c>
    </row>
    <row r="806" spans="1:4">
      <c r="A806" s="5">
        <v>887</v>
      </c>
      <c r="B806" s="5" t="s">
        <v>192</v>
      </c>
      <c r="C806" s="7">
        <v>41537</v>
      </c>
      <c r="D806" s="8">
        <v>2210</v>
      </c>
    </row>
    <row r="807" spans="1:4">
      <c r="A807" s="5">
        <v>889</v>
      </c>
      <c r="B807" s="5" t="s">
        <v>193</v>
      </c>
      <c r="C807" s="7">
        <v>3667</v>
      </c>
      <c r="D807" s="8">
        <v>2873</v>
      </c>
    </row>
    <row r="808" spans="1:4">
      <c r="A808" s="5">
        <v>890</v>
      </c>
      <c r="B808" s="5" t="s">
        <v>193</v>
      </c>
      <c r="C808" s="7">
        <v>8598</v>
      </c>
      <c r="D808" s="8">
        <v>884</v>
      </c>
    </row>
    <row r="809" spans="1:4">
      <c r="A809" s="5">
        <v>891</v>
      </c>
      <c r="B809" s="5" t="s">
        <v>193</v>
      </c>
      <c r="C809" s="12">
        <v>14364</v>
      </c>
      <c r="D809" s="13">
        <v>2873</v>
      </c>
    </row>
    <row r="810" spans="1:4">
      <c r="A810" s="5">
        <v>892</v>
      </c>
      <c r="B810" s="5" t="s">
        <v>193</v>
      </c>
      <c r="C810" s="7">
        <v>26701</v>
      </c>
      <c r="D810" s="8">
        <v>2652</v>
      </c>
    </row>
    <row r="811" spans="1:4">
      <c r="A811" s="5">
        <v>893</v>
      </c>
      <c r="B811" s="5" t="s">
        <v>193</v>
      </c>
      <c r="C811" s="7">
        <v>30371</v>
      </c>
      <c r="D811" s="8">
        <v>1326</v>
      </c>
    </row>
    <row r="812" spans="1:4">
      <c r="A812" s="5">
        <v>894</v>
      </c>
      <c r="B812" s="5" t="s">
        <v>193</v>
      </c>
      <c r="C812" s="7">
        <v>37838</v>
      </c>
      <c r="D812" s="8">
        <v>3536</v>
      </c>
    </row>
    <row r="813" spans="1:4">
      <c r="A813" s="5">
        <v>896</v>
      </c>
      <c r="B813" s="5" t="s">
        <v>194</v>
      </c>
      <c r="C813" s="7">
        <v>8599</v>
      </c>
      <c r="D813" s="8">
        <v>884</v>
      </c>
    </row>
    <row r="814" spans="1:4">
      <c r="A814" s="5">
        <v>897</v>
      </c>
      <c r="B814" s="5" t="s">
        <v>194</v>
      </c>
      <c r="C814" s="7">
        <v>14365</v>
      </c>
      <c r="D814" s="8">
        <v>221</v>
      </c>
    </row>
    <row r="815" spans="1:4">
      <c r="A815" s="5">
        <v>898</v>
      </c>
      <c r="B815" s="5" t="s">
        <v>194</v>
      </c>
      <c r="C815" s="7">
        <v>17563</v>
      </c>
      <c r="D815" s="8">
        <v>2873</v>
      </c>
    </row>
    <row r="816" spans="1:4">
      <c r="A816" s="5">
        <v>899</v>
      </c>
      <c r="B816" s="5" t="s">
        <v>194</v>
      </c>
      <c r="C816" s="7">
        <v>26702</v>
      </c>
      <c r="D816" s="8">
        <v>5304</v>
      </c>
    </row>
    <row r="817" spans="1:4">
      <c r="A817" s="5">
        <v>900</v>
      </c>
      <c r="B817" s="5" t="s">
        <v>194</v>
      </c>
      <c r="C817" s="7">
        <v>32200</v>
      </c>
      <c r="D817" s="8">
        <v>2431</v>
      </c>
    </row>
    <row r="818" spans="1:4">
      <c r="A818" s="5">
        <v>901</v>
      </c>
      <c r="B818" s="5" t="s">
        <v>194</v>
      </c>
      <c r="C818" s="12">
        <v>34178</v>
      </c>
      <c r="D818" s="13">
        <v>2652</v>
      </c>
    </row>
    <row r="819" spans="1:4">
      <c r="A819" s="5">
        <v>902</v>
      </c>
      <c r="B819" s="5" t="s">
        <v>194</v>
      </c>
      <c r="C819" s="7">
        <v>37839</v>
      </c>
      <c r="D819" s="8">
        <v>663</v>
      </c>
    </row>
    <row r="820" spans="1:4">
      <c r="A820" s="5">
        <v>904</v>
      </c>
      <c r="B820" s="5" t="s">
        <v>195</v>
      </c>
      <c r="C820" s="7">
        <v>17569</v>
      </c>
      <c r="D820" s="8">
        <v>2873</v>
      </c>
    </row>
    <row r="821" spans="1:4">
      <c r="A821" s="5">
        <v>905</v>
      </c>
      <c r="B821" s="5" t="s">
        <v>195</v>
      </c>
      <c r="C821" s="7">
        <v>26703</v>
      </c>
      <c r="D821" s="8">
        <v>5304</v>
      </c>
    </row>
    <row r="822" spans="1:4">
      <c r="A822" s="5">
        <v>906</v>
      </c>
      <c r="B822" s="5" t="s">
        <v>195</v>
      </c>
      <c r="C822" s="7">
        <v>32170</v>
      </c>
      <c r="D822" s="8">
        <v>2431</v>
      </c>
    </row>
    <row r="823" spans="1:4">
      <c r="A823" s="5">
        <v>907</v>
      </c>
      <c r="B823" s="5" t="s">
        <v>195</v>
      </c>
      <c r="C823" s="7">
        <v>33792</v>
      </c>
      <c r="D823" s="8">
        <v>221</v>
      </c>
    </row>
    <row r="824" spans="1:4">
      <c r="A824" s="5">
        <v>908</v>
      </c>
      <c r="B824" s="5" t="s">
        <v>195</v>
      </c>
      <c r="C824" s="7">
        <v>37433</v>
      </c>
      <c r="D824" s="8">
        <v>2873</v>
      </c>
    </row>
    <row r="825" spans="1:4">
      <c r="A825" s="5">
        <v>910</v>
      </c>
      <c r="B825" s="5" t="s">
        <v>196</v>
      </c>
      <c r="C825" s="7">
        <v>8600</v>
      </c>
      <c r="D825" s="8">
        <v>2873</v>
      </c>
    </row>
    <row r="826" spans="1:4">
      <c r="A826" s="5">
        <v>911</v>
      </c>
      <c r="B826" s="5" t="s">
        <v>196</v>
      </c>
      <c r="C826" s="7">
        <v>14366</v>
      </c>
      <c r="D826" s="8">
        <v>2873</v>
      </c>
    </row>
    <row r="827" spans="1:4">
      <c r="A827" s="5">
        <v>912</v>
      </c>
      <c r="B827" s="5" t="s">
        <v>196</v>
      </c>
      <c r="C827" s="12">
        <v>26704</v>
      </c>
      <c r="D827" s="13">
        <v>2652</v>
      </c>
    </row>
    <row r="828" spans="1:4">
      <c r="A828" s="5">
        <v>913</v>
      </c>
      <c r="B828" s="5" t="s">
        <v>196</v>
      </c>
      <c r="C828" s="7">
        <v>32171</v>
      </c>
      <c r="D828" s="8">
        <v>2431</v>
      </c>
    </row>
    <row r="829" spans="1:4">
      <c r="A829" s="5">
        <v>914</v>
      </c>
      <c r="B829" s="5" t="s">
        <v>196</v>
      </c>
      <c r="C829" s="7">
        <v>37434</v>
      </c>
      <c r="D829" s="8">
        <v>2652</v>
      </c>
    </row>
    <row r="830" spans="1:4">
      <c r="A830" s="5">
        <v>915</v>
      </c>
      <c r="B830" s="5" t="s">
        <v>196</v>
      </c>
      <c r="C830" s="7">
        <v>38545</v>
      </c>
      <c r="D830" s="8">
        <v>884</v>
      </c>
    </row>
    <row r="831" spans="1:4">
      <c r="A831" s="5">
        <v>916</v>
      </c>
      <c r="B831" s="5" t="s">
        <v>196</v>
      </c>
      <c r="C831" s="7">
        <v>38695</v>
      </c>
      <c r="D831" s="8">
        <v>221</v>
      </c>
    </row>
    <row r="832" spans="1:4">
      <c r="A832" s="5">
        <v>917</v>
      </c>
      <c r="B832" s="5" t="s">
        <v>196</v>
      </c>
      <c r="C832" s="7">
        <v>42069</v>
      </c>
      <c r="D832" s="8">
        <v>1326</v>
      </c>
    </row>
    <row r="833" spans="1:4">
      <c r="A833" s="5">
        <v>919</v>
      </c>
      <c r="B833" s="5" t="s">
        <v>197</v>
      </c>
      <c r="C833" s="7">
        <v>3862</v>
      </c>
      <c r="D833" s="8">
        <v>442</v>
      </c>
    </row>
    <row r="834" spans="1:4">
      <c r="A834" s="5">
        <v>920</v>
      </c>
      <c r="B834" s="5" t="s">
        <v>197</v>
      </c>
      <c r="C834" s="7">
        <v>8601</v>
      </c>
      <c r="D834" s="8">
        <v>221</v>
      </c>
    </row>
    <row r="835" spans="1:4">
      <c r="A835" s="5">
        <v>921</v>
      </c>
      <c r="B835" s="5" t="s">
        <v>197</v>
      </c>
      <c r="C835" s="7">
        <v>26362</v>
      </c>
      <c r="D835" s="8">
        <v>2873</v>
      </c>
    </row>
    <row r="836" spans="1:4">
      <c r="A836" s="5">
        <v>922</v>
      </c>
      <c r="B836" s="5" t="s">
        <v>197</v>
      </c>
      <c r="C836" s="12">
        <v>32172</v>
      </c>
      <c r="D836" s="13">
        <v>2431</v>
      </c>
    </row>
    <row r="837" spans="1:4">
      <c r="A837" s="5">
        <v>923</v>
      </c>
      <c r="B837" s="5" t="s">
        <v>197</v>
      </c>
      <c r="C837" s="7">
        <v>37840</v>
      </c>
      <c r="D837" s="8">
        <v>2210</v>
      </c>
    </row>
    <row r="838" spans="1:4">
      <c r="A838" s="5">
        <v>924</v>
      </c>
      <c r="B838" s="5" t="s">
        <v>197</v>
      </c>
      <c r="C838" s="7">
        <v>38696</v>
      </c>
      <c r="D838" s="8">
        <v>2652</v>
      </c>
    </row>
    <row r="839" spans="1:4">
      <c r="A839" s="5">
        <v>925</v>
      </c>
      <c r="B839" s="5" t="s">
        <v>197</v>
      </c>
      <c r="C839" s="7">
        <v>41538</v>
      </c>
      <c r="D839" s="8">
        <v>2210</v>
      </c>
    </row>
    <row r="840" spans="1:4">
      <c r="A840" s="5">
        <v>926</v>
      </c>
      <c r="B840" s="5" t="s">
        <v>197</v>
      </c>
      <c r="C840" s="7">
        <v>42070</v>
      </c>
      <c r="D840" s="8">
        <v>1326</v>
      </c>
    </row>
    <row r="841" spans="1:4">
      <c r="A841" s="5">
        <v>928</v>
      </c>
      <c r="B841" s="5" t="s">
        <v>198</v>
      </c>
      <c r="C841" s="7">
        <v>3863</v>
      </c>
      <c r="D841" s="8">
        <v>442</v>
      </c>
    </row>
    <row r="842" spans="1:4">
      <c r="A842" s="5">
        <v>929</v>
      </c>
      <c r="B842" s="5" t="s">
        <v>198</v>
      </c>
      <c r="C842" s="7">
        <v>8602</v>
      </c>
      <c r="D842" s="8">
        <v>884</v>
      </c>
    </row>
    <row r="843" spans="1:4">
      <c r="A843" s="5">
        <v>930</v>
      </c>
      <c r="B843" s="5" t="s">
        <v>198</v>
      </c>
      <c r="C843" s="7">
        <v>14367</v>
      </c>
      <c r="D843" s="8">
        <v>221</v>
      </c>
    </row>
    <row r="844" spans="1:4">
      <c r="A844" s="5">
        <v>931</v>
      </c>
      <c r="B844" s="5" t="s">
        <v>198</v>
      </c>
      <c r="C844" s="12">
        <v>17572</v>
      </c>
      <c r="D844" s="13">
        <v>2873</v>
      </c>
    </row>
    <row r="845" spans="1:4">
      <c r="A845" s="5">
        <v>932</v>
      </c>
      <c r="B845" s="5" t="s">
        <v>198</v>
      </c>
      <c r="C845" s="7">
        <v>20486</v>
      </c>
      <c r="D845" s="8">
        <v>2652</v>
      </c>
    </row>
    <row r="846" spans="1:4">
      <c r="A846" s="5">
        <v>933</v>
      </c>
      <c r="B846" s="5" t="s">
        <v>198</v>
      </c>
      <c r="C846" s="7">
        <v>26682</v>
      </c>
      <c r="D846" s="8">
        <v>5304</v>
      </c>
    </row>
    <row r="847" spans="1:4">
      <c r="A847" s="5">
        <v>934</v>
      </c>
      <c r="B847" s="5" t="s">
        <v>198</v>
      </c>
      <c r="C847" s="7">
        <v>38697</v>
      </c>
      <c r="D847" s="8">
        <v>1547</v>
      </c>
    </row>
    <row r="848" spans="1:4">
      <c r="A848" s="5">
        <v>935</v>
      </c>
      <c r="B848" s="5" t="s">
        <v>198</v>
      </c>
      <c r="C848" s="7">
        <v>41539</v>
      </c>
      <c r="D848" s="8">
        <v>1326</v>
      </c>
    </row>
    <row r="849" spans="1:4">
      <c r="A849" s="5">
        <v>936</v>
      </c>
      <c r="B849" s="5" t="s">
        <v>198</v>
      </c>
      <c r="C849" s="7">
        <v>41992</v>
      </c>
      <c r="D849" s="8">
        <v>1105</v>
      </c>
    </row>
    <row r="850" spans="1:4">
      <c r="A850" s="5">
        <v>938</v>
      </c>
      <c r="B850" s="5" t="s">
        <v>199</v>
      </c>
      <c r="C850" s="7">
        <v>3864</v>
      </c>
      <c r="D850" s="8">
        <v>1326</v>
      </c>
    </row>
    <row r="851" spans="1:4">
      <c r="A851" s="5">
        <v>939</v>
      </c>
      <c r="B851" s="5" t="s">
        <v>199</v>
      </c>
      <c r="C851" s="12">
        <v>8603</v>
      </c>
      <c r="D851" s="13">
        <v>442</v>
      </c>
    </row>
    <row r="852" spans="1:4">
      <c r="A852" s="5">
        <v>940</v>
      </c>
      <c r="B852" s="5" t="s">
        <v>199</v>
      </c>
      <c r="C852" s="7">
        <v>14368</v>
      </c>
      <c r="D852" s="8">
        <v>442</v>
      </c>
    </row>
    <row r="853" spans="1:4">
      <c r="A853" s="5">
        <v>941</v>
      </c>
      <c r="B853" s="5" t="s">
        <v>199</v>
      </c>
      <c r="C853" s="7">
        <v>17573</v>
      </c>
      <c r="D853" s="8">
        <v>2873</v>
      </c>
    </row>
    <row r="854" spans="1:4">
      <c r="A854" s="5">
        <v>942</v>
      </c>
      <c r="B854" s="5" t="s">
        <v>199</v>
      </c>
      <c r="C854" s="7">
        <v>20484</v>
      </c>
      <c r="D854" s="8">
        <v>2652</v>
      </c>
    </row>
    <row r="855" spans="1:4">
      <c r="A855" s="5">
        <v>943</v>
      </c>
      <c r="B855" s="5" t="s">
        <v>199</v>
      </c>
      <c r="C855" s="7">
        <v>26705</v>
      </c>
      <c r="D855" s="8">
        <v>5304</v>
      </c>
    </row>
    <row r="856" spans="1:4">
      <c r="A856" s="5">
        <v>944</v>
      </c>
      <c r="B856" s="5" t="s">
        <v>199</v>
      </c>
      <c r="C856" s="7">
        <v>32173</v>
      </c>
      <c r="D856" s="8">
        <v>442</v>
      </c>
    </row>
    <row r="857" spans="1:4">
      <c r="A857" s="5">
        <v>945</v>
      </c>
      <c r="B857" s="5" t="s">
        <v>199</v>
      </c>
      <c r="C857" s="7">
        <v>37841</v>
      </c>
      <c r="D857" s="8">
        <v>2210</v>
      </c>
    </row>
    <row r="858" spans="1:4">
      <c r="A858" s="5">
        <v>946</v>
      </c>
      <c r="B858" s="5" t="s">
        <v>199</v>
      </c>
      <c r="C858" s="7">
        <v>41991</v>
      </c>
      <c r="D858" s="8">
        <v>221</v>
      </c>
    </row>
    <row r="859" spans="1:4">
      <c r="A859" s="5">
        <v>948</v>
      </c>
      <c r="B859" s="5" t="s">
        <v>200</v>
      </c>
      <c r="C859" s="7">
        <v>24051</v>
      </c>
      <c r="D859" s="8">
        <v>5304</v>
      </c>
    </row>
    <row r="860" spans="1:4">
      <c r="A860" s="5">
        <v>949</v>
      </c>
      <c r="B860" s="5" t="s">
        <v>200</v>
      </c>
      <c r="C860" s="12">
        <v>26706</v>
      </c>
      <c r="D860" s="13">
        <v>2652</v>
      </c>
    </row>
    <row r="861" spans="1:4">
      <c r="A861" s="5">
        <v>950</v>
      </c>
      <c r="B861" s="5" t="s">
        <v>200</v>
      </c>
      <c r="C861" s="7">
        <v>32174</v>
      </c>
      <c r="D861" s="8">
        <v>2431</v>
      </c>
    </row>
    <row r="862" spans="1:4">
      <c r="A862" s="5">
        <v>951</v>
      </c>
      <c r="B862" s="5" t="s">
        <v>200</v>
      </c>
      <c r="C862" s="7">
        <v>37435</v>
      </c>
      <c r="D862" s="8">
        <v>5304</v>
      </c>
    </row>
    <row r="863" spans="1:4">
      <c r="A863" s="5">
        <v>952</v>
      </c>
      <c r="B863" s="5" t="s">
        <v>200</v>
      </c>
      <c r="C863" s="7">
        <v>38546</v>
      </c>
      <c r="D863" s="8">
        <v>221</v>
      </c>
    </row>
    <row r="864" spans="1:4">
      <c r="A864" s="5">
        <v>953</v>
      </c>
      <c r="B864" s="5" t="s">
        <v>200</v>
      </c>
      <c r="C864" s="7">
        <v>43060</v>
      </c>
      <c r="D864" s="8">
        <v>1989</v>
      </c>
    </row>
    <row r="865" spans="1:4">
      <c r="A865" s="5">
        <v>955</v>
      </c>
      <c r="B865" s="5" t="s">
        <v>201</v>
      </c>
      <c r="C865" s="7">
        <v>1331</v>
      </c>
      <c r="D865" s="8">
        <v>2873</v>
      </c>
    </row>
    <row r="866" spans="1:4">
      <c r="A866" s="5">
        <v>956</v>
      </c>
      <c r="B866" s="5" t="s">
        <v>201</v>
      </c>
      <c r="C866" s="7">
        <v>3875</v>
      </c>
      <c r="D866" s="8">
        <v>1326</v>
      </c>
    </row>
    <row r="867" spans="1:4">
      <c r="A867" s="5">
        <v>957</v>
      </c>
      <c r="B867" s="5" t="s">
        <v>201</v>
      </c>
      <c r="C867" s="7">
        <v>8604</v>
      </c>
      <c r="D867" s="8">
        <v>3757</v>
      </c>
    </row>
    <row r="868" spans="1:4">
      <c r="A868" s="5">
        <v>958</v>
      </c>
      <c r="B868" s="5" t="s">
        <v>201</v>
      </c>
      <c r="C868" s="7">
        <v>14369</v>
      </c>
      <c r="D868" s="8">
        <v>2873</v>
      </c>
    </row>
    <row r="869" spans="1:4">
      <c r="A869" s="5">
        <v>959</v>
      </c>
      <c r="B869" s="5" t="s">
        <v>201</v>
      </c>
      <c r="C869" s="12">
        <v>20482</v>
      </c>
      <c r="D869" s="13">
        <v>2652</v>
      </c>
    </row>
    <row r="870" spans="1:4">
      <c r="A870" s="5">
        <v>960</v>
      </c>
      <c r="B870" s="5" t="s">
        <v>201</v>
      </c>
      <c r="C870" s="7">
        <v>33192</v>
      </c>
      <c r="D870" s="8">
        <v>221</v>
      </c>
    </row>
    <row r="871" spans="1:4">
      <c r="A871" s="5">
        <v>961</v>
      </c>
      <c r="B871" s="5" t="s">
        <v>201</v>
      </c>
      <c r="C871" s="7">
        <v>37456</v>
      </c>
      <c r="D871" s="8">
        <v>221</v>
      </c>
    </row>
    <row r="872" spans="1:4">
      <c r="A872" s="5">
        <v>962</v>
      </c>
      <c r="B872" s="5" t="s">
        <v>201</v>
      </c>
      <c r="C872" s="7">
        <v>38569</v>
      </c>
      <c r="D872" s="8">
        <v>221</v>
      </c>
    </row>
    <row r="873" spans="1:4">
      <c r="A873" s="5">
        <v>964</v>
      </c>
      <c r="B873" s="5" t="s">
        <v>202</v>
      </c>
      <c r="C873" s="7">
        <v>3876</v>
      </c>
      <c r="D873" s="8">
        <v>1326</v>
      </c>
    </row>
    <row r="874" spans="1:4">
      <c r="A874" s="5">
        <v>965</v>
      </c>
      <c r="B874" s="5" t="s">
        <v>202</v>
      </c>
      <c r="C874" s="7">
        <v>14370</v>
      </c>
      <c r="D874" s="8">
        <v>221</v>
      </c>
    </row>
    <row r="875" spans="1:4">
      <c r="A875" s="5">
        <v>966</v>
      </c>
      <c r="B875" s="5" t="s">
        <v>202</v>
      </c>
      <c r="C875" s="7">
        <v>17575</v>
      </c>
      <c r="D875" s="8">
        <v>2873</v>
      </c>
    </row>
    <row r="876" spans="1:4">
      <c r="A876" s="5">
        <v>967</v>
      </c>
      <c r="B876" s="5" t="s">
        <v>202</v>
      </c>
      <c r="C876" s="7">
        <v>20481</v>
      </c>
      <c r="D876" s="8">
        <v>2652</v>
      </c>
    </row>
    <row r="877" spans="1:4">
      <c r="A877" s="5">
        <v>968</v>
      </c>
      <c r="B877" s="5" t="s">
        <v>202</v>
      </c>
      <c r="C877" s="12">
        <v>26707</v>
      </c>
      <c r="D877" s="13">
        <v>2652</v>
      </c>
    </row>
    <row r="878" spans="1:4">
      <c r="A878" s="5">
        <v>969</v>
      </c>
      <c r="B878" s="5" t="s">
        <v>202</v>
      </c>
      <c r="C878" s="7">
        <v>33180</v>
      </c>
      <c r="D878" s="8">
        <v>1768</v>
      </c>
    </row>
    <row r="879" spans="1:4">
      <c r="A879" s="5">
        <v>970</v>
      </c>
      <c r="B879" s="5" t="s">
        <v>202</v>
      </c>
      <c r="C879" s="7">
        <v>37842</v>
      </c>
      <c r="D879" s="8">
        <v>2210</v>
      </c>
    </row>
    <row r="880" spans="1:4">
      <c r="A880" s="5">
        <v>971</v>
      </c>
      <c r="B880" s="5" t="s">
        <v>202</v>
      </c>
      <c r="C880" s="7">
        <v>38579</v>
      </c>
      <c r="D880" s="8">
        <v>442</v>
      </c>
    </row>
    <row r="881" spans="1:4">
      <c r="A881" s="5">
        <v>972</v>
      </c>
      <c r="B881" s="5" t="s">
        <v>202</v>
      </c>
      <c r="C881" s="7">
        <v>40227</v>
      </c>
      <c r="D881" s="8">
        <v>1105</v>
      </c>
    </row>
    <row r="882" spans="1:4">
      <c r="A882" s="5">
        <v>974</v>
      </c>
      <c r="B882" s="5" t="s">
        <v>203</v>
      </c>
      <c r="C882" s="7">
        <v>1330</v>
      </c>
      <c r="D882" s="8">
        <v>2873</v>
      </c>
    </row>
    <row r="883" spans="1:4">
      <c r="A883" s="5">
        <v>975</v>
      </c>
      <c r="B883" s="5" t="s">
        <v>203</v>
      </c>
      <c r="C883" s="7">
        <v>3873</v>
      </c>
      <c r="D883" s="8">
        <v>1326</v>
      </c>
    </row>
    <row r="884" spans="1:4">
      <c r="A884" s="5">
        <v>976</v>
      </c>
      <c r="B884" s="5" t="s">
        <v>203</v>
      </c>
      <c r="C884" s="12">
        <v>8616</v>
      </c>
      <c r="D884" s="13">
        <v>2873</v>
      </c>
    </row>
    <row r="885" spans="1:4">
      <c r="A885" s="5">
        <v>977</v>
      </c>
      <c r="B885" s="5" t="s">
        <v>203</v>
      </c>
      <c r="C885" s="7">
        <v>14371</v>
      </c>
      <c r="D885" s="8">
        <v>2873</v>
      </c>
    </row>
    <row r="886" spans="1:4">
      <c r="A886" s="5">
        <v>978</v>
      </c>
      <c r="B886" s="5" t="s">
        <v>203</v>
      </c>
      <c r="C886" s="7">
        <v>20479</v>
      </c>
      <c r="D886" s="8">
        <v>2652</v>
      </c>
    </row>
    <row r="887" spans="1:4">
      <c r="A887" s="5">
        <v>979</v>
      </c>
      <c r="B887" s="5" t="s">
        <v>203</v>
      </c>
      <c r="C887" s="7">
        <v>26303</v>
      </c>
      <c r="D887" s="8">
        <v>221</v>
      </c>
    </row>
    <row r="888" spans="1:4">
      <c r="A888" s="5">
        <v>980</v>
      </c>
      <c r="B888" s="5" t="s">
        <v>203</v>
      </c>
      <c r="C888" s="7">
        <v>37844</v>
      </c>
      <c r="D888" s="8">
        <v>2210</v>
      </c>
    </row>
    <row r="889" spans="1:4">
      <c r="A889" s="5">
        <v>981</v>
      </c>
      <c r="B889" s="5" t="s">
        <v>203</v>
      </c>
      <c r="C889" s="7">
        <v>38580</v>
      </c>
      <c r="D889" s="8">
        <v>442</v>
      </c>
    </row>
    <row r="890" spans="1:4">
      <c r="A890" s="5">
        <v>982</v>
      </c>
      <c r="B890" s="5" t="s">
        <v>203</v>
      </c>
      <c r="C890" s="7">
        <v>41540</v>
      </c>
      <c r="D890" s="8">
        <v>442</v>
      </c>
    </row>
    <row r="891" spans="1:4">
      <c r="A891" s="5">
        <v>984</v>
      </c>
      <c r="B891" s="5" t="s">
        <v>204</v>
      </c>
      <c r="C891" s="12">
        <v>8615</v>
      </c>
      <c r="D891" s="13">
        <v>884</v>
      </c>
    </row>
    <row r="892" spans="1:4">
      <c r="A892" s="5">
        <v>985</v>
      </c>
      <c r="B892" s="5" t="s">
        <v>204</v>
      </c>
      <c r="C892" s="7">
        <v>14372</v>
      </c>
      <c r="D892" s="8">
        <v>221</v>
      </c>
    </row>
    <row r="893" spans="1:4">
      <c r="A893" s="5">
        <v>986</v>
      </c>
      <c r="B893" s="5" t="s">
        <v>204</v>
      </c>
      <c r="C893" s="7">
        <v>20477</v>
      </c>
      <c r="D893" s="8">
        <v>2652</v>
      </c>
    </row>
    <row r="894" spans="1:4">
      <c r="A894" s="5">
        <v>987</v>
      </c>
      <c r="B894" s="5" t="s">
        <v>204</v>
      </c>
      <c r="C894" s="7">
        <v>26708</v>
      </c>
      <c r="D894" s="8">
        <v>5304</v>
      </c>
    </row>
    <row r="895" spans="1:4">
      <c r="A895" s="5">
        <v>988</v>
      </c>
      <c r="B895" s="5" t="s">
        <v>204</v>
      </c>
      <c r="C895" s="7">
        <v>32201</v>
      </c>
      <c r="D895" s="8">
        <v>2431</v>
      </c>
    </row>
    <row r="896" spans="1:4">
      <c r="A896" s="5">
        <v>989</v>
      </c>
      <c r="B896" s="5" t="s">
        <v>204</v>
      </c>
      <c r="C896" s="7">
        <v>37845</v>
      </c>
      <c r="D896" s="8">
        <v>1105</v>
      </c>
    </row>
    <row r="897" spans="1:4">
      <c r="A897" s="5">
        <v>990</v>
      </c>
      <c r="B897" s="5" t="s">
        <v>204</v>
      </c>
      <c r="C897" s="7">
        <v>41541</v>
      </c>
      <c r="D897" s="8">
        <v>2431</v>
      </c>
    </row>
    <row r="898" spans="1:4">
      <c r="A898" s="5">
        <v>992</v>
      </c>
      <c r="B898" s="5" t="s">
        <v>205</v>
      </c>
      <c r="C898" s="12">
        <v>3872</v>
      </c>
      <c r="D898" s="13">
        <v>1326</v>
      </c>
    </row>
    <row r="899" spans="1:4">
      <c r="A899" s="5">
        <v>993</v>
      </c>
      <c r="B899" s="5" t="s">
        <v>205</v>
      </c>
      <c r="C899" s="7">
        <v>8614</v>
      </c>
      <c r="D899" s="8">
        <v>884</v>
      </c>
    </row>
    <row r="900" spans="1:4">
      <c r="A900" s="5">
        <v>994</v>
      </c>
      <c r="B900" s="5" t="s">
        <v>205</v>
      </c>
      <c r="C900" s="7">
        <v>14374</v>
      </c>
      <c r="D900" s="8">
        <v>221</v>
      </c>
    </row>
    <row r="901" spans="1:4">
      <c r="A901" s="5">
        <v>995</v>
      </c>
      <c r="B901" s="5" t="s">
        <v>205</v>
      </c>
      <c r="C901" s="7">
        <v>17579</v>
      </c>
      <c r="D901" s="8">
        <v>2873</v>
      </c>
    </row>
    <row r="902" spans="1:4">
      <c r="A902" s="5">
        <v>996</v>
      </c>
      <c r="B902" s="5" t="s">
        <v>205</v>
      </c>
      <c r="C902" s="7">
        <v>20476</v>
      </c>
      <c r="D902" s="8">
        <v>2652</v>
      </c>
    </row>
    <row r="903" spans="1:4">
      <c r="A903" s="5">
        <v>997</v>
      </c>
      <c r="B903" s="5" t="s">
        <v>205</v>
      </c>
      <c r="C903" s="7">
        <v>37846</v>
      </c>
      <c r="D903" s="8">
        <v>1989</v>
      </c>
    </row>
    <row r="904" spans="1:4">
      <c r="A904" s="5">
        <v>998</v>
      </c>
      <c r="B904" s="5" t="s">
        <v>205</v>
      </c>
      <c r="C904" s="7">
        <v>38581</v>
      </c>
      <c r="D904" s="8">
        <v>2652</v>
      </c>
    </row>
    <row r="905" spans="1:4">
      <c r="A905" s="5">
        <v>999</v>
      </c>
      <c r="B905" s="5" t="s">
        <v>205</v>
      </c>
      <c r="C905" s="7">
        <v>41542</v>
      </c>
      <c r="D905" s="8">
        <v>1547</v>
      </c>
    </row>
    <row r="906" spans="1:4">
      <c r="A906" s="5">
        <v>1000</v>
      </c>
      <c r="B906" s="5" t="s">
        <v>205</v>
      </c>
      <c r="C906" s="12">
        <v>41542</v>
      </c>
      <c r="D906" s="13">
        <v>2210</v>
      </c>
    </row>
    <row r="907" spans="1:4">
      <c r="A907" s="5">
        <v>1001</v>
      </c>
      <c r="B907" s="5" t="s">
        <v>205</v>
      </c>
      <c r="C907" s="7">
        <v>42071</v>
      </c>
      <c r="D907" s="8">
        <v>663</v>
      </c>
    </row>
    <row r="908" spans="1:4">
      <c r="A908" s="5">
        <v>1003</v>
      </c>
      <c r="B908" s="5" t="s">
        <v>206</v>
      </c>
      <c r="C908" s="7">
        <v>3871</v>
      </c>
      <c r="D908" s="8">
        <v>1326</v>
      </c>
    </row>
    <row r="909" spans="1:4">
      <c r="A909" s="5">
        <v>1004</v>
      </c>
      <c r="B909" s="5" t="s">
        <v>206</v>
      </c>
      <c r="C909" s="7">
        <v>8613</v>
      </c>
      <c r="D909" s="8">
        <v>221</v>
      </c>
    </row>
    <row r="910" spans="1:4">
      <c r="A910" s="5">
        <v>1005</v>
      </c>
      <c r="B910" s="5" t="s">
        <v>206</v>
      </c>
      <c r="C910" s="7">
        <v>14381</v>
      </c>
      <c r="D910" s="8">
        <v>663</v>
      </c>
    </row>
    <row r="911" spans="1:4">
      <c r="A911" s="5">
        <v>1006</v>
      </c>
      <c r="B911" s="5" t="s">
        <v>206</v>
      </c>
      <c r="C911" s="7">
        <v>20475</v>
      </c>
      <c r="D911" s="8">
        <v>2652</v>
      </c>
    </row>
    <row r="912" spans="1:4">
      <c r="A912" s="5">
        <v>1007</v>
      </c>
      <c r="B912" s="5" t="s">
        <v>206</v>
      </c>
      <c r="C912" s="12">
        <v>26710</v>
      </c>
      <c r="D912" s="13">
        <v>2652</v>
      </c>
    </row>
    <row r="913" spans="1:4">
      <c r="A913" s="5">
        <v>1008</v>
      </c>
      <c r="B913" s="5" t="s">
        <v>206</v>
      </c>
      <c r="C913" s="7">
        <v>37847</v>
      </c>
      <c r="D913" s="8">
        <v>4420</v>
      </c>
    </row>
    <row r="914" spans="1:4">
      <c r="A914" s="5">
        <v>1009</v>
      </c>
      <c r="B914" s="5" t="s">
        <v>206</v>
      </c>
      <c r="C914" s="7">
        <v>38547</v>
      </c>
      <c r="D914" s="8">
        <v>3978</v>
      </c>
    </row>
    <row r="915" spans="1:4">
      <c r="A915" s="5">
        <v>1011</v>
      </c>
      <c r="B915" s="5" t="s">
        <v>207</v>
      </c>
      <c r="C915" s="7">
        <v>1316</v>
      </c>
      <c r="D915" s="8">
        <v>2873</v>
      </c>
    </row>
    <row r="916" spans="1:4">
      <c r="A916" s="5">
        <v>1012</v>
      </c>
      <c r="B916" s="5" t="s">
        <v>207</v>
      </c>
      <c r="C916" s="7">
        <v>3870</v>
      </c>
      <c r="D916" s="8">
        <v>1326</v>
      </c>
    </row>
    <row r="917" spans="1:4">
      <c r="A917" s="5">
        <v>1013</v>
      </c>
      <c r="B917" s="5" t="s">
        <v>207</v>
      </c>
      <c r="C917" s="7">
        <v>8612</v>
      </c>
      <c r="D917" s="8">
        <v>2873</v>
      </c>
    </row>
    <row r="918" spans="1:4">
      <c r="A918" s="5">
        <v>1014</v>
      </c>
      <c r="B918" s="5" t="s">
        <v>207</v>
      </c>
      <c r="C918" s="7">
        <v>14405</v>
      </c>
      <c r="D918" s="8">
        <v>2873</v>
      </c>
    </row>
    <row r="919" spans="1:4">
      <c r="A919" s="5">
        <v>1015</v>
      </c>
      <c r="B919" s="5" t="s">
        <v>207</v>
      </c>
      <c r="C919" s="7">
        <v>20474</v>
      </c>
      <c r="D919" s="8">
        <v>2652</v>
      </c>
    </row>
    <row r="920" spans="1:4">
      <c r="A920" s="5">
        <v>1016</v>
      </c>
      <c r="B920" s="5" t="s">
        <v>207</v>
      </c>
      <c r="C920" s="7">
        <v>33793</v>
      </c>
      <c r="D920" s="8">
        <v>221</v>
      </c>
    </row>
    <row r="921" spans="1:4">
      <c r="A921" s="5">
        <v>1017</v>
      </c>
      <c r="B921" s="5" t="s">
        <v>207</v>
      </c>
      <c r="C921" s="12">
        <v>37457</v>
      </c>
      <c r="D921" s="13">
        <v>2210</v>
      </c>
    </row>
    <row r="922" spans="1:4">
      <c r="A922" s="5">
        <v>1019</v>
      </c>
      <c r="B922" s="5" t="s">
        <v>208</v>
      </c>
      <c r="C922" s="7">
        <v>14406</v>
      </c>
      <c r="D922" s="8">
        <v>442</v>
      </c>
    </row>
    <row r="923" spans="1:4">
      <c r="A923" s="5">
        <v>1020</v>
      </c>
      <c r="B923" s="5" t="s">
        <v>208</v>
      </c>
      <c r="C923" s="7">
        <v>20473</v>
      </c>
      <c r="D923" s="8">
        <v>2652</v>
      </c>
    </row>
    <row r="924" spans="1:4">
      <c r="A924" s="5">
        <v>1021</v>
      </c>
      <c r="B924" s="5" t="s">
        <v>208</v>
      </c>
      <c r="C924" s="7">
        <v>32175</v>
      </c>
      <c r="D924" s="8">
        <v>2431</v>
      </c>
    </row>
    <row r="925" spans="1:4">
      <c r="A925" s="5">
        <v>1022</v>
      </c>
      <c r="B925" s="5" t="s">
        <v>208</v>
      </c>
      <c r="C925" s="7">
        <v>37848</v>
      </c>
      <c r="D925" s="8">
        <v>2210</v>
      </c>
    </row>
    <row r="926" spans="1:4">
      <c r="A926" s="5">
        <v>1023</v>
      </c>
      <c r="B926" s="5" t="s">
        <v>208</v>
      </c>
      <c r="C926" s="7">
        <v>38582</v>
      </c>
      <c r="D926" s="8">
        <v>4641</v>
      </c>
    </row>
    <row r="927" spans="1:4">
      <c r="A927" s="5">
        <v>1024</v>
      </c>
      <c r="B927" s="5" t="s">
        <v>208</v>
      </c>
      <c r="C927" s="7">
        <v>40230</v>
      </c>
      <c r="D927" s="8">
        <v>884</v>
      </c>
    </row>
    <row r="928" spans="1:4">
      <c r="A928" s="5">
        <v>1025</v>
      </c>
      <c r="B928" s="5" t="s">
        <v>208</v>
      </c>
      <c r="C928" s="7">
        <v>41543</v>
      </c>
      <c r="D928" s="8">
        <v>884</v>
      </c>
    </row>
    <row r="929" spans="1:4">
      <c r="A929" s="5">
        <v>1027</v>
      </c>
      <c r="B929" s="5" t="s">
        <v>209</v>
      </c>
      <c r="C929" s="7">
        <v>20472</v>
      </c>
      <c r="D929" s="8">
        <v>2652</v>
      </c>
    </row>
    <row r="930" spans="1:4">
      <c r="A930" s="5">
        <v>1028</v>
      </c>
      <c r="B930" s="5" t="s">
        <v>209</v>
      </c>
      <c r="C930" s="12">
        <v>32176</v>
      </c>
      <c r="D930" s="13">
        <v>2431</v>
      </c>
    </row>
    <row r="931" spans="1:4">
      <c r="A931" s="5">
        <v>1029</v>
      </c>
      <c r="B931" s="5" t="s">
        <v>209</v>
      </c>
      <c r="C931" s="7">
        <v>37458</v>
      </c>
      <c r="D931" s="8">
        <v>5304</v>
      </c>
    </row>
    <row r="932" spans="1:4">
      <c r="A932" s="5">
        <v>1030</v>
      </c>
      <c r="B932" s="5" t="s">
        <v>209</v>
      </c>
      <c r="C932" s="7">
        <v>38548</v>
      </c>
      <c r="D932" s="8">
        <v>4641</v>
      </c>
    </row>
    <row r="933" spans="1:4">
      <c r="A933" s="5">
        <v>1031</v>
      </c>
      <c r="B933" s="5" t="s">
        <v>209</v>
      </c>
      <c r="C933" s="7">
        <v>41990</v>
      </c>
      <c r="D933" s="8">
        <v>221</v>
      </c>
    </row>
    <row r="934" spans="1:4">
      <c r="A934" s="5">
        <v>1033</v>
      </c>
      <c r="B934" s="5" t="s">
        <v>210</v>
      </c>
      <c r="C934" s="7">
        <v>17635</v>
      </c>
      <c r="D934" s="8">
        <v>2873</v>
      </c>
    </row>
    <row r="935" spans="1:4">
      <c r="A935" s="5">
        <v>1034</v>
      </c>
      <c r="B935" s="5" t="s">
        <v>210</v>
      </c>
      <c r="C935" s="7">
        <v>20471</v>
      </c>
      <c r="D935" s="8">
        <v>2652</v>
      </c>
    </row>
    <row r="936" spans="1:4">
      <c r="A936" s="5">
        <v>1035</v>
      </c>
      <c r="B936" s="5" t="s">
        <v>210</v>
      </c>
      <c r="C936" s="7">
        <v>33796</v>
      </c>
      <c r="D936" s="8">
        <v>2652</v>
      </c>
    </row>
    <row r="937" spans="1:4">
      <c r="A937" s="5">
        <v>1036</v>
      </c>
      <c r="B937" s="5" t="s">
        <v>210</v>
      </c>
      <c r="C937" s="7">
        <v>37459</v>
      </c>
      <c r="D937" s="8">
        <v>2652</v>
      </c>
    </row>
    <row r="938" spans="1:4">
      <c r="A938" s="5">
        <v>1037</v>
      </c>
      <c r="B938" s="5" t="s">
        <v>210</v>
      </c>
      <c r="C938" s="7">
        <v>38549</v>
      </c>
      <c r="D938" s="8">
        <v>442</v>
      </c>
    </row>
    <row r="939" spans="1:4">
      <c r="A939" s="5">
        <v>1038</v>
      </c>
      <c r="B939" s="5" t="s">
        <v>210</v>
      </c>
      <c r="C939" s="7">
        <v>38583</v>
      </c>
      <c r="D939" s="8">
        <v>442</v>
      </c>
    </row>
    <row r="940" spans="1:4">
      <c r="A940" s="5">
        <v>1039</v>
      </c>
      <c r="B940" s="5" t="s">
        <v>210</v>
      </c>
      <c r="C940" s="12">
        <v>40231</v>
      </c>
      <c r="D940" s="13">
        <v>1547</v>
      </c>
    </row>
    <row r="941" spans="1:4">
      <c r="A941" s="5">
        <v>1040</v>
      </c>
      <c r="B941" s="5" t="s">
        <v>210</v>
      </c>
      <c r="C941" s="7">
        <v>41544</v>
      </c>
      <c r="D941" s="8">
        <v>442</v>
      </c>
    </row>
    <row r="942" spans="1:4">
      <c r="A942" s="5">
        <v>1042</v>
      </c>
      <c r="B942" s="5" t="s">
        <v>211</v>
      </c>
      <c r="C942" s="7">
        <v>17634</v>
      </c>
      <c r="D942" s="8">
        <v>2873</v>
      </c>
    </row>
    <row r="943" spans="1:4">
      <c r="A943" s="5">
        <v>1043</v>
      </c>
      <c r="B943" s="5" t="s">
        <v>211</v>
      </c>
      <c r="C943" s="7">
        <v>20470</v>
      </c>
      <c r="D943" s="8">
        <v>2652</v>
      </c>
    </row>
    <row r="944" spans="1:4">
      <c r="A944" s="5">
        <v>1044</v>
      </c>
      <c r="B944" s="5" t="s">
        <v>211</v>
      </c>
      <c r="C944" s="7">
        <v>26442</v>
      </c>
      <c r="D944" s="8">
        <v>5746</v>
      </c>
    </row>
    <row r="945" spans="1:4">
      <c r="A945" s="5">
        <v>1045</v>
      </c>
      <c r="B945" s="5" t="s">
        <v>211</v>
      </c>
      <c r="C945" s="7">
        <v>33181</v>
      </c>
      <c r="D945" s="8">
        <v>1768</v>
      </c>
    </row>
    <row r="946" spans="1:4">
      <c r="A946" s="5">
        <v>1046</v>
      </c>
      <c r="B946" s="5" t="s">
        <v>211</v>
      </c>
      <c r="C946" s="7">
        <v>33797</v>
      </c>
      <c r="D946" s="8">
        <v>1326</v>
      </c>
    </row>
    <row r="947" spans="1:4">
      <c r="A947" s="5">
        <v>1047</v>
      </c>
      <c r="B947" s="5" t="s">
        <v>211</v>
      </c>
      <c r="C947" s="7">
        <v>37857</v>
      </c>
      <c r="D947" s="8">
        <v>663</v>
      </c>
    </row>
    <row r="948" spans="1:4">
      <c r="A948" s="5">
        <v>1049</v>
      </c>
      <c r="B948" s="5" t="s">
        <v>212</v>
      </c>
      <c r="C948" s="7">
        <v>14382</v>
      </c>
      <c r="D948" s="8">
        <v>663</v>
      </c>
    </row>
    <row r="949" spans="1:4">
      <c r="A949" s="5">
        <v>1050</v>
      </c>
      <c r="B949" s="5" t="s">
        <v>212</v>
      </c>
      <c r="C949" s="7">
        <v>20469</v>
      </c>
      <c r="D949" s="8">
        <v>2652</v>
      </c>
    </row>
    <row r="950" spans="1:4">
      <c r="A950" s="5">
        <v>1051</v>
      </c>
      <c r="B950" s="5" t="s">
        <v>212</v>
      </c>
      <c r="C950" s="12">
        <v>33182</v>
      </c>
      <c r="D950" s="13">
        <v>1768</v>
      </c>
    </row>
    <row r="951" spans="1:4">
      <c r="A951" s="5">
        <v>1052</v>
      </c>
      <c r="B951" s="5" t="s">
        <v>212</v>
      </c>
      <c r="C951" s="7">
        <v>33798</v>
      </c>
      <c r="D951" s="8">
        <v>2652</v>
      </c>
    </row>
    <row r="952" spans="1:4">
      <c r="A952" s="5">
        <v>1053</v>
      </c>
      <c r="B952" s="5" t="s">
        <v>212</v>
      </c>
      <c r="C952" s="7">
        <v>37460</v>
      </c>
      <c r="D952" s="8">
        <v>5304</v>
      </c>
    </row>
    <row r="953" spans="1:4">
      <c r="A953" s="5">
        <v>1054</v>
      </c>
      <c r="B953" s="5" t="s">
        <v>212</v>
      </c>
      <c r="C953" s="7">
        <v>38584</v>
      </c>
      <c r="D953" s="8">
        <v>221</v>
      </c>
    </row>
    <row r="954" spans="1:4">
      <c r="A954" s="5">
        <v>1055</v>
      </c>
      <c r="B954" s="5" t="s">
        <v>212</v>
      </c>
      <c r="C954" s="7">
        <v>40215</v>
      </c>
      <c r="D954" s="8">
        <v>884</v>
      </c>
    </row>
    <row r="955" spans="1:4">
      <c r="A955" s="5">
        <v>1056</v>
      </c>
      <c r="B955" s="5" t="s">
        <v>212</v>
      </c>
      <c r="C955" s="7">
        <v>41989</v>
      </c>
      <c r="D955" s="8">
        <v>442</v>
      </c>
    </row>
    <row r="956" spans="1:4">
      <c r="A956" s="5">
        <v>1058</v>
      </c>
      <c r="B956" s="5" t="s">
        <v>213</v>
      </c>
      <c r="C956" s="7">
        <v>8611</v>
      </c>
      <c r="D956" s="8">
        <v>884</v>
      </c>
    </row>
    <row r="957" spans="1:4">
      <c r="A957" s="5">
        <v>1059</v>
      </c>
      <c r="B957" s="5" t="s">
        <v>213</v>
      </c>
      <c r="C957" s="12">
        <v>14390</v>
      </c>
      <c r="D957" s="13">
        <v>221</v>
      </c>
    </row>
    <row r="958" spans="1:4">
      <c r="A958" s="5">
        <v>1060</v>
      </c>
      <c r="B958" s="5" t="s">
        <v>213</v>
      </c>
      <c r="C958" s="7">
        <v>20468</v>
      </c>
      <c r="D958" s="8">
        <v>2652</v>
      </c>
    </row>
    <row r="959" spans="1:4">
      <c r="A959" s="5">
        <v>1061</v>
      </c>
      <c r="B959" s="5" t="s">
        <v>213</v>
      </c>
      <c r="C959" s="7">
        <v>26712</v>
      </c>
      <c r="D959" s="8">
        <v>5304</v>
      </c>
    </row>
    <row r="960" spans="1:4">
      <c r="A960" s="5">
        <v>1062</v>
      </c>
      <c r="B960" s="5" t="s">
        <v>213</v>
      </c>
      <c r="C960" s="7">
        <v>33191</v>
      </c>
      <c r="D960" s="8">
        <v>1768</v>
      </c>
    </row>
    <row r="961" spans="1:4">
      <c r="A961" s="5">
        <v>1063</v>
      </c>
      <c r="B961" s="5" t="s">
        <v>213</v>
      </c>
      <c r="C961" s="7">
        <v>37461</v>
      </c>
      <c r="D961" s="8">
        <v>1989</v>
      </c>
    </row>
    <row r="962" spans="1:4">
      <c r="A962" s="5">
        <v>1064</v>
      </c>
      <c r="B962" s="5" t="s">
        <v>213</v>
      </c>
      <c r="C962" s="7">
        <v>37461</v>
      </c>
      <c r="D962" s="8">
        <v>2210</v>
      </c>
    </row>
    <row r="963" spans="1:4">
      <c r="A963" s="5">
        <v>1066</v>
      </c>
      <c r="B963" s="5" t="s">
        <v>214</v>
      </c>
      <c r="C963" s="7">
        <v>14389</v>
      </c>
      <c r="D963" s="8">
        <v>663</v>
      </c>
    </row>
    <row r="964" spans="1:4">
      <c r="A964" s="5">
        <v>1067</v>
      </c>
      <c r="B964" s="5" t="s">
        <v>214</v>
      </c>
      <c r="C964" s="7">
        <v>17630</v>
      </c>
      <c r="D964" s="8">
        <v>2873</v>
      </c>
    </row>
    <row r="965" spans="1:4">
      <c r="A965" s="5">
        <v>1068</v>
      </c>
      <c r="B965" s="5" t="s">
        <v>214</v>
      </c>
      <c r="C965" s="7">
        <v>20466</v>
      </c>
      <c r="D965" s="8">
        <v>2652</v>
      </c>
    </row>
    <row r="966" spans="1:4">
      <c r="A966" s="5">
        <v>1069</v>
      </c>
      <c r="B966" s="5" t="s">
        <v>214</v>
      </c>
      <c r="C966" s="12">
        <v>26441</v>
      </c>
      <c r="D966" s="13">
        <v>5746</v>
      </c>
    </row>
    <row r="967" spans="1:4">
      <c r="A967" s="5">
        <v>1070</v>
      </c>
      <c r="B967" s="5" t="s">
        <v>214</v>
      </c>
      <c r="C967" s="7">
        <v>32177</v>
      </c>
      <c r="D967" s="8">
        <v>221</v>
      </c>
    </row>
    <row r="968" spans="1:4">
      <c r="A968" s="5">
        <v>1071</v>
      </c>
      <c r="B968" s="5" t="s">
        <v>214</v>
      </c>
      <c r="C968" s="7">
        <v>34180</v>
      </c>
      <c r="D968" s="8">
        <v>2652</v>
      </c>
    </row>
    <row r="969" spans="1:4">
      <c r="A969" s="5">
        <v>1072</v>
      </c>
      <c r="B969" s="5" t="s">
        <v>214</v>
      </c>
      <c r="C969" s="7">
        <v>37865</v>
      </c>
      <c r="D969" s="8">
        <v>221</v>
      </c>
    </row>
    <row r="970" spans="1:4">
      <c r="A970" s="5">
        <v>1074</v>
      </c>
      <c r="B970" s="5" t="s">
        <v>215</v>
      </c>
      <c r="C970" s="7">
        <v>14383</v>
      </c>
      <c r="D970" s="8">
        <v>663</v>
      </c>
    </row>
    <row r="971" spans="1:4">
      <c r="A971" s="5">
        <v>1075</v>
      </c>
      <c r="B971" s="5" t="s">
        <v>215</v>
      </c>
      <c r="C971" s="7">
        <v>20463</v>
      </c>
      <c r="D971" s="8">
        <v>2652</v>
      </c>
    </row>
    <row r="972" spans="1:4">
      <c r="A972" s="5">
        <v>1076</v>
      </c>
      <c r="B972" s="5" t="s">
        <v>215</v>
      </c>
      <c r="C972" s="7">
        <v>26440</v>
      </c>
      <c r="D972" s="8">
        <v>5746</v>
      </c>
    </row>
    <row r="973" spans="1:4">
      <c r="A973" s="5">
        <v>1077</v>
      </c>
      <c r="B973" s="5" t="s">
        <v>215</v>
      </c>
      <c r="C973" s="7">
        <v>32178</v>
      </c>
      <c r="D973" s="8">
        <v>2431</v>
      </c>
    </row>
    <row r="974" spans="1:4">
      <c r="A974" s="5">
        <v>1078</v>
      </c>
      <c r="B974" s="5" t="s">
        <v>215</v>
      </c>
      <c r="C974" s="7">
        <v>34181</v>
      </c>
      <c r="D974" s="8">
        <v>2652</v>
      </c>
    </row>
    <row r="975" spans="1:4">
      <c r="A975" s="5">
        <v>1079</v>
      </c>
      <c r="B975" s="5" t="s">
        <v>215</v>
      </c>
      <c r="C975" s="7">
        <v>37866</v>
      </c>
      <c r="D975" s="8">
        <v>884</v>
      </c>
    </row>
    <row r="976" spans="1:4">
      <c r="A976" s="5">
        <v>1081</v>
      </c>
      <c r="B976" s="5" t="s">
        <v>216</v>
      </c>
      <c r="C976" s="12">
        <v>14396</v>
      </c>
      <c r="D976" s="13">
        <v>442</v>
      </c>
    </row>
    <row r="977" spans="1:4">
      <c r="A977" s="5">
        <v>1082</v>
      </c>
      <c r="B977" s="5" t="s">
        <v>216</v>
      </c>
      <c r="C977" s="7">
        <v>20464</v>
      </c>
      <c r="D977" s="8">
        <v>2652</v>
      </c>
    </row>
    <row r="978" spans="1:4">
      <c r="A978" s="5">
        <v>1083</v>
      </c>
      <c r="B978" s="5" t="s">
        <v>216</v>
      </c>
      <c r="C978" s="7">
        <v>26439</v>
      </c>
      <c r="D978" s="8">
        <v>5746</v>
      </c>
    </row>
    <row r="979" spans="1:4">
      <c r="A979" s="5">
        <v>1084</v>
      </c>
      <c r="B979" s="5" t="s">
        <v>216</v>
      </c>
      <c r="C979" s="7">
        <v>32179</v>
      </c>
      <c r="D979" s="8">
        <v>2431</v>
      </c>
    </row>
    <row r="980" spans="1:4">
      <c r="A980" s="5">
        <v>1085</v>
      </c>
      <c r="B980" s="5" t="s">
        <v>216</v>
      </c>
      <c r="C980" s="7">
        <v>37874</v>
      </c>
      <c r="D980" s="8">
        <v>2873</v>
      </c>
    </row>
    <row r="981" spans="1:4">
      <c r="A981" s="5">
        <v>1087</v>
      </c>
      <c r="B981" s="5" t="s">
        <v>217</v>
      </c>
      <c r="C981" s="7">
        <v>14388</v>
      </c>
      <c r="D981" s="8">
        <v>442</v>
      </c>
    </row>
    <row r="982" spans="1:4">
      <c r="A982" s="5">
        <v>1088</v>
      </c>
      <c r="B982" s="5" t="s">
        <v>217</v>
      </c>
      <c r="C982" s="7">
        <v>20461</v>
      </c>
      <c r="D982" s="8">
        <v>2652</v>
      </c>
    </row>
    <row r="983" spans="1:4">
      <c r="A983" s="5">
        <v>1089</v>
      </c>
      <c r="B983" s="5" t="s">
        <v>217</v>
      </c>
      <c r="C983" s="7">
        <v>26438</v>
      </c>
      <c r="D983" s="8">
        <v>5746</v>
      </c>
    </row>
    <row r="984" spans="1:4">
      <c r="A984" s="5">
        <v>1090</v>
      </c>
      <c r="B984" s="5" t="s">
        <v>217</v>
      </c>
      <c r="C984" s="7">
        <v>32202</v>
      </c>
      <c r="D984" s="8">
        <v>2431</v>
      </c>
    </row>
    <row r="985" spans="1:4">
      <c r="A985" s="5">
        <v>1091</v>
      </c>
      <c r="B985" s="5" t="s">
        <v>217</v>
      </c>
      <c r="C985" s="7">
        <v>37879</v>
      </c>
      <c r="D985" s="8">
        <v>2873</v>
      </c>
    </row>
    <row r="986" spans="1:4">
      <c r="A986" s="5">
        <v>1093</v>
      </c>
      <c r="B986" s="5" t="s">
        <v>218</v>
      </c>
      <c r="C986" s="12">
        <v>3666</v>
      </c>
      <c r="D986" s="13">
        <v>221</v>
      </c>
    </row>
    <row r="987" spans="1:4">
      <c r="A987" s="5">
        <v>1094</v>
      </c>
      <c r="B987" s="5" t="s">
        <v>218</v>
      </c>
      <c r="C987" s="7">
        <v>17624</v>
      </c>
      <c r="D987" s="8">
        <v>2873</v>
      </c>
    </row>
    <row r="988" spans="1:4">
      <c r="A988" s="5">
        <v>1095</v>
      </c>
      <c r="B988" s="5" t="s">
        <v>218</v>
      </c>
      <c r="C988" s="7">
        <v>20459</v>
      </c>
      <c r="D988" s="8">
        <v>2652</v>
      </c>
    </row>
    <row r="989" spans="1:4">
      <c r="A989" s="5">
        <v>1096</v>
      </c>
      <c r="B989" s="5" t="s">
        <v>218</v>
      </c>
      <c r="C989" s="7">
        <v>26437</v>
      </c>
      <c r="D989" s="8">
        <v>5746</v>
      </c>
    </row>
    <row r="990" spans="1:4">
      <c r="A990" s="5">
        <v>1097</v>
      </c>
      <c r="B990" s="5" t="s">
        <v>218</v>
      </c>
      <c r="C990" s="7">
        <v>33799</v>
      </c>
      <c r="D990" s="8">
        <v>221</v>
      </c>
    </row>
    <row r="991" spans="1:4">
      <c r="A991" s="5">
        <v>1098</v>
      </c>
      <c r="B991" s="5" t="s">
        <v>218</v>
      </c>
      <c r="C991" s="7">
        <v>37462</v>
      </c>
      <c r="D991" s="8">
        <v>1989</v>
      </c>
    </row>
    <row r="992" spans="1:4">
      <c r="A992" s="5">
        <v>1099</v>
      </c>
      <c r="B992" s="5" t="s">
        <v>218</v>
      </c>
      <c r="C992" s="7">
        <v>38585</v>
      </c>
      <c r="D992" s="8">
        <v>221</v>
      </c>
    </row>
    <row r="993" spans="1:4">
      <c r="A993" s="5">
        <v>1101</v>
      </c>
      <c r="B993" s="5" t="s">
        <v>219</v>
      </c>
      <c r="C993" s="7">
        <v>8610</v>
      </c>
      <c r="D993" s="8">
        <v>221</v>
      </c>
    </row>
    <row r="994" spans="1:4">
      <c r="A994" s="5">
        <v>1102</v>
      </c>
      <c r="B994" s="5" t="s">
        <v>219</v>
      </c>
      <c r="C994" s="12">
        <v>14407</v>
      </c>
      <c r="D994" s="13">
        <v>442</v>
      </c>
    </row>
    <row r="995" spans="1:4">
      <c r="A995" s="5">
        <v>1103</v>
      </c>
      <c r="B995" s="5" t="s">
        <v>219</v>
      </c>
      <c r="C995" s="7">
        <v>17620</v>
      </c>
      <c r="D995" s="8">
        <v>2873</v>
      </c>
    </row>
    <row r="996" spans="1:4">
      <c r="A996" s="5">
        <v>1104</v>
      </c>
      <c r="B996" s="5" t="s">
        <v>219</v>
      </c>
      <c r="C996" s="7">
        <v>20457</v>
      </c>
      <c r="D996" s="8">
        <v>2652</v>
      </c>
    </row>
    <row r="997" spans="1:4">
      <c r="A997" s="5">
        <v>1105</v>
      </c>
      <c r="B997" s="5" t="s">
        <v>219</v>
      </c>
      <c r="C997" s="7">
        <v>26436</v>
      </c>
      <c r="D997" s="8">
        <v>5746</v>
      </c>
    </row>
    <row r="998" spans="1:4">
      <c r="A998" s="5">
        <v>1106</v>
      </c>
      <c r="B998" s="5" t="s">
        <v>219</v>
      </c>
      <c r="C998" s="7">
        <v>30369</v>
      </c>
      <c r="D998" s="8">
        <v>1326</v>
      </c>
    </row>
    <row r="999" spans="1:4">
      <c r="A999" s="5">
        <v>1107</v>
      </c>
      <c r="B999" s="5" t="s">
        <v>219</v>
      </c>
      <c r="C999" s="7">
        <v>33800</v>
      </c>
      <c r="D999" s="8">
        <v>221</v>
      </c>
    </row>
    <row r="1000" spans="1:4">
      <c r="A1000" s="5">
        <v>1108</v>
      </c>
      <c r="B1000" s="5" t="s">
        <v>219</v>
      </c>
      <c r="C1000" s="7">
        <v>37878</v>
      </c>
      <c r="D1000" s="8">
        <v>884</v>
      </c>
    </row>
    <row r="1001" spans="1:4">
      <c r="A1001" s="5">
        <v>1110</v>
      </c>
      <c r="B1001" s="5" t="s">
        <v>220</v>
      </c>
      <c r="C1001" s="7">
        <v>14408</v>
      </c>
      <c r="D1001" s="8">
        <v>663</v>
      </c>
    </row>
    <row r="1002" spans="1:4">
      <c r="A1002" s="5">
        <v>1111</v>
      </c>
      <c r="B1002" s="5" t="s">
        <v>220</v>
      </c>
      <c r="C1002" s="7">
        <v>17618</v>
      </c>
      <c r="D1002" s="8">
        <v>2873</v>
      </c>
    </row>
    <row r="1003" spans="1:4">
      <c r="A1003" s="5">
        <v>1112</v>
      </c>
      <c r="B1003" s="5" t="s">
        <v>220</v>
      </c>
      <c r="C1003" s="7">
        <v>20456</v>
      </c>
      <c r="D1003" s="8">
        <v>2652</v>
      </c>
    </row>
    <row r="1004" spans="1:4">
      <c r="A1004" s="5">
        <v>1113</v>
      </c>
      <c r="B1004" s="5" t="s">
        <v>220</v>
      </c>
      <c r="C1004" s="7">
        <v>26356</v>
      </c>
      <c r="D1004" s="8">
        <v>5746</v>
      </c>
    </row>
    <row r="1005" spans="1:4">
      <c r="A1005" s="5">
        <v>1114</v>
      </c>
      <c r="B1005" s="5" t="s">
        <v>220</v>
      </c>
      <c r="C1005" s="12">
        <v>33190</v>
      </c>
      <c r="D1005" s="13">
        <v>1768</v>
      </c>
    </row>
    <row r="1006" spans="1:4">
      <c r="A1006" s="5">
        <v>1115</v>
      </c>
      <c r="B1006" s="5" t="s">
        <v>220</v>
      </c>
      <c r="C1006" s="7">
        <v>33801</v>
      </c>
      <c r="D1006" s="8">
        <v>221</v>
      </c>
    </row>
    <row r="1007" spans="1:4">
      <c r="A1007" s="5">
        <v>1116</v>
      </c>
      <c r="B1007" s="5" t="s">
        <v>220</v>
      </c>
      <c r="C1007" s="7">
        <v>38586</v>
      </c>
      <c r="D1007" s="8">
        <v>442</v>
      </c>
    </row>
    <row r="1008" spans="1:4">
      <c r="A1008" s="5">
        <v>1118</v>
      </c>
      <c r="B1008" s="5" t="s">
        <v>221</v>
      </c>
      <c r="C1008" s="7">
        <v>3869</v>
      </c>
      <c r="D1008" s="8">
        <v>442</v>
      </c>
    </row>
    <row r="1009" spans="1:4">
      <c r="A1009" s="5">
        <v>1119</v>
      </c>
      <c r="B1009" s="5" t="s">
        <v>221</v>
      </c>
      <c r="C1009" s="7">
        <v>8609</v>
      </c>
      <c r="D1009" s="8">
        <v>2873</v>
      </c>
    </row>
    <row r="1010" spans="1:4">
      <c r="A1010" s="5">
        <v>1120</v>
      </c>
      <c r="B1010" s="5" t="s">
        <v>221</v>
      </c>
      <c r="C1010" s="7">
        <v>14394</v>
      </c>
      <c r="D1010" s="8">
        <v>2873</v>
      </c>
    </row>
    <row r="1011" spans="1:4">
      <c r="A1011" s="5">
        <v>1121</v>
      </c>
      <c r="B1011" s="5" t="s">
        <v>221</v>
      </c>
      <c r="C1011" s="7">
        <v>20455</v>
      </c>
      <c r="D1011" s="8">
        <v>2652</v>
      </c>
    </row>
    <row r="1012" spans="1:4">
      <c r="A1012" s="5">
        <v>1122</v>
      </c>
      <c r="B1012" s="5" t="s">
        <v>221</v>
      </c>
      <c r="C1012" s="7">
        <v>26353</v>
      </c>
      <c r="D1012" s="8">
        <v>2873</v>
      </c>
    </row>
    <row r="1013" spans="1:4">
      <c r="A1013" s="5">
        <v>1123</v>
      </c>
      <c r="B1013" s="5" t="s">
        <v>221</v>
      </c>
      <c r="C1013" s="12">
        <v>32180</v>
      </c>
      <c r="D1013" s="13">
        <v>221</v>
      </c>
    </row>
    <row r="1014" spans="1:4">
      <c r="A1014" s="5">
        <v>1124</v>
      </c>
      <c r="B1014" s="5" t="s">
        <v>221</v>
      </c>
      <c r="C1014" s="7">
        <v>33802</v>
      </c>
      <c r="D1014" s="8">
        <v>442</v>
      </c>
    </row>
    <row r="1015" spans="1:4">
      <c r="A1015" s="5">
        <v>1125</v>
      </c>
      <c r="B1015" s="5" t="s">
        <v>221</v>
      </c>
      <c r="C1015" s="7">
        <v>37463</v>
      </c>
      <c r="D1015" s="8">
        <v>1989</v>
      </c>
    </row>
    <row r="1016" spans="1:4">
      <c r="A1016" s="5">
        <v>1127</v>
      </c>
      <c r="B1016" s="5" t="s">
        <v>222</v>
      </c>
      <c r="C1016" s="7">
        <v>3868</v>
      </c>
      <c r="D1016" s="8">
        <v>1326</v>
      </c>
    </row>
    <row r="1017" spans="1:4">
      <c r="A1017" s="5">
        <v>1128</v>
      </c>
      <c r="B1017" s="5" t="s">
        <v>222</v>
      </c>
      <c r="C1017" s="7">
        <v>8608</v>
      </c>
      <c r="D1017" s="8">
        <v>2873</v>
      </c>
    </row>
    <row r="1018" spans="1:4">
      <c r="A1018" s="5">
        <v>1129</v>
      </c>
      <c r="B1018" s="5" t="s">
        <v>222</v>
      </c>
      <c r="C1018" s="7">
        <v>14265</v>
      </c>
      <c r="D1018" s="8">
        <v>2873</v>
      </c>
    </row>
    <row r="1019" spans="1:4">
      <c r="A1019" s="5">
        <v>1130</v>
      </c>
      <c r="B1019" s="5" t="s">
        <v>222</v>
      </c>
      <c r="C1019" s="7">
        <v>20454</v>
      </c>
      <c r="D1019" s="8">
        <v>2652</v>
      </c>
    </row>
    <row r="1020" spans="1:4">
      <c r="A1020" s="5">
        <v>1131</v>
      </c>
      <c r="B1020" s="5" t="s">
        <v>222</v>
      </c>
      <c r="C1020" s="7">
        <v>26354</v>
      </c>
      <c r="D1020" s="8">
        <v>5746</v>
      </c>
    </row>
    <row r="1021" spans="1:4">
      <c r="A1021" s="5">
        <v>1132</v>
      </c>
      <c r="B1021" s="5" t="s">
        <v>222</v>
      </c>
      <c r="C1021" s="12">
        <v>33803</v>
      </c>
      <c r="D1021" s="13">
        <v>884</v>
      </c>
    </row>
    <row r="1022" spans="1:4">
      <c r="A1022" s="5">
        <v>1133</v>
      </c>
      <c r="B1022" s="5" t="s">
        <v>222</v>
      </c>
      <c r="C1022" s="7">
        <v>37464</v>
      </c>
      <c r="D1022" s="8">
        <v>442</v>
      </c>
    </row>
    <row r="1023" spans="1:4">
      <c r="A1023" s="5">
        <v>1134</v>
      </c>
      <c r="B1023" s="5" t="s">
        <v>222</v>
      </c>
      <c r="C1023" s="7">
        <v>38698</v>
      </c>
      <c r="D1023" s="8">
        <v>442</v>
      </c>
    </row>
    <row r="1024" spans="1:4">
      <c r="A1024" s="5">
        <v>1136</v>
      </c>
      <c r="B1024" s="5" t="s">
        <v>223</v>
      </c>
      <c r="C1024" s="7">
        <v>1313</v>
      </c>
      <c r="D1024" s="8">
        <v>2873</v>
      </c>
    </row>
    <row r="1025" spans="1:4">
      <c r="A1025" s="5">
        <v>1137</v>
      </c>
      <c r="B1025" s="5" t="s">
        <v>223</v>
      </c>
      <c r="C1025" s="7">
        <v>3665</v>
      </c>
      <c r="D1025" s="8">
        <v>2873</v>
      </c>
    </row>
    <row r="1026" spans="1:4">
      <c r="A1026" s="5">
        <v>1138</v>
      </c>
      <c r="B1026" s="5" t="s">
        <v>223</v>
      </c>
      <c r="C1026" s="7">
        <v>8607</v>
      </c>
      <c r="D1026" s="8">
        <v>2873</v>
      </c>
    </row>
    <row r="1027" spans="1:4">
      <c r="A1027" s="5">
        <v>1139</v>
      </c>
      <c r="B1027" s="5" t="s">
        <v>223</v>
      </c>
      <c r="C1027" s="7">
        <v>14393</v>
      </c>
      <c r="D1027" s="8">
        <v>2873</v>
      </c>
    </row>
    <row r="1028" spans="1:4">
      <c r="A1028" s="5">
        <v>1140</v>
      </c>
      <c r="B1028" s="5" t="s">
        <v>223</v>
      </c>
      <c r="C1028" s="7">
        <v>26435</v>
      </c>
      <c r="D1028" s="8">
        <v>1105</v>
      </c>
    </row>
    <row r="1029" spans="1:4">
      <c r="A1029" s="5">
        <v>1141</v>
      </c>
      <c r="B1029" s="5" t="s">
        <v>223</v>
      </c>
      <c r="C1029" s="12">
        <v>33804</v>
      </c>
      <c r="D1029" s="13">
        <v>221</v>
      </c>
    </row>
    <row r="1030" spans="1:4">
      <c r="A1030" s="5">
        <v>1142</v>
      </c>
      <c r="B1030" s="5" t="s">
        <v>223</v>
      </c>
      <c r="C1030" s="7">
        <v>37877</v>
      </c>
      <c r="D1030" s="8">
        <v>221</v>
      </c>
    </row>
    <row r="1031" spans="1:4">
      <c r="A1031" s="5">
        <v>1144</v>
      </c>
      <c r="B1031" s="5" t="s">
        <v>224</v>
      </c>
      <c r="C1031" s="7">
        <v>3867</v>
      </c>
      <c r="D1031" s="8">
        <v>442</v>
      </c>
    </row>
    <row r="1032" spans="1:4">
      <c r="A1032" s="5">
        <v>1145</v>
      </c>
      <c r="B1032" s="5" t="s">
        <v>224</v>
      </c>
      <c r="C1032" s="7">
        <v>17616</v>
      </c>
      <c r="D1032" s="8">
        <v>2873</v>
      </c>
    </row>
    <row r="1033" spans="1:4">
      <c r="A1033" s="5">
        <v>1146</v>
      </c>
      <c r="B1033" s="5" t="s">
        <v>224</v>
      </c>
      <c r="C1033" s="7">
        <v>20452</v>
      </c>
      <c r="D1033" s="8">
        <v>2652</v>
      </c>
    </row>
    <row r="1034" spans="1:4">
      <c r="A1034" s="5">
        <v>1147</v>
      </c>
      <c r="B1034" s="5" t="s">
        <v>224</v>
      </c>
      <c r="C1034" s="7">
        <v>26434</v>
      </c>
      <c r="D1034" s="8">
        <v>5746</v>
      </c>
    </row>
    <row r="1035" spans="1:4">
      <c r="A1035" s="5">
        <v>1148</v>
      </c>
      <c r="B1035" s="5" t="s">
        <v>224</v>
      </c>
      <c r="C1035" s="12">
        <v>32183</v>
      </c>
      <c r="D1035" s="13">
        <v>884</v>
      </c>
    </row>
    <row r="1036" spans="1:4">
      <c r="A1036" s="5">
        <v>1149</v>
      </c>
      <c r="B1036" s="5" t="s">
        <v>224</v>
      </c>
      <c r="C1036" s="7">
        <v>33805</v>
      </c>
      <c r="D1036" s="8">
        <v>884</v>
      </c>
    </row>
    <row r="1037" spans="1:4">
      <c r="A1037" s="5">
        <v>1150</v>
      </c>
      <c r="B1037" s="5" t="s">
        <v>224</v>
      </c>
      <c r="C1037" s="7">
        <v>37875</v>
      </c>
      <c r="D1037" s="8">
        <v>663</v>
      </c>
    </row>
    <row r="1038" spans="1:4">
      <c r="A1038" s="5">
        <v>1152</v>
      </c>
      <c r="B1038" s="5" t="s">
        <v>225</v>
      </c>
      <c r="C1038" s="7">
        <v>8606</v>
      </c>
      <c r="D1038" s="8">
        <v>221</v>
      </c>
    </row>
    <row r="1039" spans="1:4">
      <c r="A1039" s="5">
        <v>1153</v>
      </c>
      <c r="B1039" s="5" t="s">
        <v>225</v>
      </c>
      <c r="C1039" s="7">
        <v>14392</v>
      </c>
      <c r="D1039" s="8">
        <v>221</v>
      </c>
    </row>
    <row r="1040" spans="1:4">
      <c r="A1040" s="5">
        <v>1154</v>
      </c>
      <c r="B1040" s="5" t="s">
        <v>225</v>
      </c>
      <c r="C1040" s="7">
        <v>17612</v>
      </c>
      <c r="D1040" s="8">
        <v>2873</v>
      </c>
    </row>
    <row r="1041" spans="1:4">
      <c r="A1041" s="5">
        <v>1155</v>
      </c>
      <c r="B1041" s="5" t="s">
        <v>225</v>
      </c>
      <c r="C1041" s="7">
        <v>20450</v>
      </c>
      <c r="D1041" s="8">
        <v>2652</v>
      </c>
    </row>
    <row r="1042" spans="1:4">
      <c r="A1042" s="5">
        <v>1156</v>
      </c>
      <c r="B1042" s="5" t="s">
        <v>225</v>
      </c>
      <c r="C1042" s="7">
        <v>33806</v>
      </c>
      <c r="D1042" s="8">
        <v>2652</v>
      </c>
    </row>
    <row r="1043" spans="1:4">
      <c r="A1043" s="5">
        <v>1157</v>
      </c>
      <c r="B1043" s="5" t="s">
        <v>225</v>
      </c>
      <c r="C1043" s="7">
        <v>37465</v>
      </c>
      <c r="D1043" s="8">
        <v>5304</v>
      </c>
    </row>
    <row r="1044" spans="1:4">
      <c r="A1044" s="5">
        <v>1158</v>
      </c>
      <c r="B1044" s="5" t="s">
        <v>225</v>
      </c>
      <c r="C1044" s="12">
        <v>41988</v>
      </c>
      <c r="D1044" s="13">
        <v>221</v>
      </c>
    </row>
    <row r="1045" spans="1:4">
      <c r="A1045" s="5">
        <v>1160</v>
      </c>
      <c r="B1045" s="5" t="s">
        <v>226</v>
      </c>
      <c r="C1045" s="7">
        <v>3866</v>
      </c>
      <c r="D1045" s="8">
        <v>442</v>
      </c>
    </row>
    <row r="1046" spans="1:4">
      <c r="A1046" s="5">
        <v>1161</v>
      </c>
      <c r="B1046" s="5" t="s">
        <v>226</v>
      </c>
      <c r="C1046" s="7">
        <v>8605</v>
      </c>
      <c r="D1046" s="8">
        <v>221</v>
      </c>
    </row>
    <row r="1047" spans="1:4">
      <c r="A1047" s="5">
        <v>1162</v>
      </c>
      <c r="B1047" s="5" t="s">
        <v>226</v>
      </c>
      <c r="C1047" s="7">
        <v>17611</v>
      </c>
      <c r="D1047" s="8">
        <v>2873</v>
      </c>
    </row>
    <row r="1048" spans="1:4">
      <c r="A1048" s="5">
        <v>1163</v>
      </c>
      <c r="B1048" s="5" t="s">
        <v>226</v>
      </c>
      <c r="C1048" s="7">
        <v>20449</v>
      </c>
      <c r="D1048" s="8">
        <v>2652</v>
      </c>
    </row>
    <row r="1049" spans="1:4">
      <c r="A1049" s="5">
        <v>1164</v>
      </c>
      <c r="B1049" s="5" t="s">
        <v>226</v>
      </c>
      <c r="C1049" s="7">
        <v>33807</v>
      </c>
      <c r="D1049" s="8">
        <v>2652</v>
      </c>
    </row>
    <row r="1050" spans="1:4">
      <c r="A1050" s="5">
        <v>1165</v>
      </c>
      <c r="B1050" s="5" t="s">
        <v>226</v>
      </c>
      <c r="C1050" s="7">
        <v>37466</v>
      </c>
      <c r="D1050" s="8">
        <v>221</v>
      </c>
    </row>
    <row r="1051" spans="1:4">
      <c r="A1051" s="5">
        <v>1166</v>
      </c>
      <c r="B1051" s="5" t="s">
        <v>226</v>
      </c>
      <c r="C1051" s="12">
        <v>38699</v>
      </c>
      <c r="D1051" s="13">
        <v>442</v>
      </c>
    </row>
    <row r="1052" spans="1:4">
      <c r="A1052" s="5">
        <v>1167</v>
      </c>
      <c r="B1052" s="5" t="s">
        <v>226</v>
      </c>
      <c r="C1052" s="7">
        <v>41545</v>
      </c>
      <c r="D1052" s="8">
        <v>2210</v>
      </c>
    </row>
    <row r="1053" spans="1:4">
      <c r="A1053" s="5">
        <v>1168</v>
      </c>
      <c r="B1053" s="5" t="s">
        <v>226</v>
      </c>
      <c r="C1053" s="7">
        <v>42072</v>
      </c>
      <c r="D1053" s="8">
        <v>2652</v>
      </c>
    </row>
    <row r="1054" spans="1:4">
      <c r="A1054" s="5">
        <v>1170</v>
      </c>
      <c r="B1054" s="5" t="s">
        <v>227</v>
      </c>
      <c r="C1054" s="7">
        <v>17610</v>
      </c>
      <c r="D1054" s="8">
        <v>2873</v>
      </c>
    </row>
    <row r="1055" spans="1:4">
      <c r="A1055" s="5">
        <v>1171</v>
      </c>
      <c r="B1055" s="5" t="s">
        <v>227</v>
      </c>
      <c r="C1055" s="7">
        <v>20447</v>
      </c>
      <c r="D1055" s="8">
        <v>2652</v>
      </c>
    </row>
    <row r="1056" spans="1:4">
      <c r="A1056" s="5">
        <v>1172</v>
      </c>
      <c r="B1056" s="5" t="s">
        <v>227</v>
      </c>
      <c r="C1056" s="7">
        <v>26713</v>
      </c>
      <c r="D1056" s="8">
        <v>2652</v>
      </c>
    </row>
    <row r="1057" spans="1:4">
      <c r="A1057" s="5">
        <v>1173</v>
      </c>
      <c r="B1057" s="5" t="s">
        <v>227</v>
      </c>
      <c r="C1057" s="7">
        <v>37876</v>
      </c>
      <c r="D1057" s="8">
        <v>5304</v>
      </c>
    </row>
    <row r="1058" spans="1:4">
      <c r="A1058" s="5">
        <v>1174</v>
      </c>
      <c r="B1058" s="5" t="s">
        <v>227</v>
      </c>
      <c r="C1058" s="7">
        <v>38700</v>
      </c>
      <c r="D1058" s="8">
        <v>663</v>
      </c>
    </row>
    <row r="1059" spans="1:4">
      <c r="A1059" s="5">
        <v>1176</v>
      </c>
      <c r="B1059" s="5" t="s">
        <v>228</v>
      </c>
      <c r="C1059" s="7">
        <v>8581</v>
      </c>
      <c r="D1059" s="8">
        <v>884</v>
      </c>
    </row>
    <row r="1060" spans="1:4">
      <c r="A1060" s="5">
        <v>1177</v>
      </c>
      <c r="B1060" s="5" t="s">
        <v>228</v>
      </c>
      <c r="C1060" s="12">
        <v>14385</v>
      </c>
      <c r="D1060" s="13">
        <v>221</v>
      </c>
    </row>
    <row r="1061" spans="1:4">
      <c r="A1061" s="5">
        <v>1178</v>
      </c>
      <c r="B1061" s="5" t="s">
        <v>228</v>
      </c>
      <c r="C1061" s="7">
        <v>17609</v>
      </c>
      <c r="D1061" s="8">
        <v>2873</v>
      </c>
    </row>
    <row r="1062" spans="1:4">
      <c r="A1062" s="5">
        <v>1179</v>
      </c>
      <c r="B1062" s="5" t="s">
        <v>228</v>
      </c>
      <c r="C1062" s="7">
        <v>20445</v>
      </c>
      <c r="D1062" s="8">
        <v>2652</v>
      </c>
    </row>
    <row r="1063" spans="1:4">
      <c r="A1063" s="5">
        <v>1180</v>
      </c>
      <c r="B1063" s="5" t="s">
        <v>228</v>
      </c>
      <c r="C1063" s="7">
        <v>26352</v>
      </c>
      <c r="D1063" s="8">
        <v>5304</v>
      </c>
    </row>
    <row r="1064" spans="1:4">
      <c r="A1064" s="5">
        <v>1181</v>
      </c>
      <c r="B1064" s="5" t="s">
        <v>228</v>
      </c>
      <c r="C1064" s="7">
        <v>34182</v>
      </c>
      <c r="D1064" s="8">
        <v>2652</v>
      </c>
    </row>
    <row r="1065" spans="1:4">
      <c r="A1065" s="5">
        <v>1182</v>
      </c>
      <c r="B1065" s="5" t="s">
        <v>228</v>
      </c>
      <c r="C1065" s="7">
        <v>37881</v>
      </c>
      <c r="D1065" s="8">
        <v>442</v>
      </c>
    </row>
    <row r="1066" spans="1:4">
      <c r="A1066" s="5">
        <v>1184</v>
      </c>
      <c r="B1066" s="5" t="s">
        <v>229</v>
      </c>
      <c r="C1066" s="7">
        <v>14391</v>
      </c>
      <c r="D1066" s="8">
        <v>442</v>
      </c>
    </row>
    <row r="1067" spans="1:4">
      <c r="A1067" s="5">
        <v>1185</v>
      </c>
      <c r="B1067" s="5" t="s">
        <v>229</v>
      </c>
      <c r="C1067" s="7">
        <v>20444</v>
      </c>
      <c r="D1067" s="8">
        <v>2652</v>
      </c>
    </row>
    <row r="1068" spans="1:4">
      <c r="A1068" s="5">
        <v>1186</v>
      </c>
      <c r="B1068" s="5" t="s">
        <v>229</v>
      </c>
      <c r="C1068" s="12">
        <v>30292</v>
      </c>
      <c r="D1068" s="13">
        <v>2873</v>
      </c>
    </row>
    <row r="1069" spans="1:4">
      <c r="A1069" s="5">
        <v>1187</v>
      </c>
      <c r="B1069" s="5" t="s">
        <v>229</v>
      </c>
      <c r="C1069" s="7">
        <v>33808</v>
      </c>
      <c r="D1069" s="8">
        <v>2652</v>
      </c>
    </row>
    <row r="1070" spans="1:4">
      <c r="A1070" s="5">
        <v>1188</v>
      </c>
      <c r="B1070" s="5" t="s">
        <v>229</v>
      </c>
      <c r="C1070" s="7">
        <v>37880</v>
      </c>
      <c r="D1070" s="8">
        <v>2210</v>
      </c>
    </row>
    <row r="1071" spans="1:4">
      <c r="A1071" s="5">
        <v>1189</v>
      </c>
      <c r="B1071" s="5" t="s">
        <v>229</v>
      </c>
      <c r="C1071" s="7">
        <v>38701</v>
      </c>
      <c r="D1071" s="8">
        <v>442</v>
      </c>
    </row>
    <row r="1072" spans="1:4">
      <c r="A1072" s="5">
        <v>1190</v>
      </c>
      <c r="B1072" s="5" t="s">
        <v>229</v>
      </c>
      <c r="C1072" s="7">
        <v>41546</v>
      </c>
      <c r="D1072" s="8">
        <v>2210</v>
      </c>
    </row>
    <row r="1073" spans="1:4">
      <c r="A1073" s="5">
        <v>1191</v>
      </c>
      <c r="B1073" s="5" t="s">
        <v>229</v>
      </c>
      <c r="C1073" s="7">
        <v>42073</v>
      </c>
      <c r="D1073" s="8">
        <v>663</v>
      </c>
    </row>
    <row r="1074" spans="1:4">
      <c r="A1074" s="5">
        <v>1193</v>
      </c>
      <c r="B1074" s="5" t="s">
        <v>230</v>
      </c>
      <c r="C1074" s="7">
        <v>14333</v>
      </c>
      <c r="D1074" s="8">
        <v>663</v>
      </c>
    </row>
    <row r="1075" spans="1:4">
      <c r="A1075" s="5">
        <v>1194</v>
      </c>
      <c r="B1075" s="5" t="s">
        <v>230</v>
      </c>
      <c r="C1075" s="7">
        <v>17602</v>
      </c>
      <c r="D1075" s="8">
        <v>2873</v>
      </c>
    </row>
    <row r="1076" spans="1:4">
      <c r="A1076" s="5">
        <v>1195</v>
      </c>
      <c r="B1076" s="5" t="s">
        <v>230</v>
      </c>
      <c r="C1076" s="12">
        <v>20442</v>
      </c>
      <c r="D1076" s="13">
        <v>2652</v>
      </c>
    </row>
    <row r="1077" spans="1:4">
      <c r="A1077" s="5">
        <v>1196</v>
      </c>
      <c r="B1077" s="5" t="s">
        <v>230</v>
      </c>
      <c r="C1077" s="7">
        <v>26351</v>
      </c>
      <c r="D1077" s="8">
        <v>5746</v>
      </c>
    </row>
    <row r="1078" spans="1:4">
      <c r="A1078" s="5">
        <v>1197</v>
      </c>
      <c r="B1078" s="5" t="s">
        <v>230</v>
      </c>
      <c r="C1078" s="7">
        <v>32188</v>
      </c>
      <c r="D1078" s="8">
        <v>663</v>
      </c>
    </row>
    <row r="1079" spans="1:4">
      <c r="A1079" s="5">
        <v>1198</v>
      </c>
      <c r="B1079" s="5" t="s">
        <v>230</v>
      </c>
      <c r="C1079" s="7">
        <v>33809</v>
      </c>
      <c r="D1079" s="8">
        <v>884</v>
      </c>
    </row>
    <row r="1080" spans="1:4">
      <c r="A1080" s="5">
        <v>1199</v>
      </c>
      <c r="B1080" s="5" t="s">
        <v>230</v>
      </c>
      <c r="C1080" s="7">
        <v>37882</v>
      </c>
      <c r="D1080" s="8">
        <v>884</v>
      </c>
    </row>
    <row r="1081" spans="1:4">
      <c r="A1081" s="5">
        <v>1201</v>
      </c>
      <c r="B1081" s="5" t="s">
        <v>231</v>
      </c>
      <c r="C1081" s="7">
        <v>17601</v>
      </c>
      <c r="D1081" s="8">
        <v>2873</v>
      </c>
    </row>
    <row r="1082" spans="1:4">
      <c r="A1082" s="5">
        <v>1202</v>
      </c>
      <c r="B1082" s="5" t="s">
        <v>231</v>
      </c>
      <c r="C1082" s="7">
        <v>26348</v>
      </c>
      <c r="D1082" s="8">
        <v>5746</v>
      </c>
    </row>
    <row r="1083" spans="1:4">
      <c r="A1083" s="5">
        <v>1203</v>
      </c>
      <c r="B1083" s="5" t="s">
        <v>231</v>
      </c>
      <c r="C1083" s="12">
        <v>32189</v>
      </c>
      <c r="D1083" s="13">
        <v>2431</v>
      </c>
    </row>
    <row r="1084" spans="1:4">
      <c r="A1084" s="5">
        <v>1204</v>
      </c>
      <c r="B1084" s="5" t="s">
        <v>231</v>
      </c>
      <c r="C1084" s="7">
        <v>33810</v>
      </c>
      <c r="D1084" s="8">
        <v>2652</v>
      </c>
    </row>
    <row r="1085" spans="1:4">
      <c r="A1085" s="5">
        <v>1205</v>
      </c>
      <c r="B1085" s="5" t="s">
        <v>231</v>
      </c>
      <c r="C1085" s="7">
        <v>37885</v>
      </c>
      <c r="D1085" s="8">
        <v>2210</v>
      </c>
    </row>
    <row r="1086" spans="1:4">
      <c r="A1086" s="5">
        <v>1206</v>
      </c>
      <c r="B1086" s="5" t="s">
        <v>231</v>
      </c>
      <c r="C1086" s="7">
        <v>38702</v>
      </c>
      <c r="D1086" s="8">
        <v>442</v>
      </c>
    </row>
    <row r="1087" spans="1:4">
      <c r="A1087" s="5">
        <v>1207</v>
      </c>
      <c r="B1087" s="5" t="s">
        <v>231</v>
      </c>
      <c r="C1087" s="7">
        <v>40219</v>
      </c>
      <c r="D1087" s="8">
        <v>663</v>
      </c>
    </row>
    <row r="1088" spans="1:4">
      <c r="A1088" s="5">
        <v>1208</v>
      </c>
      <c r="B1088" s="5" t="s">
        <v>231</v>
      </c>
      <c r="C1088" s="7">
        <v>41547</v>
      </c>
      <c r="D1088" s="8">
        <v>221</v>
      </c>
    </row>
    <row r="1089" spans="1:4">
      <c r="A1089" s="5">
        <v>1210</v>
      </c>
      <c r="B1089" s="5" t="s">
        <v>232</v>
      </c>
      <c r="C1089" s="12">
        <v>1312</v>
      </c>
      <c r="D1089" s="13">
        <v>2873</v>
      </c>
    </row>
    <row r="1090" spans="1:4">
      <c r="A1090" s="5">
        <v>1211</v>
      </c>
      <c r="B1090" s="5" t="s">
        <v>232</v>
      </c>
      <c r="C1090" s="7">
        <v>3998</v>
      </c>
      <c r="D1090" s="8">
        <v>2873</v>
      </c>
    </row>
    <row r="1091" spans="1:4">
      <c r="A1091" s="5">
        <v>1212</v>
      </c>
      <c r="B1091" s="5" t="s">
        <v>232</v>
      </c>
      <c r="C1091" s="7">
        <v>8578</v>
      </c>
      <c r="D1091" s="8">
        <v>2873</v>
      </c>
    </row>
    <row r="1092" spans="1:4">
      <c r="A1092" s="5">
        <v>1213</v>
      </c>
      <c r="B1092" s="5" t="s">
        <v>232</v>
      </c>
      <c r="C1092" s="7">
        <v>14331</v>
      </c>
      <c r="D1092" s="8">
        <v>2873</v>
      </c>
    </row>
    <row r="1093" spans="1:4">
      <c r="A1093" s="5">
        <v>1214</v>
      </c>
      <c r="B1093" s="5" t="s">
        <v>232</v>
      </c>
      <c r="C1093" s="7">
        <v>30291</v>
      </c>
      <c r="D1093" s="8">
        <v>221</v>
      </c>
    </row>
    <row r="1094" spans="1:4">
      <c r="A1094" s="5">
        <v>1215</v>
      </c>
      <c r="B1094" s="5" t="s">
        <v>232</v>
      </c>
      <c r="C1094" s="7">
        <v>33811</v>
      </c>
      <c r="D1094" s="8">
        <v>663</v>
      </c>
    </row>
    <row r="1095" spans="1:4">
      <c r="A1095" s="5">
        <v>1216</v>
      </c>
      <c r="B1095" s="5" t="s">
        <v>232</v>
      </c>
      <c r="C1095" s="12">
        <v>37467</v>
      </c>
      <c r="D1095" s="13">
        <v>221</v>
      </c>
    </row>
    <row r="1096" spans="1:4">
      <c r="A1096" s="5">
        <v>1217</v>
      </c>
      <c r="B1096" s="5" t="s">
        <v>232</v>
      </c>
      <c r="C1096" s="7">
        <v>38703</v>
      </c>
      <c r="D1096" s="8">
        <v>1326</v>
      </c>
    </row>
    <row r="1097" spans="1:4">
      <c r="A1097" s="5">
        <v>1219</v>
      </c>
      <c r="B1097" s="5" t="s">
        <v>233</v>
      </c>
      <c r="C1097" s="7">
        <v>8576</v>
      </c>
      <c r="D1097" s="8">
        <v>884</v>
      </c>
    </row>
    <row r="1098" spans="1:4">
      <c r="A1098" s="5">
        <v>1220</v>
      </c>
      <c r="B1098" s="5" t="s">
        <v>233</v>
      </c>
      <c r="C1098" s="7">
        <v>14330</v>
      </c>
      <c r="D1098" s="8">
        <v>221</v>
      </c>
    </row>
    <row r="1099" spans="1:4">
      <c r="A1099" s="5">
        <v>1221</v>
      </c>
      <c r="B1099" s="5" t="s">
        <v>233</v>
      </c>
      <c r="C1099" s="7">
        <v>20441</v>
      </c>
      <c r="D1099" s="8">
        <v>2652</v>
      </c>
    </row>
    <row r="1100" spans="1:4">
      <c r="A1100" s="5">
        <v>1222</v>
      </c>
      <c r="B1100" s="5" t="s">
        <v>233</v>
      </c>
      <c r="C1100" s="7">
        <v>26275</v>
      </c>
      <c r="D1100" s="8">
        <v>2873</v>
      </c>
    </row>
    <row r="1101" spans="1:4">
      <c r="A1101" s="5">
        <v>1223</v>
      </c>
      <c r="B1101" s="5" t="s">
        <v>233</v>
      </c>
      <c r="C1101" s="7">
        <v>32203</v>
      </c>
      <c r="D1101" s="8">
        <v>2431</v>
      </c>
    </row>
    <row r="1102" spans="1:4">
      <c r="A1102" s="5">
        <v>1224</v>
      </c>
      <c r="B1102" s="5" t="s">
        <v>233</v>
      </c>
      <c r="C1102" s="7">
        <v>33812</v>
      </c>
      <c r="D1102" s="8">
        <v>2652</v>
      </c>
    </row>
    <row r="1103" spans="1:4">
      <c r="A1103" s="5">
        <v>1225</v>
      </c>
      <c r="B1103" s="5" t="s">
        <v>233</v>
      </c>
      <c r="C1103" s="12">
        <v>37883</v>
      </c>
      <c r="D1103" s="13">
        <v>2873</v>
      </c>
    </row>
    <row r="1104" spans="1:4">
      <c r="A1104" s="5">
        <v>1226</v>
      </c>
      <c r="B1104" s="5" t="s">
        <v>233</v>
      </c>
      <c r="C1104" s="7">
        <v>38704</v>
      </c>
      <c r="D1104" s="8">
        <v>221</v>
      </c>
    </row>
    <row r="1105" spans="1:4">
      <c r="A1105" s="5">
        <v>1227</v>
      </c>
      <c r="B1105" s="5" t="s">
        <v>233</v>
      </c>
      <c r="C1105" s="7">
        <v>41548</v>
      </c>
      <c r="D1105" s="8">
        <v>221</v>
      </c>
    </row>
    <row r="1106" spans="1:4">
      <c r="A1106" s="5">
        <v>1229</v>
      </c>
      <c r="B1106" s="5" t="s">
        <v>234</v>
      </c>
      <c r="C1106" s="7">
        <v>17599</v>
      </c>
      <c r="D1106" s="8">
        <v>2873</v>
      </c>
    </row>
    <row r="1107" spans="1:4">
      <c r="A1107" s="5">
        <v>1230</v>
      </c>
      <c r="B1107" s="5" t="s">
        <v>234</v>
      </c>
      <c r="C1107" s="7">
        <v>20440</v>
      </c>
      <c r="D1107" s="8">
        <v>2652</v>
      </c>
    </row>
    <row r="1108" spans="1:4">
      <c r="A1108" s="5">
        <v>1231</v>
      </c>
      <c r="B1108" s="5" t="s">
        <v>234</v>
      </c>
      <c r="C1108" s="7">
        <v>26347</v>
      </c>
      <c r="D1108" s="8">
        <v>2873</v>
      </c>
    </row>
    <row r="1109" spans="1:4">
      <c r="A1109" s="5">
        <v>1232</v>
      </c>
      <c r="B1109" s="5" t="s">
        <v>234</v>
      </c>
      <c r="C1109" s="7">
        <v>33188</v>
      </c>
      <c r="D1109" s="8">
        <v>1768</v>
      </c>
    </row>
    <row r="1110" spans="1:4">
      <c r="A1110" s="5">
        <v>1233</v>
      </c>
      <c r="B1110" s="5" t="s">
        <v>234</v>
      </c>
      <c r="C1110" s="7">
        <v>34183</v>
      </c>
      <c r="D1110" s="8">
        <v>3978</v>
      </c>
    </row>
    <row r="1111" spans="1:4">
      <c r="A1111" s="5">
        <v>1234</v>
      </c>
      <c r="B1111" s="5" t="s">
        <v>234</v>
      </c>
      <c r="C1111" s="7">
        <v>37884</v>
      </c>
      <c r="D1111" s="8">
        <v>884</v>
      </c>
    </row>
    <row r="1112" spans="1:4">
      <c r="A1112" s="5">
        <v>1236</v>
      </c>
      <c r="B1112" s="5" t="s">
        <v>235</v>
      </c>
      <c r="C1112" s="12">
        <v>1303</v>
      </c>
      <c r="D1112" s="13">
        <v>2873</v>
      </c>
    </row>
    <row r="1113" spans="1:4">
      <c r="A1113" s="5">
        <v>1237</v>
      </c>
      <c r="B1113" s="5" t="s">
        <v>235</v>
      </c>
      <c r="C1113" s="7">
        <v>3997</v>
      </c>
      <c r="D1113" s="8">
        <v>2873</v>
      </c>
    </row>
    <row r="1114" spans="1:4">
      <c r="A1114" s="5">
        <v>1238</v>
      </c>
      <c r="B1114" s="5" t="s">
        <v>235</v>
      </c>
      <c r="C1114" s="7">
        <v>8575</v>
      </c>
      <c r="D1114" s="8">
        <v>2873</v>
      </c>
    </row>
    <row r="1115" spans="1:4">
      <c r="A1115" s="5">
        <v>1239</v>
      </c>
      <c r="B1115" s="5" t="s">
        <v>235</v>
      </c>
      <c r="C1115" s="7">
        <v>14328</v>
      </c>
      <c r="D1115" s="8">
        <v>2873</v>
      </c>
    </row>
    <row r="1116" spans="1:4">
      <c r="A1116" s="5">
        <v>1240</v>
      </c>
      <c r="B1116" s="5" t="s">
        <v>235</v>
      </c>
      <c r="C1116" s="7">
        <v>30311</v>
      </c>
      <c r="D1116" s="8">
        <v>663</v>
      </c>
    </row>
    <row r="1117" spans="1:4">
      <c r="A1117" s="5">
        <v>1241</v>
      </c>
      <c r="B1117" s="5" t="s">
        <v>235</v>
      </c>
      <c r="C1117" s="7">
        <v>33813</v>
      </c>
      <c r="D1117" s="8">
        <v>884</v>
      </c>
    </row>
    <row r="1118" spans="1:4">
      <c r="A1118" s="5">
        <v>1242</v>
      </c>
      <c r="B1118" s="5" t="s">
        <v>235</v>
      </c>
      <c r="C1118" s="7">
        <v>38705</v>
      </c>
      <c r="D1118" s="8">
        <v>1105</v>
      </c>
    </row>
    <row r="1119" spans="1:4">
      <c r="A1119" s="5">
        <v>1244</v>
      </c>
      <c r="B1119" s="5" t="s">
        <v>236</v>
      </c>
      <c r="C1119" s="7">
        <v>14319</v>
      </c>
      <c r="D1119" s="8">
        <v>221</v>
      </c>
    </row>
    <row r="1120" spans="1:4">
      <c r="A1120" s="5">
        <v>1245</v>
      </c>
      <c r="B1120" s="5" t="s">
        <v>236</v>
      </c>
      <c r="C1120" s="12">
        <v>17598</v>
      </c>
      <c r="D1120" s="13">
        <v>2873</v>
      </c>
    </row>
    <row r="1121" spans="1:4">
      <c r="A1121" s="5">
        <v>1246</v>
      </c>
      <c r="B1121" s="5" t="s">
        <v>236</v>
      </c>
      <c r="C1121" s="7">
        <v>20439</v>
      </c>
      <c r="D1121" s="8">
        <v>2652</v>
      </c>
    </row>
    <row r="1122" spans="1:4">
      <c r="A1122" s="5">
        <v>1247</v>
      </c>
      <c r="B1122" s="5" t="s">
        <v>236</v>
      </c>
      <c r="C1122" s="7">
        <v>33814</v>
      </c>
      <c r="D1122" s="8">
        <v>2652</v>
      </c>
    </row>
    <row r="1123" spans="1:4">
      <c r="A1123" s="5">
        <v>1248</v>
      </c>
      <c r="B1123" s="5" t="s">
        <v>236</v>
      </c>
      <c r="C1123" s="7">
        <v>36726</v>
      </c>
      <c r="D1123" s="8">
        <v>442</v>
      </c>
    </row>
    <row r="1124" spans="1:4">
      <c r="A1124" s="5">
        <v>1249</v>
      </c>
      <c r="B1124" s="5" t="s">
        <v>236</v>
      </c>
      <c r="C1124" s="7">
        <v>38707</v>
      </c>
      <c r="D1124" s="8">
        <v>5304</v>
      </c>
    </row>
    <row r="1125" spans="1:4">
      <c r="A1125" s="5">
        <v>1250</v>
      </c>
      <c r="B1125" s="5" t="s">
        <v>236</v>
      </c>
      <c r="C1125" s="7">
        <v>41549</v>
      </c>
      <c r="D1125" s="8">
        <v>221</v>
      </c>
    </row>
    <row r="1126" spans="1:4">
      <c r="A1126" s="5">
        <v>1252</v>
      </c>
      <c r="B1126" s="5" t="s">
        <v>237</v>
      </c>
      <c r="C1126" s="7">
        <v>1289</v>
      </c>
      <c r="D1126" s="8">
        <v>2873</v>
      </c>
    </row>
    <row r="1127" spans="1:4">
      <c r="A1127" s="5">
        <v>1253</v>
      </c>
      <c r="B1127" s="5" t="s">
        <v>237</v>
      </c>
      <c r="C1127" s="7">
        <v>3996</v>
      </c>
      <c r="D1127" s="8">
        <v>2873</v>
      </c>
    </row>
    <row r="1128" spans="1:4">
      <c r="A1128" s="5">
        <v>1254</v>
      </c>
      <c r="B1128" s="5" t="s">
        <v>237</v>
      </c>
      <c r="C1128" s="7">
        <v>8573</v>
      </c>
      <c r="D1128" s="8">
        <v>2873</v>
      </c>
    </row>
    <row r="1129" spans="1:4">
      <c r="A1129" s="5">
        <v>1255</v>
      </c>
      <c r="B1129" s="5" t="s">
        <v>237</v>
      </c>
      <c r="C1129" s="12">
        <v>14313</v>
      </c>
      <c r="D1129" s="13">
        <v>442</v>
      </c>
    </row>
    <row r="1130" spans="1:4">
      <c r="A1130" s="5">
        <v>1256</v>
      </c>
      <c r="B1130" s="5" t="s">
        <v>237</v>
      </c>
      <c r="C1130" s="7">
        <v>20438</v>
      </c>
      <c r="D1130" s="8">
        <v>2652</v>
      </c>
    </row>
    <row r="1131" spans="1:4">
      <c r="A1131" s="5">
        <v>1257</v>
      </c>
      <c r="B1131" s="5" t="s">
        <v>237</v>
      </c>
      <c r="C1131" s="7">
        <v>30279</v>
      </c>
      <c r="D1131" s="8">
        <v>221</v>
      </c>
    </row>
    <row r="1132" spans="1:4">
      <c r="A1132" s="5">
        <v>1258</v>
      </c>
      <c r="B1132" s="5" t="s">
        <v>237</v>
      </c>
      <c r="C1132" s="7">
        <v>34184</v>
      </c>
      <c r="D1132" s="8">
        <v>221</v>
      </c>
    </row>
    <row r="1133" spans="1:4">
      <c r="A1133" s="5">
        <v>1259</v>
      </c>
      <c r="B1133" s="5" t="s">
        <v>237</v>
      </c>
      <c r="C1133" s="7">
        <v>37469</v>
      </c>
      <c r="D1133" s="8">
        <v>663</v>
      </c>
    </row>
    <row r="1134" spans="1:4">
      <c r="A1134" s="5">
        <v>1261</v>
      </c>
      <c r="B1134" s="5" t="s">
        <v>238</v>
      </c>
      <c r="C1134" s="7">
        <v>14293</v>
      </c>
      <c r="D1134" s="8">
        <v>663</v>
      </c>
    </row>
    <row r="1135" spans="1:4">
      <c r="A1135" s="5">
        <v>1262</v>
      </c>
      <c r="B1135" s="5" t="s">
        <v>238</v>
      </c>
      <c r="C1135" s="7">
        <v>20437</v>
      </c>
      <c r="D1135" s="8">
        <v>2652</v>
      </c>
    </row>
    <row r="1136" spans="1:4">
      <c r="A1136" s="5">
        <v>1263</v>
      </c>
      <c r="B1136" s="5" t="s">
        <v>238</v>
      </c>
      <c r="C1136" s="7">
        <v>33815</v>
      </c>
      <c r="D1136" s="8">
        <v>2652</v>
      </c>
    </row>
    <row r="1137" spans="1:4">
      <c r="A1137" s="5">
        <v>1264</v>
      </c>
      <c r="B1137" s="5" t="s">
        <v>238</v>
      </c>
      <c r="C1137" s="7">
        <v>37917</v>
      </c>
      <c r="D1137" s="8">
        <v>2210</v>
      </c>
    </row>
    <row r="1138" spans="1:4">
      <c r="A1138" s="5">
        <v>1265</v>
      </c>
      <c r="B1138" s="5" t="s">
        <v>238</v>
      </c>
      <c r="C1138" s="12">
        <v>38706</v>
      </c>
      <c r="D1138" s="13">
        <v>2652</v>
      </c>
    </row>
    <row r="1139" spans="1:4">
      <c r="A1139" s="5">
        <v>1266</v>
      </c>
      <c r="B1139" s="5" t="s">
        <v>238</v>
      </c>
      <c r="C1139" s="7">
        <v>41550</v>
      </c>
      <c r="D1139" s="8">
        <v>2210</v>
      </c>
    </row>
    <row r="1140" spans="1:4">
      <c r="A1140" s="5">
        <v>1267</v>
      </c>
      <c r="B1140" s="5" t="s">
        <v>238</v>
      </c>
      <c r="C1140" s="7">
        <v>42074</v>
      </c>
      <c r="D1140" s="8">
        <v>1547</v>
      </c>
    </row>
    <row r="1141" spans="1:4">
      <c r="A1141" s="5">
        <v>1269</v>
      </c>
      <c r="B1141" s="5" t="s">
        <v>239</v>
      </c>
      <c r="C1141" s="7">
        <v>14292</v>
      </c>
      <c r="D1141" s="8">
        <v>442</v>
      </c>
    </row>
    <row r="1142" spans="1:4">
      <c r="A1142" s="5">
        <v>1270</v>
      </c>
      <c r="B1142" s="5" t="s">
        <v>239</v>
      </c>
      <c r="C1142" s="7">
        <v>20436</v>
      </c>
      <c r="D1142" s="8">
        <v>2652</v>
      </c>
    </row>
    <row r="1143" spans="1:4">
      <c r="A1143" s="5">
        <v>1271</v>
      </c>
      <c r="B1143" s="5" t="s">
        <v>239</v>
      </c>
      <c r="C1143" s="7">
        <v>26714</v>
      </c>
      <c r="D1143" s="8">
        <v>2652</v>
      </c>
    </row>
    <row r="1144" spans="1:4">
      <c r="A1144" s="5">
        <v>1272</v>
      </c>
      <c r="B1144" s="5" t="s">
        <v>239</v>
      </c>
      <c r="C1144" s="7">
        <v>32204</v>
      </c>
      <c r="D1144" s="8">
        <v>2431</v>
      </c>
    </row>
    <row r="1145" spans="1:4">
      <c r="A1145" s="5">
        <v>1273</v>
      </c>
      <c r="B1145" s="5" t="s">
        <v>239</v>
      </c>
      <c r="C1145" s="7">
        <v>37470</v>
      </c>
      <c r="D1145" s="8">
        <v>5304</v>
      </c>
    </row>
    <row r="1146" spans="1:4">
      <c r="A1146" s="5">
        <v>1274</v>
      </c>
      <c r="B1146" s="5" t="s">
        <v>239</v>
      </c>
      <c r="C1146" s="12">
        <v>42643</v>
      </c>
      <c r="D1146" s="13">
        <v>2652</v>
      </c>
    </row>
    <row r="1147" spans="1:4">
      <c r="A1147" s="5">
        <v>1276</v>
      </c>
      <c r="B1147" s="5" t="s">
        <v>240</v>
      </c>
      <c r="C1147" s="7">
        <v>20435</v>
      </c>
      <c r="D1147" s="8">
        <v>2652</v>
      </c>
    </row>
    <row r="1148" spans="1:4">
      <c r="A1148" s="5">
        <v>1277</v>
      </c>
      <c r="B1148" s="5" t="s">
        <v>240</v>
      </c>
      <c r="C1148" s="7">
        <v>26715</v>
      </c>
      <c r="D1148" s="8">
        <v>2652</v>
      </c>
    </row>
    <row r="1149" spans="1:4">
      <c r="A1149" s="5">
        <v>1278</v>
      </c>
      <c r="B1149" s="5" t="s">
        <v>240</v>
      </c>
      <c r="C1149" s="7">
        <v>33817</v>
      </c>
      <c r="D1149" s="8">
        <v>5304</v>
      </c>
    </row>
    <row r="1150" spans="1:4">
      <c r="A1150" s="5">
        <v>1279</v>
      </c>
      <c r="B1150" s="5" t="s">
        <v>240</v>
      </c>
      <c r="C1150" s="7">
        <v>37468</v>
      </c>
      <c r="D1150" s="8">
        <v>5525</v>
      </c>
    </row>
    <row r="1151" spans="1:4">
      <c r="A1151" s="5">
        <v>1281</v>
      </c>
      <c r="B1151" s="5" t="s">
        <v>241</v>
      </c>
      <c r="C1151" s="7">
        <v>8571</v>
      </c>
      <c r="D1151" s="8">
        <v>221</v>
      </c>
    </row>
    <row r="1152" spans="1:4">
      <c r="A1152" s="5">
        <v>1282</v>
      </c>
      <c r="B1152" s="5" t="s">
        <v>241</v>
      </c>
      <c r="C1152" s="7">
        <v>14290</v>
      </c>
      <c r="D1152" s="8">
        <v>663</v>
      </c>
    </row>
    <row r="1153" spans="1:4">
      <c r="A1153" s="5">
        <v>1283</v>
      </c>
      <c r="B1153" s="5" t="s">
        <v>241</v>
      </c>
      <c r="C1153" s="7">
        <v>17594</v>
      </c>
      <c r="D1153" s="8">
        <v>2873</v>
      </c>
    </row>
    <row r="1154" spans="1:4">
      <c r="A1154" s="5">
        <v>1284</v>
      </c>
      <c r="B1154" s="5" t="s">
        <v>241</v>
      </c>
      <c r="C1154" s="12">
        <v>20434</v>
      </c>
      <c r="D1154" s="13">
        <v>2652</v>
      </c>
    </row>
    <row r="1155" spans="1:4">
      <c r="A1155" s="5">
        <v>1285</v>
      </c>
      <c r="B1155" s="5" t="s">
        <v>241</v>
      </c>
      <c r="C1155" s="7">
        <v>26717</v>
      </c>
      <c r="D1155" s="8">
        <v>2652</v>
      </c>
    </row>
    <row r="1156" spans="1:4">
      <c r="A1156" s="5">
        <v>1286</v>
      </c>
      <c r="B1156" s="5" t="s">
        <v>241</v>
      </c>
      <c r="C1156" s="7">
        <v>32205</v>
      </c>
      <c r="D1156" s="8">
        <v>2431</v>
      </c>
    </row>
    <row r="1157" spans="1:4">
      <c r="A1157" s="5">
        <v>1287</v>
      </c>
      <c r="B1157" s="5" t="s">
        <v>241</v>
      </c>
      <c r="C1157" s="7">
        <v>37918</v>
      </c>
      <c r="D1157" s="8">
        <v>663</v>
      </c>
    </row>
    <row r="1158" spans="1:4">
      <c r="A1158" s="5">
        <v>1288</v>
      </c>
      <c r="B1158" s="5" t="s">
        <v>241</v>
      </c>
      <c r="C1158" s="7">
        <v>41987</v>
      </c>
      <c r="D1158" s="8">
        <v>2431</v>
      </c>
    </row>
    <row r="1159" spans="1:4">
      <c r="A1159" s="5">
        <v>1290</v>
      </c>
      <c r="B1159" s="5" t="s">
        <v>242</v>
      </c>
      <c r="C1159" s="7">
        <v>14289</v>
      </c>
      <c r="D1159" s="8">
        <v>663</v>
      </c>
    </row>
    <row r="1160" spans="1:4">
      <c r="A1160" s="5">
        <v>1291</v>
      </c>
      <c r="B1160" s="5" t="s">
        <v>242</v>
      </c>
      <c r="C1160" s="7">
        <v>17593</v>
      </c>
      <c r="D1160" s="8">
        <v>2873</v>
      </c>
    </row>
    <row r="1161" spans="1:4">
      <c r="A1161" s="5">
        <v>1292</v>
      </c>
      <c r="B1161" s="5" t="s">
        <v>242</v>
      </c>
      <c r="C1161" s="7">
        <v>20433</v>
      </c>
      <c r="D1161" s="8">
        <v>2652</v>
      </c>
    </row>
    <row r="1162" spans="1:4">
      <c r="A1162" s="5">
        <v>1293</v>
      </c>
      <c r="B1162" s="5" t="s">
        <v>242</v>
      </c>
      <c r="C1162" s="12">
        <v>26308</v>
      </c>
      <c r="D1162" s="13">
        <v>2873</v>
      </c>
    </row>
    <row r="1163" spans="1:4">
      <c r="A1163" s="5">
        <v>1294</v>
      </c>
      <c r="B1163" s="5" t="s">
        <v>242</v>
      </c>
      <c r="C1163" s="7">
        <v>32120</v>
      </c>
      <c r="D1163" s="8">
        <v>2431</v>
      </c>
    </row>
    <row r="1164" spans="1:4">
      <c r="A1164" s="5">
        <v>1295</v>
      </c>
      <c r="B1164" s="5" t="s">
        <v>242</v>
      </c>
      <c r="C1164" s="7">
        <v>33818</v>
      </c>
      <c r="D1164" s="8">
        <v>221</v>
      </c>
    </row>
    <row r="1165" spans="1:4">
      <c r="A1165" s="5">
        <v>1296</v>
      </c>
      <c r="B1165" s="5" t="s">
        <v>242</v>
      </c>
      <c r="C1165" s="7">
        <v>37919</v>
      </c>
      <c r="D1165" s="8">
        <v>2210</v>
      </c>
    </row>
    <row r="1166" spans="1:4">
      <c r="A1166" s="5">
        <v>1297</v>
      </c>
      <c r="B1166" s="5" t="s">
        <v>242</v>
      </c>
      <c r="C1166" s="7">
        <v>40224</v>
      </c>
      <c r="D1166" s="8">
        <v>663</v>
      </c>
    </row>
    <row r="1167" spans="1:4">
      <c r="A1167" s="5">
        <v>1299</v>
      </c>
      <c r="B1167" s="5" t="s">
        <v>243</v>
      </c>
      <c r="C1167" s="7">
        <v>3664</v>
      </c>
      <c r="D1167" s="8">
        <v>2873</v>
      </c>
    </row>
    <row r="1168" spans="1:4">
      <c r="A1168" s="5">
        <v>1300</v>
      </c>
      <c r="B1168" s="5" t="s">
        <v>243</v>
      </c>
      <c r="C1168" s="7">
        <v>8570</v>
      </c>
      <c r="D1168" s="8">
        <v>221</v>
      </c>
    </row>
    <row r="1169" spans="1:4">
      <c r="A1169" s="5">
        <v>1301</v>
      </c>
      <c r="B1169" s="5" t="s">
        <v>243</v>
      </c>
      <c r="C1169" s="7">
        <v>14286</v>
      </c>
      <c r="D1169" s="8">
        <v>663</v>
      </c>
    </row>
    <row r="1170" spans="1:4">
      <c r="A1170" s="5">
        <v>1302</v>
      </c>
      <c r="B1170" s="5" t="s">
        <v>243</v>
      </c>
      <c r="C1170" s="7">
        <v>20432</v>
      </c>
      <c r="D1170" s="8">
        <v>2652</v>
      </c>
    </row>
    <row r="1171" spans="1:4">
      <c r="A1171" s="5">
        <v>1303</v>
      </c>
      <c r="B1171" s="5" t="s">
        <v>243</v>
      </c>
      <c r="C1171" s="7">
        <v>26276</v>
      </c>
      <c r="D1171" s="8">
        <v>2873</v>
      </c>
    </row>
    <row r="1172" spans="1:4">
      <c r="A1172" s="5">
        <v>1304</v>
      </c>
      <c r="B1172" s="5" t="s">
        <v>243</v>
      </c>
      <c r="C1172" s="12">
        <v>30368</v>
      </c>
      <c r="D1172" s="13">
        <v>2873</v>
      </c>
    </row>
    <row r="1173" spans="1:4">
      <c r="A1173" s="5">
        <v>1305</v>
      </c>
      <c r="B1173" s="5" t="s">
        <v>243</v>
      </c>
      <c r="C1173" s="7">
        <v>34185</v>
      </c>
      <c r="D1173" s="8">
        <v>2652</v>
      </c>
    </row>
    <row r="1174" spans="1:4">
      <c r="A1174" s="5">
        <v>1306</v>
      </c>
      <c r="B1174" s="5" t="s">
        <v>243</v>
      </c>
      <c r="C1174" s="7">
        <v>37916</v>
      </c>
      <c r="D1174" s="8">
        <v>2210</v>
      </c>
    </row>
    <row r="1175" spans="1:4">
      <c r="A1175" s="5">
        <v>1307</v>
      </c>
      <c r="B1175" s="5" t="s">
        <v>243</v>
      </c>
      <c r="C1175" s="7">
        <v>40223</v>
      </c>
      <c r="D1175" s="8">
        <v>442</v>
      </c>
    </row>
    <row r="1176" spans="1:4">
      <c r="A1176" s="5">
        <v>1309</v>
      </c>
      <c r="B1176" s="5" t="s">
        <v>244</v>
      </c>
      <c r="C1176" s="7">
        <v>3865</v>
      </c>
      <c r="D1176" s="8">
        <v>1326</v>
      </c>
    </row>
    <row r="1177" spans="1:4">
      <c r="A1177" s="5">
        <v>1310</v>
      </c>
      <c r="B1177" s="5" t="s">
        <v>244</v>
      </c>
      <c r="C1177" s="7">
        <v>14285</v>
      </c>
      <c r="D1177" s="8">
        <v>663</v>
      </c>
    </row>
    <row r="1178" spans="1:4">
      <c r="A1178" s="5">
        <v>1311</v>
      </c>
      <c r="B1178" s="5" t="s">
        <v>244</v>
      </c>
      <c r="C1178" s="12">
        <v>20431</v>
      </c>
      <c r="D1178" s="13">
        <v>2652</v>
      </c>
    </row>
    <row r="1179" spans="1:4">
      <c r="A1179" s="5">
        <v>1312</v>
      </c>
      <c r="B1179" s="5" t="s">
        <v>244</v>
      </c>
      <c r="C1179" s="7">
        <v>26346</v>
      </c>
      <c r="D1179" s="8">
        <v>5746</v>
      </c>
    </row>
    <row r="1180" spans="1:4">
      <c r="A1180" s="5">
        <v>1313</v>
      </c>
      <c r="B1180" s="5" t="s">
        <v>244</v>
      </c>
      <c r="C1180" s="7">
        <v>37476</v>
      </c>
      <c r="D1180" s="8">
        <v>2652</v>
      </c>
    </row>
    <row r="1181" spans="1:4">
      <c r="A1181" s="5">
        <v>1314</v>
      </c>
      <c r="B1181" s="5" t="s">
        <v>244</v>
      </c>
      <c r="C1181" s="7">
        <v>41551</v>
      </c>
      <c r="D1181" s="8">
        <v>2652</v>
      </c>
    </row>
    <row r="1182" spans="1:4">
      <c r="A1182" s="5">
        <v>1316</v>
      </c>
      <c r="B1182" s="5" t="s">
        <v>245</v>
      </c>
      <c r="C1182" s="7">
        <v>8569</v>
      </c>
      <c r="D1182" s="8">
        <v>884</v>
      </c>
    </row>
    <row r="1183" spans="1:4">
      <c r="A1183" s="5">
        <v>1317</v>
      </c>
      <c r="B1183" s="5" t="s">
        <v>245</v>
      </c>
      <c r="C1183" s="7">
        <v>14284</v>
      </c>
      <c r="D1183" s="8">
        <v>2873</v>
      </c>
    </row>
    <row r="1184" spans="1:4">
      <c r="A1184" s="5">
        <v>1318</v>
      </c>
      <c r="B1184" s="5" t="s">
        <v>245</v>
      </c>
      <c r="C1184" s="7">
        <v>20430</v>
      </c>
      <c r="D1184" s="8">
        <v>2652</v>
      </c>
    </row>
    <row r="1185" spans="1:4">
      <c r="A1185" s="5">
        <v>1319</v>
      </c>
      <c r="B1185" s="5" t="s">
        <v>245</v>
      </c>
      <c r="C1185" s="7">
        <v>26345</v>
      </c>
      <c r="D1185" s="8">
        <v>2873</v>
      </c>
    </row>
    <row r="1186" spans="1:4">
      <c r="A1186" s="5">
        <v>1320</v>
      </c>
      <c r="B1186" s="5" t="s">
        <v>245</v>
      </c>
      <c r="C1186" s="12">
        <v>32118</v>
      </c>
      <c r="D1186" s="13">
        <v>2431</v>
      </c>
    </row>
    <row r="1187" spans="1:4">
      <c r="A1187" s="5">
        <v>1321</v>
      </c>
      <c r="B1187" s="5" t="s">
        <v>245</v>
      </c>
      <c r="C1187" s="7">
        <v>37474</v>
      </c>
      <c r="D1187" s="8">
        <v>5304</v>
      </c>
    </row>
    <row r="1188" spans="1:4">
      <c r="A1188" s="5">
        <v>1322</v>
      </c>
      <c r="B1188" s="5" t="s">
        <v>245</v>
      </c>
      <c r="C1188" s="7">
        <v>40222</v>
      </c>
      <c r="D1188" s="8">
        <v>1768</v>
      </c>
    </row>
    <row r="1189" spans="1:4">
      <c r="A1189" s="5">
        <v>1324</v>
      </c>
      <c r="B1189" s="5" t="s">
        <v>246</v>
      </c>
      <c r="C1189" s="7">
        <v>17589</v>
      </c>
      <c r="D1189" s="8">
        <v>2873</v>
      </c>
    </row>
    <row r="1190" spans="1:4">
      <c r="A1190" s="5">
        <v>1325</v>
      </c>
      <c r="B1190" s="5" t="s">
        <v>246</v>
      </c>
      <c r="C1190" s="7">
        <v>20429</v>
      </c>
      <c r="D1190" s="8">
        <v>2652</v>
      </c>
    </row>
    <row r="1191" spans="1:4">
      <c r="A1191" s="5">
        <v>1326</v>
      </c>
      <c r="B1191" s="5" t="s">
        <v>246</v>
      </c>
      <c r="C1191" s="7">
        <v>26274</v>
      </c>
      <c r="D1191" s="8">
        <v>5746</v>
      </c>
    </row>
    <row r="1192" spans="1:4">
      <c r="A1192" s="5">
        <v>1327</v>
      </c>
      <c r="B1192" s="5" t="s">
        <v>246</v>
      </c>
      <c r="C1192" s="7">
        <v>34186</v>
      </c>
      <c r="D1192" s="8">
        <v>2652</v>
      </c>
    </row>
    <row r="1193" spans="1:4">
      <c r="A1193" s="5">
        <v>1328</v>
      </c>
      <c r="B1193" s="5" t="s">
        <v>246</v>
      </c>
      <c r="C1193" s="7">
        <v>37920</v>
      </c>
      <c r="D1193" s="8">
        <v>3094</v>
      </c>
    </row>
    <row r="1194" spans="1:4">
      <c r="A1194" s="5">
        <v>1329</v>
      </c>
      <c r="B1194" s="5" t="s">
        <v>246</v>
      </c>
      <c r="C1194" s="7">
        <v>40221</v>
      </c>
      <c r="D1194" s="8">
        <v>442</v>
      </c>
    </row>
    <row r="1195" spans="1:4">
      <c r="A1195" s="5">
        <v>1331</v>
      </c>
      <c r="B1195" s="5" t="s">
        <v>247</v>
      </c>
      <c r="C1195" s="12">
        <v>9556</v>
      </c>
      <c r="D1195" s="13">
        <v>2873</v>
      </c>
    </row>
    <row r="1196" spans="1:4">
      <c r="A1196" s="5">
        <v>1332</v>
      </c>
      <c r="B1196" s="5" t="s">
        <v>247</v>
      </c>
      <c r="C1196" s="7">
        <v>17588</v>
      </c>
      <c r="D1196" s="8">
        <v>2873</v>
      </c>
    </row>
    <row r="1197" spans="1:4">
      <c r="A1197" s="5">
        <v>1333</v>
      </c>
      <c r="B1197" s="5" t="s">
        <v>247</v>
      </c>
      <c r="C1197" s="7">
        <v>20428</v>
      </c>
      <c r="D1197" s="8">
        <v>2652</v>
      </c>
    </row>
    <row r="1198" spans="1:4">
      <c r="A1198" s="5">
        <v>1334</v>
      </c>
      <c r="B1198" s="5" t="s">
        <v>247</v>
      </c>
      <c r="C1198" s="7">
        <v>26273</v>
      </c>
      <c r="D1198" s="8">
        <v>5746</v>
      </c>
    </row>
    <row r="1199" spans="1:4">
      <c r="A1199" s="5">
        <v>1335</v>
      </c>
      <c r="B1199" s="5" t="s">
        <v>247</v>
      </c>
      <c r="C1199" s="7">
        <v>31179</v>
      </c>
      <c r="D1199" s="8">
        <v>2873</v>
      </c>
    </row>
    <row r="1200" spans="1:4">
      <c r="A1200" s="5">
        <v>1336</v>
      </c>
      <c r="B1200" s="5" t="s">
        <v>247</v>
      </c>
      <c r="C1200" s="7">
        <v>33821</v>
      </c>
      <c r="D1200" s="8">
        <v>442</v>
      </c>
    </row>
    <row r="1201" spans="1:8">
      <c r="A1201" s="5">
        <v>1337</v>
      </c>
      <c r="B1201" s="5" t="s">
        <v>247</v>
      </c>
      <c r="C1201" s="7">
        <v>37914</v>
      </c>
      <c r="D1201" s="8">
        <v>2431</v>
      </c>
    </row>
    <row r="1202" spans="1:8">
      <c r="A1202" s="5">
        <v>1339</v>
      </c>
      <c r="B1202" s="5" t="s">
        <v>248</v>
      </c>
      <c r="C1202" s="7">
        <v>9390</v>
      </c>
      <c r="D1202" s="8">
        <v>2873</v>
      </c>
    </row>
    <row r="1203" spans="1:8">
      <c r="A1203" s="5">
        <v>1340</v>
      </c>
      <c r="B1203" s="5" t="s">
        <v>248</v>
      </c>
      <c r="C1203" s="12">
        <v>17587</v>
      </c>
      <c r="D1203" s="13">
        <v>2873</v>
      </c>
    </row>
    <row r="1204" spans="1:8">
      <c r="A1204" s="5">
        <v>1341</v>
      </c>
      <c r="B1204" s="5" t="s">
        <v>248</v>
      </c>
      <c r="C1204" s="7">
        <v>33822</v>
      </c>
      <c r="D1204" s="8">
        <v>5304</v>
      </c>
    </row>
    <row r="1205" spans="1:8">
      <c r="A1205" s="5">
        <v>1342</v>
      </c>
      <c r="B1205" s="5" t="s">
        <v>248</v>
      </c>
      <c r="C1205" s="7">
        <v>37913</v>
      </c>
      <c r="D1205" s="8">
        <v>2210</v>
      </c>
    </row>
    <row r="1206" spans="1:8">
      <c r="A1206" s="5">
        <v>1343</v>
      </c>
      <c r="B1206" s="5" t="s">
        <v>248</v>
      </c>
      <c r="C1206" s="7">
        <v>41552</v>
      </c>
      <c r="D1206" s="8">
        <v>2210</v>
      </c>
    </row>
    <row r="1207" spans="1:8">
      <c r="A1207" s="5">
        <v>1344</v>
      </c>
      <c r="B1207" s="5" t="s">
        <v>248</v>
      </c>
      <c r="C1207" s="7">
        <v>42075</v>
      </c>
      <c r="D1207" s="8">
        <v>2873</v>
      </c>
    </row>
    <row r="1208" spans="1:8">
      <c r="A1208" s="5">
        <v>1345</v>
      </c>
      <c r="B1208" s="5" t="s">
        <v>248</v>
      </c>
      <c r="C1208" s="7">
        <v>43062</v>
      </c>
      <c r="D1208" s="8">
        <v>663</v>
      </c>
    </row>
    <row r="1209" spans="1:8">
      <c r="A1209" s="5">
        <v>1347</v>
      </c>
      <c r="B1209" s="5" t="s">
        <v>249</v>
      </c>
      <c r="C1209" s="7">
        <v>54495</v>
      </c>
      <c r="D1209" s="8">
        <v>3600</v>
      </c>
    </row>
    <row r="1210" spans="1:8">
      <c r="A1210" s="5">
        <v>1348</v>
      </c>
      <c r="B1210" s="5" t="s">
        <v>249</v>
      </c>
      <c r="C1210" s="7">
        <v>54495</v>
      </c>
      <c r="D1210" s="8">
        <v>3000</v>
      </c>
    </row>
    <row r="1211" spans="1:8">
      <c r="A1211" s="5">
        <v>1349</v>
      </c>
      <c r="B1211" s="5" t="s">
        <v>249</v>
      </c>
      <c r="C1211" s="7">
        <v>54496</v>
      </c>
      <c r="D1211" s="8">
        <v>600</v>
      </c>
    </row>
    <row r="1212" spans="1:8">
      <c r="A1212" s="5">
        <v>1350</v>
      </c>
      <c r="B1212" s="5" t="s">
        <v>249</v>
      </c>
      <c r="C1212" s="12">
        <v>54496</v>
      </c>
      <c r="D1212" s="13">
        <v>7000</v>
      </c>
    </row>
    <row r="1213" spans="1:8">
      <c r="A1213" s="5">
        <v>1351</v>
      </c>
      <c r="B1213" s="5" t="s">
        <v>249</v>
      </c>
      <c r="C1213" s="7">
        <v>54497</v>
      </c>
      <c r="D1213" s="8">
        <v>4000</v>
      </c>
    </row>
    <row r="1214" spans="1:8">
      <c r="A1214" s="5">
        <v>1352</v>
      </c>
      <c r="B1214" s="5" t="s">
        <v>249</v>
      </c>
      <c r="C1214" s="7">
        <v>54497</v>
      </c>
      <c r="D1214" s="8">
        <v>6800</v>
      </c>
    </row>
    <row r="1215" spans="1:8">
      <c r="A1215" s="5">
        <v>1354</v>
      </c>
      <c r="B1215" s="16" t="s">
        <v>90</v>
      </c>
      <c r="C1215" s="7">
        <v>51551</v>
      </c>
      <c r="D1215" s="8">
        <v>2600</v>
      </c>
      <c r="E1215" s="5" t="s">
        <v>3</v>
      </c>
      <c r="F1215" s="5" t="s">
        <v>4</v>
      </c>
      <c r="G1215" s="5" t="s">
        <v>107</v>
      </c>
      <c r="H1215" s="16" t="s">
        <v>108</v>
      </c>
    </row>
    <row r="1216" spans="1:8">
      <c r="A1216" s="5">
        <v>1355</v>
      </c>
      <c r="B1216" s="16" t="s">
        <v>250</v>
      </c>
      <c r="C1216" s="7">
        <v>57820</v>
      </c>
      <c r="D1216" s="8">
        <v>442</v>
      </c>
      <c r="E1216" s="5" t="s">
        <v>5</v>
      </c>
      <c r="F1216" s="5" t="s">
        <v>6</v>
      </c>
      <c r="G1216" s="5" t="s">
        <v>107</v>
      </c>
      <c r="H1216" s="16" t="s">
        <v>108</v>
      </c>
    </row>
    <row r="1217" spans="1:8">
      <c r="A1217" s="5">
        <v>1356</v>
      </c>
      <c r="B1217" s="16" t="s">
        <v>251</v>
      </c>
      <c r="C1217" s="7">
        <v>57821</v>
      </c>
      <c r="D1217" s="8">
        <v>442</v>
      </c>
      <c r="E1217" s="5" t="s">
        <v>7</v>
      </c>
      <c r="F1217" s="5" t="s">
        <v>8</v>
      </c>
      <c r="G1217" s="5" t="s">
        <v>107</v>
      </c>
      <c r="H1217" s="16" t="s">
        <v>108</v>
      </c>
    </row>
    <row r="1218" spans="1:8">
      <c r="A1218" s="5">
        <v>1357</v>
      </c>
      <c r="B1218" s="16" t="s">
        <v>252</v>
      </c>
      <c r="C1218" s="7">
        <v>57822</v>
      </c>
      <c r="D1218" s="8">
        <v>442</v>
      </c>
      <c r="E1218" s="5" t="s">
        <v>9</v>
      </c>
      <c r="F1218" s="5" t="s">
        <v>10</v>
      </c>
      <c r="G1218" s="5" t="s">
        <v>107</v>
      </c>
      <c r="H1218" s="16" t="s">
        <v>108</v>
      </c>
    </row>
    <row r="1219" spans="1:8">
      <c r="A1219" s="5">
        <v>1358</v>
      </c>
      <c r="B1219" s="16" t="s">
        <v>253</v>
      </c>
      <c r="C1219" s="7">
        <v>57866</v>
      </c>
      <c r="D1219" s="8">
        <v>442</v>
      </c>
      <c r="E1219" s="5" t="s">
        <v>11</v>
      </c>
      <c r="F1219" s="5" t="s">
        <v>12</v>
      </c>
      <c r="G1219" s="5" t="s">
        <v>107</v>
      </c>
      <c r="H1219" s="16" t="s">
        <v>108</v>
      </c>
    </row>
    <row r="1220" spans="1:8">
      <c r="A1220" s="5">
        <v>1359</v>
      </c>
      <c r="B1220" s="16" t="s">
        <v>254</v>
      </c>
      <c r="C1220" s="7">
        <v>57867</v>
      </c>
      <c r="D1220" s="8">
        <v>663</v>
      </c>
      <c r="E1220" s="5" t="s">
        <v>13</v>
      </c>
      <c r="F1220" s="5" t="s">
        <v>14</v>
      </c>
      <c r="G1220" s="5" t="s">
        <v>107</v>
      </c>
      <c r="H1220" s="16" t="s">
        <v>108</v>
      </c>
    </row>
    <row r="1221" spans="1:8">
      <c r="A1221" s="5">
        <v>1360</v>
      </c>
      <c r="B1221" s="16" t="s">
        <v>255</v>
      </c>
      <c r="C1221" s="12">
        <v>57868</v>
      </c>
      <c r="D1221" s="13">
        <v>1105</v>
      </c>
      <c r="E1221" s="5" t="s">
        <v>15</v>
      </c>
      <c r="F1221" s="5" t="s">
        <v>16</v>
      </c>
      <c r="G1221" s="5" t="s">
        <v>107</v>
      </c>
      <c r="H1221" s="16" t="s">
        <v>108</v>
      </c>
    </row>
    <row r="1222" spans="1:8">
      <c r="A1222" s="5">
        <v>1361</v>
      </c>
      <c r="B1222" s="16" t="s">
        <v>256</v>
      </c>
      <c r="C1222" s="7">
        <v>57884</v>
      </c>
      <c r="D1222" s="8">
        <v>1105</v>
      </c>
      <c r="E1222" s="5" t="s">
        <v>17</v>
      </c>
      <c r="F1222" s="5" t="s">
        <v>18</v>
      </c>
      <c r="G1222" s="5" t="s">
        <v>107</v>
      </c>
      <c r="H1222" s="16" t="s">
        <v>108</v>
      </c>
    </row>
    <row r="1223" spans="1:8">
      <c r="A1223" s="5">
        <v>1362</v>
      </c>
      <c r="B1223" s="16" t="s">
        <v>257</v>
      </c>
      <c r="C1223" s="7">
        <v>57869</v>
      </c>
      <c r="D1223" s="8">
        <v>1105</v>
      </c>
      <c r="E1223" s="5" t="s">
        <v>19</v>
      </c>
      <c r="F1223" s="5" t="s">
        <v>20</v>
      </c>
      <c r="G1223" s="5" t="s">
        <v>107</v>
      </c>
      <c r="H1223" s="16" t="s">
        <v>108</v>
      </c>
    </row>
    <row r="1224" spans="1:8">
      <c r="A1224" s="5">
        <v>1363</v>
      </c>
      <c r="B1224" s="16" t="s">
        <v>258</v>
      </c>
      <c r="C1224" s="7">
        <v>57872</v>
      </c>
      <c r="D1224" s="8">
        <v>1105</v>
      </c>
      <c r="E1224" s="5" t="s">
        <v>21</v>
      </c>
      <c r="F1224" s="5" t="s">
        <v>22</v>
      </c>
      <c r="G1224" s="5" t="s">
        <v>107</v>
      </c>
      <c r="H1224" s="16" t="s">
        <v>108</v>
      </c>
    </row>
    <row r="1225" spans="1:8">
      <c r="A1225" s="5">
        <v>1364</v>
      </c>
      <c r="B1225" s="16" t="s">
        <v>259</v>
      </c>
      <c r="C1225" s="7">
        <v>57874</v>
      </c>
      <c r="D1225" s="8">
        <v>1105</v>
      </c>
      <c r="E1225" s="5" t="s">
        <v>23</v>
      </c>
      <c r="F1225" s="5" t="s">
        <v>24</v>
      </c>
      <c r="G1225" s="5" t="s">
        <v>107</v>
      </c>
      <c r="H1225" s="16" t="s">
        <v>108</v>
      </c>
    </row>
    <row r="1226" spans="1:8">
      <c r="A1226" s="5">
        <v>1365</v>
      </c>
      <c r="B1226" s="16" t="s">
        <v>260</v>
      </c>
      <c r="C1226" s="7">
        <v>57877</v>
      </c>
      <c r="D1226" s="8">
        <v>1105</v>
      </c>
      <c r="E1226" s="5" t="s">
        <v>25</v>
      </c>
      <c r="F1226" s="5" t="s">
        <v>26</v>
      </c>
      <c r="G1226" s="5" t="s">
        <v>107</v>
      </c>
      <c r="H1226" s="16" t="s">
        <v>108</v>
      </c>
    </row>
    <row r="1227" spans="1:8">
      <c r="A1227" s="5">
        <v>1366</v>
      </c>
      <c r="B1227" s="16" t="s">
        <v>261</v>
      </c>
      <c r="C1227" s="7">
        <v>57875</v>
      </c>
      <c r="D1227" s="8">
        <v>663</v>
      </c>
      <c r="E1227" s="5" t="s">
        <v>27</v>
      </c>
      <c r="F1227" s="5" t="s">
        <v>28</v>
      </c>
      <c r="G1227" s="5" t="s">
        <v>107</v>
      </c>
      <c r="H1227" s="16" t="s">
        <v>108</v>
      </c>
    </row>
    <row r="1228" spans="1:8">
      <c r="A1228" s="5">
        <v>1367</v>
      </c>
      <c r="B1228" s="16" t="s">
        <v>262</v>
      </c>
      <c r="C1228" s="7">
        <v>57871</v>
      </c>
      <c r="D1228" s="8">
        <v>663</v>
      </c>
      <c r="E1228" s="5" t="s">
        <v>29</v>
      </c>
      <c r="F1228" s="5" t="s">
        <v>30</v>
      </c>
      <c r="G1228" s="5" t="s">
        <v>107</v>
      </c>
      <c r="H1228" s="16" t="s">
        <v>108</v>
      </c>
    </row>
    <row r="1229" spans="1:8">
      <c r="A1229" s="5">
        <v>1368</v>
      </c>
      <c r="B1229" s="16" t="s">
        <v>263</v>
      </c>
      <c r="C1229" s="7">
        <v>57870</v>
      </c>
      <c r="D1229" s="8">
        <v>1105</v>
      </c>
      <c r="E1229" s="5" t="s">
        <v>31</v>
      </c>
      <c r="F1229" s="5" t="s">
        <v>32</v>
      </c>
      <c r="G1229" s="5" t="s">
        <v>107</v>
      </c>
      <c r="H1229" s="16" t="s">
        <v>108</v>
      </c>
    </row>
    <row r="1230" spans="1:8">
      <c r="A1230" s="5">
        <v>1369</v>
      </c>
      <c r="B1230" s="16" t="s">
        <v>264</v>
      </c>
      <c r="C1230" s="7">
        <v>57883</v>
      </c>
      <c r="D1230" s="8">
        <v>442</v>
      </c>
      <c r="E1230" s="5" t="s">
        <v>33</v>
      </c>
      <c r="F1230" s="5" t="s">
        <v>34</v>
      </c>
      <c r="G1230" s="5" t="s">
        <v>107</v>
      </c>
      <c r="H1230" s="16" t="s">
        <v>108</v>
      </c>
    </row>
    <row r="1231" spans="1:8">
      <c r="A1231" s="5">
        <v>1370</v>
      </c>
      <c r="B1231" s="16" t="s">
        <v>265</v>
      </c>
      <c r="C1231" s="12">
        <v>57882</v>
      </c>
      <c r="D1231" s="13">
        <v>1105</v>
      </c>
      <c r="E1231" s="5" t="s">
        <v>35</v>
      </c>
      <c r="F1231" s="5" t="s">
        <v>36</v>
      </c>
      <c r="G1231" s="5" t="s">
        <v>107</v>
      </c>
      <c r="H1231" s="16" t="s">
        <v>108</v>
      </c>
    </row>
    <row r="1232" spans="1:8">
      <c r="A1232" s="5">
        <v>1371</v>
      </c>
      <c r="B1232" s="16" t="s">
        <v>266</v>
      </c>
      <c r="C1232" s="7">
        <v>57878</v>
      </c>
      <c r="D1232" s="8">
        <v>1105</v>
      </c>
      <c r="E1232" s="5" t="s">
        <v>37</v>
      </c>
      <c r="F1232" s="5" t="s">
        <v>38</v>
      </c>
      <c r="G1232" s="5" t="s">
        <v>107</v>
      </c>
      <c r="H1232" s="16" t="s">
        <v>108</v>
      </c>
    </row>
    <row r="1233" spans="1:8">
      <c r="A1233" s="5">
        <v>1372</v>
      </c>
      <c r="B1233" s="16" t="s">
        <v>267</v>
      </c>
      <c r="C1233" s="7">
        <v>57865</v>
      </c>
      <c r="D1233" s="8">
        <v>1105</v>
      </c>
      <c r="E1233" s="5" t="s">
        <v>39</v>
      </c>
      <c r="F1233" s="5" t="s">
        <v>40</v>
      </c>
      <c r="G1233" s="5" t="s">
        <v>107</v>
      </c>
      <c r="H1233" s="16" t="s">
        <v>108</v>
      </c>
    </row>
    <row r="1234" spans="1:8">
      <c r="A1234" s="5">
        <v>1373</v>
      </c>
      <c r="B1234" s="16" t="s">
        <v>268</v>
      </c>
      <c r="C1234" s="7">
        <v>57864</v>
      </c>
      <c r="D1234" s="8">
        <v>442</v>
      </c>
      <c r="E1234" s="5" t="s">
        <v>41</v>
      </c>
      <c r="F1234" s="5" t="s">
        <v>42</v>
      </c>
      <c r="G1234" s="5" t="s">
        <v>107</v>
      </c>
      <c r="H1234" s="16" t="s">
        <v>108</v>
      </c>
    </row>
    <row r="1235" spans="1:8">
      <c r="A1235" s="5">
        <v>1374</v>
      </c>
      <c r="B1235" s="16" t="s">
        <v>269</v>
      </c>
      <c r="C1235" s="7">
        <v>57861</v>
      </c>
      <c r="D1235" s="8">
        <v>1105</v>
      </c>
      <c r="E1235" s="5" t="s">
        <v>43</v>
      </c>
      <c r="F1235" s="5" t="s">
        <v>44</v>
      </c>
      <c r="G1235" s="5" t="s">
        <v>107</v>
      </c>
      <c r="H1235" s="16" t="s">
        <v>108</v>
      </c>
    </row>
    <row r="1236" spans="1:8">
      <c r="A1236" s="5">
        <v>1375</v>
      </c>
      <c r="B1236" s="16" t="s">
        <v>270</v>
      </c>
      <c r="C1236" s="7">
        <v>57860</v>
      </c>
      <c r="D1236" s="8">
        <v>1105</v>
      </c>
      <c r="E1236" s="5" t="s">
        <v>45</v>
      </c>
      <c r="F1236" s="5" t="s">
        <v>46</v>
      </c>
      <c r="G1236" s="5" t="s">
        <v>107</v>
      </c>
      <c r="H1236" s="16" t="s">
        <v>108</v>
      </c>
    </row>
    <row r="1237" spans="1:8">
      <c r="A1237" s="5">
        <v>1376</v>
      </c>
      <c r="B1237" s="16" t="s">
        <v>271</v>
      </c>
      <c r="C1237" s="7">
        <v>57859</v>
      </c>
      <c r="D1237" s="8">
        <v>442</v>
      </c>
      <c r="E1237" s="5" t="s">
        <v>47</v>
      </c>
      <c r="F1237" s="5" t="s">
        <v>48</v>
      </c>
      <c r="G1237" s="5" t="s">
        <v>107</v>
      </c>
      <c r="H1237" s="16" t="s">
        <v>108</v>
      </c>
    </row>
    <row r="1238" spans="1:8">
      <c r="A1238" s="5">
        <v>1377</v>
      </c>
      <c r="B1238" s="16" t="s">
        <v>272</v>
      </c>
      <c r="C1238" s="12">
        <v>57858</v>
      </c>
      <c r="D1238" s="13">
        <v>442</v>
      </c>
      <c r="E1238" s="5" t="s">
        <v>49</v>
      </c>
      <c r="F1238" s="5" t="s">
        <v>50</v>
      </c>
      <c r="G1238" s="5" t="s">
        <v>107</v>
      </c>
      <c r="H1238" s="16" t="s">
        <v>108</v>
      </c>
    </row>
    <row r="1239" spans="1:8">
      <c r="A1239" s="5">
        <v>1378</v>
      </c>
      <c r="B1239" s="16" t="s">
        <v>273</v>
      </c>
      <c r="C1239" s="7">
        <v>57857</v>
      </c>
      <c r="D1239" s="8">
        <v>442</v>
      </c>
      <c r="E1239" s="5" t="s">
        <v>51</v>
      </c>
      <c r="F1239" s="5" t="s">
        <v>52</v>
      </c>
      <c r="G1239" s="5" t="s">
        <v>107</v>
      </c>
      <c r="H1239" s="16" t="s">
        <v>108</v>
      </c>
    </row>
    <row r="1240" spans="1:8">
      <c r="A1240" s="5">
        <v>1379</v>
      </c>
      <c r="B1240" s="16" t="s">
        <v>274</v>
      </c>
      <c r="C1240" s="7">
        <v>57856</v>
      </c>
      <c r="D1240" s="8">
        <v>1105</v>
      </c>
      <c r="E1240" s="5" t="s">
        <v>53</v>
      </c>
      <c r="F1240" s="5" t="s">
        <v>54</v>
      </c>
      <c r="G1240" s="5" t="s">
        <v>107</v>
      </c>
      <c r="H1240" s="16" t="s">
        <v>108</v>
      </c>
    </row>
    <row r="1241" spans="1:8">
      <c r="A1241" s="5">
        <v>1380</v>
      </c>
      <c r="B1241" s="16" t="s">
        <v>275</v>
      </c>
      <c r="C1241" s="7">
        <v>57803</v>
      </c>
      <c r="D1241" s="8">
        <v>221</v>
      </c>
      <c r="E1241" s="5" t="s">
        <v>55</v>
      </c>
      <c r="F1241" s="5" t="s">
        <v>56</v>
      </c>
      <c r="G1241" s="5" t="s">
        <v>107</v>
      </c>
      <c r="H1241" s="16" t="s">
        <v>108</v>
      </c>
    </row>
    <row r="1242" spans="1:8">
      <c r="A1242" s="5">
        <v>1381</v>
      </c>
      <c r="B1242" s="16" t="s">
        <v>276</v>
      </c>
      <c r="C1242" s="7">
        <v>57802</v>
      </c>
      <c r="D1242" s="8">
        <v>1105</v>
      </c>
      <c r="E1242" s="5" t="s">
        <v>57</v>
      </c>
      <c r="F1242" s="5" t="s">
        <v>58</v>
      </c>
      <c r="G1242" s="5" t="s">
        <v>107</v>
      </c>
      <c r="H1242" s="16" t="s">
        <v>108</v>
      </c>
    </row>
    <row r="1243" spans="1:8">
      <c r="A1243" s="5">
        <v>1382</v>
      </c>
      <c r="B1243" s="16" t="s">
        <v>277</v>
      </c>
      <c r="C1243" s="7">
        <v>57801</v>
      </c>
      <c r="D1243" s="8">
        <v>221</v>
      </c>
      <c r="E1243" s="5" t="s">
        <v>59</v>
      </c>
      <c r="F1243" s="5" t="s">
        <v>60</v>
      </c>
      <c r="G1243" s="5" t="s">
        <v>107</v>
      </c>
      <c r="H1243" s="16" t="s">
        <v>108</v>
      </c>
    </row>
    <row r="1244" spans="1:8">
      <c r="A1244" s="5">
        <v>1383</v>
      </c>
      <c r="B1244" s="16" t="s">
        <v>278</v>
      </c>
      <c r="C1244" s="7">
        <v>57800</v>
      </c>
      <c r="D1244" s="8">
        <v>1105</v>
      </c>
      <c r="E1244" s="5" t="s">
        <v>61</v>
      </c>
      <c r="F1244" s="5" t="s">
        <v>62</v>
      </c>
      <c r="G1244" s="5" t="s">
        <v>107</v>
      </c>
      <c r="H1244" s="16" t="s">
        <v>108</v>
      </c>
    </row>
    <row r="1245" spans="1:8">
      <c r="A1245" s="5">
        <v>1384</v>
      </c>
      <c r="B1245" s="16" t="s">
        <v>279</v>
      </c>
      <c r="C1245" s="7">
        <v>57799</v>
      </c>
      <c r="D1245" s="8">
        <v>221</v>
      </c>
      <c r="E1245" s="5" t="s">
        <v>63</v>
      </c>
      <c r="F1245" s="5" t="s">
        <v>64</v>
      </c>
      <c r="G1245" s="5" t="s">
        <v>107</v>
      </c>
      <c r="H1245" s="16" t="s">
        <v>108</v>
      </c>
    </row>
    <row r="1246" spans="1:8">
      <c r="A1246" s="5">
        <v>1385</v>
      </c>
      <c r="B1246" s="16" t="s">
        <v>280</v>
      </c>
      <c r="C1246" s="12">
        <v>57798</v>
      </c>
      <c r="D1246" s="13">
        <v>1105</v>
      </c>
      <c r="E1246" s="5" t="s">
        <v>65</v>
      </c>
      <c r="F1246" s="5" t="s">
        <v>66</v>
      </c>
      <c r="G1246" s="5" t="s">
        <v>107</v>
      </c>
      <c r="H1246" s="16" t="s">
        <v>108</v>
      </c>
    </row>
    <row r="1247" spans="1:8">
      <c r="A1247" s="5">
        <v>1386</v>
      </c>
      <c r="B1247" s="16" t="s">
        <v>281</v>
      </c>
      <c r="C1247" s="7">
        <v>57797</v>
      </c>
      <c r="D1247" s="8">
        <v>884</v>
      </c>
      <c r="E1247" s="5" t="s">
        <v>67</v>
      </c>
      <c r="F1247" s="5" t="s">
        <v>68</v>
      </c>
      <c r="G1247" s="5" t="s">
        <v>107</v>
      </c>
      <c r="H1247" s="16" t="s">
        <v>108</v>
      </c>
    </row>
    <row r="1248" spans="1:8">
      <c r="A1248" s="5">
        <v>1387</v>
      </c>
      <c r="B1248" s="16" t="s">
        <v>282</v>
      </c>
      <c r="C1248" s="7">
        <v>57796</v>
      </c>
      <c r="D1248" s="8">
        <v>221</v>
      </c>
      <c r="E1248" s="5" t="s">
        <v>69</v>
      </c>
      <c r="F1248" s="5" t="s">
        <v>70</v>
      </c>
      <c r="G1248" s="5" t="s">
        <v>107</v>
      </c>
      <c r="H1248" s="16" t="s">
        <v>108</v>
      </c>
    </row>
    <row r="1249" spans="1:8">
      <c r="A1249" s="5">
        <v>1388</v>
      </c>
      <c r="B1249" s="16" t="s">
        <v>283</v>
      </c>
      <c r="C1249" s="7">
        <v>57795</v>
      </c>
      <c r="D1249" s="8">
        <v>221</v>
      </c>
      <c r="E1249" s="5" t="s">
        <v>71</v>
      </c>
      <c r="F1249" s="5" t="s">
        <v>72</v>
      </c>
      <c r="G1249" s="5" t="s">
        <v>107</v>
      </c>
      <c r="H1249" s="16" t="s">
        <v>108</v>
      </c>
    </row>
    <row r="1250" spans="1:8">
      <c r="A1250" s="5">
        <v>1389</v>
      </c>
      <c r="B1250" s="16" t="s">
        <v>284</v>
      </c>
      <c r="C1250" s="7">
        <v>57794</v>
      </c>
      <c r="D1250" s="8">
        <v>1105</v>
      </c>
      <c r="E1250" s="5" t="s">
        <v>73</v>
      </c>
      <c r="F1250" s="5" t="s">
        <v>74</v>
      </c>
      <c r="G1250" s="5" t="s">
        <v>107</v>
      </c>
      <c r="H1250" s="16" t="s">
        <v>108</v>
      </c>
    </row>
    <row r="1251" spans="1:8">
      <c r="A1251" s="5">
        <v>1390</v>
      </c>
      <c r="B1251" s="16" t="s">
        <v>285</v>
      </c>
      <c r="C1251" s="7">
        <v>57793</v>
      </c>
      <c r="D1251" s="8">
        <v>1105</v>
      </c>
      <c r="E1251" s="5" t="s">
        <v>75</v>
      </c>
      <c r="F1251" s="5" t="s">
        <v>76</v>
      </c>
      <c r="G1251" s="5" t="s">
        <v>107</v>
      </c>
      <c r="H1251" s="16" t="s">
        <v>108</v>
      </c>
    </row>
    <row r="1252" spans="1:8">
      <c r="A1252" s="5">
        <v>1391</v>
      </c>
      <c r="B1252" s="16" t="s">
        <v>286</v>
      </c>
      <c r="C1252" s="7">
        <v>49975</v>
      </c>
      <c r="D1252" s="8">
        <v>2431</v>
      </c>
      <c r="E1252" s="5" t="s">
        <v>77</v>
      </c>
      <c r="F1252" s="5" t="s">
        <v>78</v>
      </c>
      <c r="G1252" s="5" t="s">
        <v>107</v>
      </c>
      <c r="H1252" s="16" t="s">
        <v>108</v>
      </c>
    </row>
  </sheetData>
  <sortState ref="A4:M1252">
    <sortCondition ref="A4:A1252"/>
  </sortState>
  <hyperlinks>
    <hyperlink ref="C4" r:id="rId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DP%2f112908434429&amp;Msrno=37794&amp;finyear=2022-2023&amp;dtfrm=18%2f08%2f2022&amp;dtto=30%2f08%2f2022&amp;wn=%e0%a4%b5%e0%a5%83%e0%a4%95%e0%a5%8d%e0%a4%b7%e0%a4%be%e0%a4%b0%e0%a5%8b%e0%a4%aa%e0%a4%a3+%e0%a4%95%e0%a4%be%e0%a4%b0%e0%a5%8d%e0%a4%af++%e0%a4%b8%e0%a4%ae%e0%a4%b8%e0%a5%8d%e0%a4%a4+%e0%a4%97%e0%a5%8d%e0%a4%b0%e0%a4%be%e0%a4%ae+%e0%a4%aa%e0%a4%82%e0%a4%9a%e0%a4%be%e0%a4%af%e0%a4%a4+%e0%a4%b8%e0%a4%be%e0%a4%b0%e0%a5%8d%e0%a4%b5%e0%a4%9c%e0%a4%a8%e0%a4%bf%e0%a4%95+%e0%a4%95%e0%a5%8d%e0%a4%b7%e0%a5%87%e0%a4%a4%e0%a5%8d%e0%a4%b0+%e0%a4%ac%e0%a4%a1%e0%a5%8b%e0%a4%a6%e0%a4%bf%e0%a4%af%e0%a4%be+&amp;Digest=+Z4YuoA+LJK4VB1GxKls9Q"/>
    <hyperlink ref="C5" r:id="rId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3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XjULCAILmT817GLLkD/Jw"/>
    <hyperlink ref="C6" r:id="rId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3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XjULCAILmT817GLLkD/Jw"/>
    <hyperlink ref="C7" r:id="rId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4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WYBmrZAyjf+i7y4RZeQBrw"/>
    <hyperlink ref="C8" r:id="rId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4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WYBmrZAyjf+i7y4RZeQBrw"/>
    <hyperlink ref="C9" r:id="rId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5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mt0B8Eo5/0IW31ZyrdhT9g"/>
    <hyperlink ref="C10" r:id="rId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5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mt0B8Eo5/0IW31ZyrdhT9g"/>
    <hyperlink ref="C11" r:id="rId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5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mt0B8Eo5/0IW31ZyrdhT9g"/>
    <hyperlink ref="C12" r:id="rId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6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rAosyyJOyhCtX8LLEp1M4g"/>
    <hyperlink ref="C13" r:id="rId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6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rAosyyJOyhCtX8LLEp1M4g"/>
    <hyperlink ref="C14" r:id="rId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7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zdsYq31PBAx3zjJuYhW7gw"/>
    <hyperlink ref="C15" r:id="rId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7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zdsYq31PBAx3zjJuYhW7gw"/>
    <hyperlink ref="C16" r:id="rId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7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zdsYq31PBAx3zjJuYhW7gw"/>
    <hyperlink ref="C17" r:id="rId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8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bhzn01AnzbWIIacOZUvOmA"/>
    <hyperlink ref="C18" r:id="rId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8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bhzn01AnzbWIIacOZUvOmA"/>
    <hyperlink ref="C19" r:id="rId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9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+PYVX7NsDYfgUitiHqEBHA"/>
    <hyperlink ref="C20" r:id="rId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9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+PYVX7NsDYfgUitiHqEBHA"/>
    <hyperlink ref="C21" r:id="rId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40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pcHfvPRc03mC+4Pj2bsBvQ"/>
    <hyperlink ref="C22" r:id="rId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40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pcHfvPRc03mC+4Pj2bsBvQ"/>
    <hyperlink ref="C23" r:id="rId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7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Tbl4ZWXlk91XQy/SP75N4A"/>
    <hyperlink ref="C24" r:id="rId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7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Tbl4ZWXlk91XQy/SP75N4A"/>
    <hyperlink ref="C25" r:id="rId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7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Tbl4ZWXlk91XQy/SP75N4A"/>
    <hyperlink ref="C26" r:id="rId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8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cxAX/52b+EtxQzNgWc41gg"/>
    <hyperlink ref="C27" r:id="rId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8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cxAX/52b+EtxQzNgWc41gg"/>
    <hyperlink ref="C28" r:id="rId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8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cxAX/52b+EtxQzNgWc41gg"/>
    <hyperlink ref="C29" r:id="rId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8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cxAX/52b+EtxQzNgWc41gg"/>
    <hyperlink ref="C30" r:id="rId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9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kDOsJ2RCpKSfnwoP+BIsKw"/>
    <hyperlink ref="C31" r:id="rId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9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kDOsJ2RCpKSfnwoP+BIsKw"/>
    <hyperlink ref="C32" r:id="rId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60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LRpENhjwgJt1jekynqd/5A"/>
    <hyperlink ref="C33" r:id="rId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60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LRpENhjwgJt1jekynqd/5A"/>
    <hyperlink ref="C34" r:id="rId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0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X/RFGzkk55LbzhYadKXF7A"/>
    <hyperlink ref="C35" r:id="rId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0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X/RFGzkk55LbzhYadKXF7A"/>
    <hyperlink ref="C36" r:id="rId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1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j+aDATK8pdwOnL07F2Lcw"/>
    <hyperlink ref="C37" r:id="rId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1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j+aDATK8pdwOnL07F2Lcw"/>
    <hyperlink ref="C38" r:id="rId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1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j+aDATK8pdwOnL07F2Lcw"/>
    <hyperlink ref="C39" r:id="rId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1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j+aDATK8pdwOnL07F2Lcw"/>
    <hyperlink ref="C40" r:id="rId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2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ji+0qvRk4SLhq6XODFcidQ"/>
    <hyperlink ref="C41" r:id="rId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2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ji+0qvRk4SLhq6XODFcidQ"/>
    <hyperlink ref="C42" r:id="rId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3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rk1esqFfE67GpENO644GQg"/>
    <hyperlink ref="C43" r:id="rId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3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rk1esqFfE67GpENO644GQg"/>
    <hyperlink ref="C44" r:id="rId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3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rk1esqFfE67GpENO644GQg"/>
    <hyperlink ref="C45" r:id="rId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3435&amp;finyear=2022-2023&amp;dtfrm=16%2f10%2f2022&amp;dtto=31%2f10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i8AMpJkhhU6FdAdHJLXfOA"/>
    <hyperlink ref="C46" r:id="rId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3435&amp;finyear=2022-2023&amp;dtfrm=16%2f10%2f2022&amp;dtto=31%2f10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i8AMpJkhhU6FdAdHJLXfOA"/>
    <hyperlink ref="C47" r:id="rId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3436&amp;finyear=2022-2023&amp;dtfrm=16%2f10%2f2022&amp;dtto=31%2f10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wdLA/mAzYAXtFkTzC0NawQ"/>
    <hyperlink ref="C48" r:id="rId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3436&amp;finyear=2022-2023&amp;dtfrm=16%2f10%2f2022&amp;dtto=31%2f10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wdLA/mAzYAXtFkTzC0NawQ"/>
    <hyperlink ref="C49" r:id="rId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4461&amp;finyear=2022-2023&amp;dtfrm=01%2f11%2f2022&amp;dtto=15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spSDvwog0aDldpNOmZBJLQ"/>
    <hyperlink ref="C50" r:id="rId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4461&amp;finyear=2022-2023&amp;dtfrm=01%2f11%2f2022&amp;dtto=15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spSDvwog0aDldpNOmZBJLQ"/>
    <hyperlink ref="C51" r:id="rId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4462&amp;finyear=2022-2023&amp;dtfrm=01%2f11%2f2022&amp;dtto=15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k0fQ2whUZHBl37VXozMOYw"/>
    <hyperlink ref="C52" r:id="rId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5507&amp;finyear=2022-2023&amp;dtfrm=16%2f11%2f2022&amp;dtto=30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71YauuXCTbAzuw0ivOjFPw"/>
    <hyperlink ref="C53" r:id="rId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5507&amp;finyear=2022-2023&amp;dtfrm=16%2f11%2f2022&amp;dtto=30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71YauuXCTbAzuw0ivOjFPw"/>
    <hyperlink ref="C54" r:id="rId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5508&amp;finyear=2022-2023&amp;dtfrm=16%2f11%2f2022&amp;dtto=30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m/63TlOvr+O4hMJ3QuGMxQ"/>
    <hyperlink ref="C55" r:id="rId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6590&amp;finyear=2022-2023&amp;dtfrm=01%2f12%2f2022&amp;dtto=15%2f12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zIllK0PgUJZytNRyakX/Vg"/>
    <hyperlink ref="C56" r:id="rId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1&amp;Msrno=54027&amp;finyear=2022-2023&amp;dtfrm=20%2f02%2f2023&amp;dtto=28%2f02%2f2023&amp;wn=%e0%a4%a8%e0%a4%be%e0%a4%b2%e0%a4%be+%e0%a4%89%e0%a4%aa%e0%a4%9a%e0%a4%be%e0%a4%b0+%e0%a4%95%e0%a4%be%e0%a4%b0%e0%a5%8d%e0%a4%af+%e0%a4%aa%e0%a5%8d%e0%a4%b0%e0%a4%b5%e0%a5%80%e0%a4%a3+%e0%a4%b8%e0%a5%81%e0%a4%a5%e0%a4%be%e0%a4%b0+%e0%a4%95%e0%a5%87+%e0%a4%96%e0%a5%87%e0%a4%a4+%e0%a4%b8%e0%a5%87+%e0%a4%95%e0%a5%87%e0%a4%a8%e0%a4%be%e0%a4%b2+%e0%a4%95%e0%a5%80+%e0%a4%93%e0%a4%b0&amp;Digest=Z8UFWOOyrSI0oJPSXHze6g"/>
    <hyperlink ref="C57" r:id="rId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1&amp;Msrno=54028&amp;finyear=2022-2023&amp;dtfrm=20%2f02%2f2023&amp;dtto=28%2f02%2f2023&amp;wn=%e0%a4%a8%e0%a4%be%e0%a4%b2%e0%a4%be+%e0%a4%89%e0%a4%aa%e0%a4%9a%e0%a4%be%e0%a4%b0+%e0%a4%95%e0%a4%be%e0%a4%b0%e0%a5%8d%e0%a4%af+%e0%a4%aa%e0%a5%8d%e0%a4%b0%e0%a4%b5%e0%a5%80%e0%a4%a3+%e0%a4%b8%e0%a5%81%e0%a4%a5%e0%a4%be%e0%a4%b0+%e0%a4%95%e0%a5%87+%e0%a4%96%e0%a5%87%e0%a4%a4+%e0%a4%b8%e0%a5%87+%e0%a4%95%e0%a5%87%e0%a4%a8%e0%a4%be%e0%a4%b2+%e0%a4%95%e0%a5%80+%e0%a4%93%e0%a4%b0&amp;Digest=oxXQfTsNzvdelXzF/IRAaw"/>
    <hyperlink ref="C58" r:id="rId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1&amp;Msrno=54029&amp;finyear=2022-2023&amp;dtfrm=20%2f02%2f2023&amp;dtto=28%2f02%2f2023&amp;wn=%e0%a4%a8%e0%a4%be%e0%a4%b2%e0%a4%be+%e0%a4%89%e0%a4%aa%e0%a4%9a%e0%a4%be%e0%a4%b0+%e0%a4%95%e0%a4%be%e0%a4%b0%e0%a5%8d%e0%a4%af+%e0%a4%aa%e0%a5%8d%e0%a4%b0%e0%a4%b5%e0%a5%80%e0%a4%a3+%e0%a4%b8%e0%a5%81%e0%a4%a5%e0%a4%be%e0%a4%b0+%e0%a4%95%e0%a5%87+%e0%a4%96%e0%a5%87%e0%a4%a4+%e0%a4%b8%e0%a5%87+%e0%a4%95%e0%a5%87%e0%a4%a8%e0%a4%be%e0%a4%b2+%e0%a4%95%e0%a5%80+%e0%a4%93%e0%a4%b0&amp;Digest=c8yCay/ENL/HT8vphibr+g"/>
    <hyperlink ref="C59" r:id="rId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1&amp;Msrno=54029&amp;finyear=2022-2023&amp;dtfrm=20%2f02%2f2023&amp;dtto=28%2f02%2f2023&amp;wn=%e0%a4%a8%e0%a4%be%e0%a4%b2%e0%a4%be+%e0%a4%89%e0%a4%aa%e0%a4%9a%e0%a4%be%e0%a4%b0+%e0%a4%95%e0%a4%be%e0%a4%b0%e0%a5%8d%e0%a4%af+%e0%a4%aa%e0%a5%8d%e0%a4%b0%e0%a4%b5%e0%a5%80%e0%a4%a3+%e0%a4%b8%e0%a5%81%e0%a4%a5%e0%a4%be%e0%a4%b0+%e0%a4%95%e0%a5%87+%e0%a4%96%e0%a5%87%e0%a4%a4+%e0%a4%b8%e0%a5%87+%e0%a4%95%e0%a5%87%e0%a4%a8%e0%a4%be%e0%a4%b2+%e0%a4%95%e0%a5%80+%e0%a4%93%e0%a4%b0&amp;Digest=c8yCay/ENL/HT8vphibr+g"/>
    <hyperlink ref="C60" r:id="rId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1&amp;Msrno=54030&amp;finyear=2022-2023&amp;dtfrm=20%2f02%2f2023&amp;dtto=28%2f02%2f2023&amp;wn=%e0%a4%a8%e0%a4%be%e0%a4%b2%e0%a4%be+%e0%a4%89%e0%a4%aa%e0%a4%9a%e0%a4%be%e0%a4%b0+%e0%a4%95%e0%a4%be%e0%a4%b0%e0%a5%8d%e0%a4%af+%e0%a4%aa%e0%a5%8d%e0%a4%b0%e0%a4%b5%e0%a5%80%e0%a4%a3+%e0%a4%b8%e0%a5%81%e0%a4%a5%e0%a4%be%e0%a4%b0+%e0%a4%95%e0%a5%87+%e0%a4%96%e0%a5%87%e0%a4%a4+%e0%a4%b8%e0%a5%87+%e0%a4%95%e0%a5%87%e0%a4%a8%e0%a4%be%e0%a4%b2+%e0%a4%95%e0%a5%80+%e0%a4%93%e0%a4%b0&amp;Digest=oOULqWvCgwAlhHBm8nmIVQ"/>
    <hyperlink ref="C61" r:id="rId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2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0cwv+m/pFrmxFhbK+8Q7w"/>
    <hyperlink ref="C62" r:id="rId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2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0cwv+m/pFrmxFhbK+8Q7w"/>
    <hyperlink ref="C63" r:id="rId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3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jHTwr6U7hq7D35pyidN8/A"/>
    <hyperlink ref="C64" r:id="rId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3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jHTwr6U7hq7D35pyidN8/A"/>
    <hyperlink ref="C65" r:id="rId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4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O1LbDpP6Rj4wKMertAKxxQ"/>
    <hyperlink ref="C66" r:id="rId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4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O1LbDpP6Rj4wKMertAKxxQ"/>
    <hyperlink ref="C67" r:id="rId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5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SfJtXhsrSwZPNWBc13Zrw"/>
    <hyperlink ref="C68" r:id="rId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5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SfJtXhsrSwZPNWBc13Zrw"/>
    <hyperlink ref="C69" r:id="rId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6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ESNe/T85fHygYNMLk/ZqaQ"/>
    <hyperlink ref="C70" r:id="rId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6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ESNe/T85fHygYNMLk/ZqaQ"/>
    <hyperlink ref="C71" r:id="rId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7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XXvqWOBsENH1FxUEtN6xbg"/>
    <hyperlink ref="C72" r:id="rId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7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XXvqWOBsENH1FxUEtN6xbg"/>
    <hyperlink ref="C73" r:id="rId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8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y5MVGRu9edCJVyhlo5EwDA"/>
    <hyperlink ref="C74" r:id="rId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9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/oHsnLs8pmkBEiXR4lImBA"/>
    <hyperlink ref="C75" r:id="rId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0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K6LQd7uxXpji5233h6acIA"/>
    <hyperlink ref="C76" r:id="rId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0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K6LQd7uxXpji5233h6acIA"/>
    <hyperlink ref="C77" r:id="rId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1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MuEU8GjQ4KhDJmJdj7jobg"/>
    <hyperlink ref="C78" r:id="rId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1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MuEU8GjQ4KhDJmJdj7jobg"/>
    <hyperlink ref="C79" r:id="rId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2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HoFkGvPJtccvWwOui4/Yw"/>
    <hyperlink ref="C80" r:id="rId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2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HoFkGvPJtccvWwOui4/Yw"/>
    <hyperlink ref="C81" r:id="rId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3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pCBKP2O8vm6MA/Rh7iy2jA"/>
    <hyperlink ref="C82" r:id="rId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3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pCBKP2O8vm6MA/Rh7iy2jA"/>
    <hyperlink ref="C83" r:id="rId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4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iMqpb9aAeLa6MMgYpojxrg"/>
    <hyperlink ref="C84" r:id="rId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4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iMqpb9aAeLa6MMgYpojxrg"/>
    <hyperlink ref="C85" r:id="rId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5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HUUPMsJDDCM99API66OS/Q"/>
    <hyperlink ref="C86" r:id="rId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5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HUUPMsJDDCM99API66OS/Q"/>
    <hyperlink ref="C87" r:id="rId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6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SdgZSzUzi8x2vtnc+HHRIA"/>
    <hyperlink ref="C88" r:id="rId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6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SdgZSzUzi8x2vtnc+HHRIA"/>
    <hyperlink ref="C89" r:id="rId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7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/RXqRpWE+9ty/orFmLISbw"/>
    <hyperlink ref="C90" r:id="rId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7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/RXqRpWE+9ty/orFmLISbw"/>
    <hyperlink ref="C91" r:id="rId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7567&amp;finyear=2022-2023&amp;dtfrm=17%2f08%2f2022&amp;dtto=30%2f08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8Kl7+2ggRWuD05WzvzY7rw"/>
    <hyperlink ref="C92" r:id="rId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7567&amp;finyear=2022-2023&amp;dtfrm=17%2f08%2f2022&amp;dtto=30%2f08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8Kl7+2ggRWuD05WzvzY7rw"/>
    <hyperlink ref="C93" r:id="rId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7568&amp;finyear=2022-2023&amp;dtfrm=17%2f08%2f2022&amp;dtto=30%2f08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ZFc4JElTD67VmFywXhIt7w"/>
    <hyperlink ref="C94" r:id="rId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7568&amp;finyear=2022-2023&amp;dtfrm=17%2f08%2f2022&amp;dtto=30%2f08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ZFc4JElTD67VmFywXhIt7w"/>
    <hyperlink ref="C95" r:id="rId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9142&amp;finyear=2022-2023&amp;dtfrm=01%2f09%2f2022&amp;dtto=15%2f09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FMQFDulYCPhNIyWbs1PL2Q"/>
    <hyperlink ref="C96" r:id="rId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9142&amp;finyear=2022-2023&amp;dtfrm=01%2f09%2f2022&amp;dtto=15%2f09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FMQFDulYCPhNIyWbs1PL2Q"/>
    <hyperlink ref="C97" r:id="rId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9143&amp;finyear=2022-2023&amp;dtfrm=01%2f09%2f2022&amp;dtto=15%2f09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FRHhd0/PH4a1Qz55NQe6GQ"/>
    <hyperlink ref="C98" r:id="rId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27312&amp;finyear=2022-2023&amp;dtfrm=04%2f07%2f2022&amp;dtto=15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euZjtygtg+wDFC916czYfQ"/>
    <hyperlink ref="C99" r:id="rId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27313&amp;finyear=2022-2023&amp;dtfrm=04%2f07%2f2022&amp;dtto=15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G5NOWrmJCPf9dbkS703rRw"/>
    <hyperlink ref="C100" r:id="rId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27313&amp;finyear=2022-2023&amp;dtfrm=04%2f07%2f2022&amp;dtto=15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G5NOWrmJCPf9dbkS703rRw"/>
    <hyperlink ref="C101" r:id="rId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27313&amp;finyear=2022-2023&amp;dtfrm=04%2f07%2f2022&amp;dtto=15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G5NOWrmJCPf9dbkS703rRw"/>
    <hyperlink ref="C102" r:id="rId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0954&amp;finyear=2022-2023&amp;dtfrm=16%2f07%2f2022&amp;dtto=30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cI2TC8Ilx5javpejJg3ixg"/>
    <hyperlink ref="C103" r:id="rId1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0954&amp;finyear=2022-2023&amp;dtfrm=16%2f07%2f2022&amp;dtto=30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cI2TC8Ilx5javpejJg3ixg"/>
    <hyperlink ref="C104" r:id="rId1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0955&amp;finyear=2022-2023&amp;dtfrm=16%2f07%2f2022&amp;dtto=30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yIIJnilNXv6fmK06x9pDiQ"/>
    <hyperlink ref="C105" r:id="rId1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0955&amp;finyear=2022-2023&amp;dtfrm=16%2f07%2f2022&amp;dtto=30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yIIJnilNXv6fmK06x9pDiQ"/>
    <hyperlink ref="C106" r:id="rId1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4798&amp;finyear=2022-2023&amp;dtfrm=01%2f08%2f2022&amp;dtto=15%2f08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clH60JoIyAp2a8H5si2Xtw"/>
    <hyperlink ref="C107" r:id="rId1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4798&amp;finyear=2022-2023&amp;dtfrm=01%2f08%2f2022&amp;dtto=15%2f08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clH60JoIyAp2a8H5si2Xtw"/>
    <hyperlink ref="C108" r:id="rId1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4799&amp;finyear=2022-2023&amp;dtfrm=01%2f08%2f2022&amp;dtto=15%2f08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8/Nj1NJQvqjpAmJfk4LxvA"/>
    <hyperlink ref="C109" r:id="rId1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4799&amp;finyear=2022-2023&amp;dtfrm=01%2f08%2f2022&amp;dtto=15%2f08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8/Nj1NJQvqjpAmJfk4LxvA"/>
    <hyperlink ref="C110" r:id="rId1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27310&amp;finyear=2022-2023&amp;dtfrm=04%2f07%2f2022&amp;dtto=15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pOndQ0cE0fZwVUwhzj1TlA"/>
    <hyperlink ref="C111" r:id="rId1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27310&amp;finyear=2022-2023&amp;dtfrm=04%2f07%2f2022&amp;dtto=15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pOndQ0cE0fZwVUwhzj1TlA"/>
    <hyperlink ref="C112" r:id="rId1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27311&amp;finyear=2022-2023&amp;dtfrm=04%2f07%2f2022&amp;dtto=15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BCChgbZbU+sbFJEhFgftWg"/>
    <hyperlink ref="C113" r:id="rId1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27311&amp;finyear=2022-2023&amp;dtfrm=04%2f07%2f2022&amp;dtto=15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BCChgbZbU+sbFJEhFgftWg"/>
    <hyperlink ref="C114" r:id="rId1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0951&amp;finyear=2022-2023&amp;dtfrm=16%2f07%2f2022&amp;dtto=30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+DX+F7kCfzW7MkbqmDoHtg"/>
    <hyperlink ref="C115" r:id="rId1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0951&amp;finyear=2022-2023&amp;dtfrm=16%2f07%2f2022&amp;dtto=30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+DX+F7kCfzW7MkbqmDoHtg"/>
    <hyperlink ref="C116" r:id="rId1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0952&amp;finyear=2022-2023&amp;dtfrm=16%2f07%2f2022&amp;dtto=30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TFtSAdUUOa2YgK8hWV1FsA"/>
    <hyperlink ref="C117" r:id="rId1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0952&amp;finyear=2022-2023&amp;dtfrm=16%2f07%2f2022&amp;dtto=30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TFtSAdUUOa2YgK8hWV1FsA"/>
    <hyperlink ref="C118" r:id="rId1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4804&amp;finyear=2022-2023&amp;dtfrm=01%2f08%2f2022&amp;dtto=15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HkofHYk1N4ftizFGtyIf7A"/>
    <hyperlink ref="C119" r:id="rId1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4804&amp;finyear=2022-2023&amp;dtfrm=01%2f08%2f2022&amp;dtto=15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HkofHYk1N4ftizFGtyIf7A"/>
    <hyperlink ref="C120" r:id="rId1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4805&amp;finyear=2022-2023&amp;dtfrm=01%2f08%2f2022&amp;dtto=15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wEKk77YmDPkOBfYEC4HWww"/>
    <hyperlink ref="C121" r:id="rId1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4805&amp;finyear=2022-2023&amp;dtfrm=01%2f08%2f2022&amp;dtto=15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wEKk77YmDPkOBfYEC4HWww"/>
    <hyperlink ref="C122" r:id="rId1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7571&amp;finyear=2022-2023&amp;dtfrm=17%2f08%2f2022&amp;dtto=30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KR/yREDskjY7DVHn7CoOLw"/>
    <hyperlink ref="C123" r:id="rId1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7571&amp;finyear=2022-2023&amp;dtfrm=17%2f08%2f2022&amp;dtto=30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KR/yREDskjY7DVHn7CoOLw"/>
    <hyperlink ref="C124" r:id="rId1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7572&amp;finyear=2022-2023&amp;dtfrm=17%2f08%2f2022&amp;dtto=30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HAqoCNQUnzNz9pDvtAbzmw"/>
    <hyperlink ref="C125" r:id="rId1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7572&amp;finyear=2022-2023&amp;dtfrm=17%2f08%2f2022&amp;dtto=30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HAqoCNQUnzNz9pDvtAbzmw"/>
    <hyperlink ref="C126" r:id="rId1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9144&amp;finyear=2022-2023&amp;dtfrm=01%2f09%2f2022&amp;dtto=15%2f09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uFGkmPVdRxcnLyMyXCPZ8g"/>
    <hyperlink ref="C127" r:id="rId1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9144&amp;finyear=2022-2023&amp;dtfrm=01%2f09%2f2022&amp;dtto=15%2f09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uFGkmPVdRxcnLyMyXCPZ8g"/>
    <hyperlink ref="C128" r:id="rId1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9145&amp;finyear=2022-2023&amp;dtfrm=01%2f09%2f2022&amp;dtto=15%2f09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Kf1abyDchFKsei1WKLB3YQ"/>
    <hyperlink ref="C129" r:id="rId1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9145&amp;finyear=2022-2023&amp;dtfrm=01%2f09%2f2022&amp;dtto=15%2f09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Kf1abyDchFKsei1WKLB3YQ"/>
    <hyperlink ref="C130" r:id="rId1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68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1tTzPs2C2KIpbpv/WUF9sw"/>
    <hyperlink ref="C131" r:id="rId1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68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1tTzPs2C2KIpbpv/WUF9sw"/>
    <hyperlink ref="C132" r:id="rId1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69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vDQP6050nSII/YQmMCzhnQ"/>
    <hyperlink ref="C133" r:id="rId1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69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vDQP6050nSII/YQmMCzhnQ"/>
    <hyperlink ref="C134" r:id="rId1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70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N8aWEYCJrS6oefYKRiFtIg"/>
    <hyperlink ref="C135" r:id="rId1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70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N8aWEYCJrS6oefYKRiFtIg"/>
    <hyperlink ref="C136" r:id="rId1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398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zw2VytKHd6UkfAvx7ujfA"/>
    <hyperlink ref="C137" r:id="rId1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399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5nIKrpOfHWxRNTBzTEoDKA"/>
    <hyperlink ref="C138" r:id="rId1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399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5nIKrpOfHWxRNTBzTEoDKA"/>
    <hyperlink ref="C139" r:id="rId1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399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5nIKrpOfHWxRNTBzTEoDKA"/>
    <hyperlink ref="C140" r:id="rId1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400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+phl5ZLcimaJzPWO2Kg3Vw"/>
    <hyperlink ref="C141" r:id="rId1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401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LCX3upn8jWZbvAO3XsTn/A"/>
    <hyperlink ref="C142" r:id="rId1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5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7oGwWqcAWX14OwCi/SNlgQ"/>
    <hyperlink ref="C143" r:id="rId1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5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7oGwWqcAWX14OwCi/SNlgQ"/>
    <hyperlink ref="C144" r:id="rId1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6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VqRvus7xD90njwYQ1mr9g"/>
    <hyperlink ref="C145" r:id="rId1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6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VqRvus7xD90njwYQ1mr9g"/>
    <hyperlink ref="C146" r:id="rId1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7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p/4jxsi40DbV0osCNwegOg"/>
    <hyperlink ref="C147" r:id="rId1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8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ti4iS6sBzkS4cww9tKAAzw"/>
    <hyperlink ref="C148" r:id="rId1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8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ti4iS6sBzkS4cww9tKAAzw"/>
    <hyperlink ref="C149" r:id="rId1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0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WtBjfl/ylL0CbmAcI2GI8Q"/>
    <hyperlink ref="C150" r:id="rId1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0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WtBjfl/ylL0CbmAcI2GI8Q"/>
    <hyperlink ref="C151" r:id="rId1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1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BdqAanRdhXGgS0n/BMlaMQ"/>
    <hyperlink ref="C152" r:id="rId1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1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BdqAanRdhXGgS0n/BMlaMQ"/>
    <hyperlink ref="C153" r:id="rId1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2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KpX0znRcNK7Y9EjH90Xlig"/>
    <hyperlink ref="C154" r:id="rId1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2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KpX0znRcNK7Y9EjH90Xlig"/>
    <hyperlink ref="C155" r:id="rId1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3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wGxf+AsbMCjgBHYcTj/z9w"/>
    <hyperlink ref="C156" r:id="rId1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3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wGxf+AsbMCjgBHYcTj/z9w"/>
    <hyperlink ref="C157" r:id="rId1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4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eWERBsG4s/j9DT4VAtpofg"/>
    <hyperlink ref="C158" r:id="rId1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4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eWERBsG4s/j9DT4VAtpofg"/>
    <hyperlink ref="C159" r:id="rId1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5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CWt7RN85V8gBWiVTz230eA"/>
    <hyperlink ref="C160" r:id="rId1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5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CWt7RN85V8gBWiVTz230eA"/>
    <hyperlink ref="C161" r:id="rId1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6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0J2HJ7+XCRirI20Eb8Vgzw"/>
    <hyperlink ref="C162" r:id="rId1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6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0J2HJ7+XCRirI20Eb8Vgzw"/>
    <hyperlink ref="C163" r:id="rId1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7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s7ItzCqLiChGqZULT5hjmg"/>
    <hyperlink ref="C164" r:id="rId1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8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GLBUDhtDzZXvUwn7tucY+w"/>
    <hyperlink ref="C165" r:id="rId1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9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93yhbE8dAZqKdLOr6tOgsA"/>
    <hyperlink ref="C166" r:id="rId1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6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KEA/a5vof8Eya2slJj3c0Q"/>
    <hyperlink ref="C167" r:id="rId1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6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KEA/a5vof8Eya2slJj3c0Q"/>
    <hyperlink ref="C168" r:id="rId1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7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tJI6TVKnwvtVh6Oz8Xm9HQ"/>
    <hyperlink ref="C169" r:id="rId1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8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ZL1dzn7HerY5WRkJBra4Q"/>
    <hyperlink ref="C170" r:id="rId1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8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ZL1dzn7HerY5WRkJBra4Q"/>
    <hyperlink ref="C171" r:id="rId1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9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0VqXn0djkWZw+B4bCMA3g"/>
    <hyperlink ref="C172" r:id="rId1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9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0VqXn0djkWZw+B4bCMA3g"/>
    <hyperlink ref="C173" r:id="rId1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378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4kgE9YB1jugpLWZPJtOApw"/>
    <hyperlink ref="C174" r:id="rId1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379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TGlzp4dZbXvz2LmVmC8WkA"/>
    <hyperlink ref="C175" r:id="rId1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380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CKurUziRSE6Pg89t0Kb57Q"/>
    <hyperlink ref="C176" r:id="rId1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380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CKurUziRSE6Pg89t0Kb57Q"/>
    <hyperlink ref="C177" r:id="rId1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2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1srOWtUIp4R0EYUOsZf9PA"/>
    <hyperlink ref="C178" r:id="rId1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2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1srOWtUIp4R0EYUOsZf9PA"/>
    <hyperlink ref="C179" r:id="rId1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3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QE/HZHC9/7H6lmIGfOGi3A"/>
    <hyperlink ref="C180" r:id="rId1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3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QE/HZHC9/7H6lmIGfOGi3A"/>
    <hyperlink ref="C181" r:id="rId1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3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QE/HZHC9/7H6lmIGfOGi3A"/>
    <hyperlink ref="C182" r:id="rId1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4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Fz+dti4p+Bf9KNdGqnbRWg"/>
    <hyperlink ref="C183" r:id="rId1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4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Fz+dti4p+Bf9KNdGqnbRWg"/>
    <hyperlink ref="C184" r:id="rId1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6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Vkbd1WgL3GzSAUKPSwkkYQ"/>
    <hyperlink ref="C185" r:id="rId1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7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jktisaYM6ujzogCE0HdTEg"/>
    <hyperlink ref="C186" r:id="rId1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7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jktisaYM6ujzogCE0HdTEg"/>
    <hyperlink ref="C187" r:id="rId1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8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cl3tKe6AXWxzCThj5BznNw"/>
    <hyperlink ref="C188" r:id="rId1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8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cl3tKe6AXWxzCThj5BznNw"/>
    <hyperlink ref="C189" r:id="rId1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9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zl4n4rNctVtqTEeO8zG1bw"/>
    <hyperlink ref="C190" r:id="rId1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9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zl4n4rNctVtqTEeO8zG1bw"/>
    <hyperlink ref="C191" r:id="rId1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1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XNEIkmfYUvQxfHDIKoQzag"/>
    <hyperlink ref="C192" r:id="rId1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1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XNEIkmfYUvQxfHDIKoQzag"/>
    <hyperlink ref="C193" r:id="rId1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2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uWS6YSk26YHkSpSmoGmhzA"/>
    <hyperlink ref="C194" r:id="rId1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3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cANWJSpXu0+hQyEZw5JjTg"/>
    <hyperlink ref="C195" r:id="rId1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4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fYH56ART0elIi+EGDuua+A"/>
    <hyperlink ref="C196" r:id="rId1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4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fYH56ART0elIi+EGDuua+A"/>
    <hyperlink ref="C197" r:id="rId1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60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lUq22GaZ7Pjh4pXrcj6ZMg"/>
    <hyperlink ref="C198" r:id="rId1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61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ATSeOb7e44SanJhe0RZIzQ"/>
    <hyperlink ref="C199" r:id="rId1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61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ATSeOb7e44SanJhe0RZIzQ"/>
    <hyperlink ref="C200" r:id="rId1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62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fCHWEh59eElCZw4ilT+zCA"/>
    <hyperlink ref="C201" r:id="rId1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63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9ZH5qL01/RDG7805nWELuQ"/>
    <hyperlink ref="C202" r:id="rId1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79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pXDno8WLYwvJ0v9UeYS7lQ"/>
    <hyperlink ref="C203" r:id="rId2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80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Xp2DH0OdAc9xF0PMGe4vtw"/>
    <hyperlink ref="C204" r:id="rId2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80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Xp2DH0OdAc9xF0PMGe4vtw"/>
    <hyperlink ref="C205" r:id="rId2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0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Za1MuOWArgfVJN5fYNjrYA"/>
    <hyperlink ref="C206" r:id="rId2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0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Za1MuOWArgfVJN5fYNjrYA"/>
    <hyperlink ref="C207" r:id="rId2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1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JDUEWGaVN9Bu/WlQbH9YaQ"/>
    <hyperlink ref="C208" r:id="rId2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2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/Fh/6BwR5t7MA+zQgP1a1w"/>
    <hyperlink ref="C209" r:id="rId2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3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xWbEPTOumM8ymvhyil6ULQ"/>
    <hyperlink ref="C210" r:id="rId2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4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VvuhflMalh2Rtb3L/92w5A"/>
    <hyperlink ref="C211" r:id="rId2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4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VvuhflMalh2Rtb3L/92w5A"/>
    <hyperlink ref="C212" r:id="rId2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1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ZQLKTi1P+x6uir3hSs1KJw"/>
    <hyperlink ref="C213" r:id="rId2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1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ZQLKTi1P+x6uir3hSs1KJw"/>
    <hyperlink ref="C214" r:id="rId2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1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ZQLKTi1P+x6uir3hSs1KJw"/>
    <hyperlink ref="C215" r:id="rId2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2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iExvjjMquDZbpqWv1teHtA"/>
    <hyperlink ref="C216" r:id="rId2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2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iExvjjMquDZbpqWv1teHtA"/>
    <hyperlink ref="C217" r:id="rId2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3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flWFWIqmhqfyukgitnpN3A"/>
    <hyperlink ref="C218" r:id="rId2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3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flWFWIqmhqfyukgitnpN3A"/>
    <hyperlink ref="C219" r:id="rId2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4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Al/WTSNDkvq541amHcbPfw"/>
    <hyperlink ref="C220" r:id="rId2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4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Al/WTSNDkvq541amHcbPfw"/>
    <hyperlink ref="C221" r:id="rId2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18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dYG46x3xj+9ZfIG6Kz+lvQ"/>
    <hyperlink ref="C222" r:id="rId2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18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dYG46x3xj+9ZfIG6Kz+lvQ"/>
    <hyperlink ref="C223" r:id="rId2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19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4q7OF65UkDMFLff2jHXHdg"/>
    <hyperlink ref="C224" r:id="rId2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19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4q7OF65UkDMFLff2jHXHdg"/>
    <hyperlink ref="C225" r:id="rId2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19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4q7OF65UkDMFLff2jHXHdg"/>
    <hyperlink ref="C226" r:id="rId2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20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5UoZxBiwYPjKuCzWKdXhWQ"/>
    <hyperlink ref="C227" r:id="rId2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20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5UoZxBiwYPjKuCzWKdXhWQ"/>
    <hyperlink ref="C228" r:id="rId2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21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JpaYDOFoIn/LThx9WFCeUw"/>
    <hyperlink ref="C229" r:id="rId2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21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JpaYDOFoIn/LThx9WFCeUw"/>
    <hyperlink ref="C230" r:id="rId2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3433&amp;finyear=2022-2023&amp;dtfrm=16%2f10%2f2022&amp;dtto=31%2f10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1VL7vZlryI/ZHph8nLGIfQ"/>
    <hyperlink ref="C231" r:id="rId2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3433&amp;finyear=2022-2023&amp;dtfrm=16%2f10%2f2022&amp;dtto=31%2f10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1VL7vZlryI/ZHph8nLGIfQ"/>
    <hyperlink ref="C232" r:id="rId2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3434&amp;finyear=2022-2023&amp;dtfrm=16%2f10%2f2022&amp;dtto=31%2f10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YgUuhZu/8wAkeFlhqO4l9Q"/>
    <hyperlink ref="C233" r:id="rId2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4459&amp;finyear=2022-2023&amp;dtfrm=01%2f11%2f2022&amp;dtto=15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nY8KQ4KBoEjm+MxOAtSpEA"/>
    <hyperlink ref="C234" r:id="rId2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4459&amp;finyear=2022-2023&amp;dtfrm=01%2f11%2f2022&amp;dtto=15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nY8KQ4KBoEjm+MxOAtSpEA"/>
    <hyperlink ref="C235" r:id="rId2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4460&amp;finyear=2022-2023&amp;dtfrm=01%2f11%2f2022&amp;dtto=15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zRUrTH84klLEsNchnSUbhg"/>
    <hyperlink ref="C236" r:id="rId2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5509&amp;finyear=2022-2023&amp;dtfrm=16%2f11%2f2022&amp;dtto=30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VrcQHNOo8cAf+mUw3NM8vA"/>
    <hyperlink ref="C237" r:id="rId2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5509&amp;finyear=2022-2023&amp;dtfrm=16%2f11%2f2022&amp;dtto=30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VrcQHNOo8cAf+mUw3NM8vA"/>
    <hyperlink ref="C238" r:id="rId2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5510&amp;finyear=2022-2023&amp;dtfrm=16%2f11%2f2022&amp;dtto=30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/1Z9Bs/JWUrIpT96RWZ33g"/>
    <hyperlink ref="C239" r:id="rId2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6591&amp;finyear=2022-2023&amp;dtfrm=01%2f12%2f2022&amp;dtto=15%2f12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Waw2HCC3Vlkif3zZPr2KWg"/>
    <hyperlink ref="C240" r:id="rId2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6592&amp;finyear=2022-2023&amp;dtfrm=01%2f12%2f2022&amp;dtto=15%2f12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iQLNZI4i06abwcDxi1LqYg"/>
    <hyperlink ref="C241" r:id="rId2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0165&amp;finyear=2022-2023&amp;dtfrm=16%2f01%2f2023&amp;dtto=31%2f01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n0OS81tT5qhDMQ3nqp4B/w"/>
    <hyperlink ref="C242" r:id="rId2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0166&amp;finyear=2022-2023&amp;dtfrm=16%2f01%2f2023&amp;dtto=31%2f01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5pOITz7HIyeXYJGwzNC//A"/>
    <hyperlink ref="C243" r:id="rId2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0166&amp;finyear=2022-2023&amp;dtfrm=16%2f01%2f2023&amp;dtto=31%2f01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5pOITz7HIyeXYJGwzNC//A"/>
    <hyperlink ref="C244" r:id="rId2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0167&amp;finyear=2022-2023&amp;dtfrm=16%2f01%2f2023&amp;dtto=31%2f01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Ih6NfzbC5xsat8Ee7xzAZw"/>
    <hyperlink ref="C245" r:id="rId2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0168&amp;finyear=2022-2023&amp;dtfrm=16%2f01%2f2023&amp;dtto=31%2f01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kMI7Q/CWLIEUUcXMTB2l3A"/>
    <hyperlink ref="C246" r:id="rId2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2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VdpmTzcz5biyh0j7fmS+fA"/>
    <hyperlink ref="C247" r:id="rId2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2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VdpmTzcz5biyh0j7fmS+fA"/>
    <hyperlink ref="C248" r:id="rId2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3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wbHAbMICwsLgQ3M9FMc8Pw"/>
    <hyperlink ref="C249" r:id="rId2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3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wbHAbMICwsLgQ3M9FMc8Pw"/>
    <hyperlink ref="C250" r:id="rId2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4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HPXX7a4XxeQR3BKCci+VaQ"/>
    <hyperlink ref="C251" r:id="rId2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4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HPXX7a4XxeQR3BKCci+VaQ"/>
    <hyperlink ref="C252" r:id="rId2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5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DPAwFUlGQcg/r/iNnDETIw"/>
    <hyperlink ref="C253" r:id="rId2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5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DPAwFUlGQcg/r/iNnDETIw"/>
    <hyperlink ref="C254" r:id="rId2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3812&amp;finyear=2022-2023&amp;dtfrm=16%2f04%2f2022&amp;dtto=30%2f04%2f2022&amp;wn=Construction+of+PMAY-G+House+for+Individuals+-PMAY-G++REG.+NO.+RJ102651111&amp;Digest=E1gPgr3X/t9yVdpEJ/kz9Q"/>
    <hyperlink ref="C255" r:id="rId2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17511&amp;finyear=2022-2023&amp;dtfrm=01%2f06%2f2022&amp;dtto=15%2f06%2f2022&amp;wn=Construction+of+PMAY-G+House+for+Individuals+-PMAY-G++REG.+NO.+RJ102651111&amp;Digest=YEBy1pgYrWOMaoweFmho8Q"/>
    <hyperlink ref="C256" r:id="rId2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20395&amp;finyear=2022-2023&amp;dtfrm=16%2f06%2f2022&amp;dtto=30%2f06%2f2022&amp;wn=Construction+of+PMAY-G+House+for+Individuals+-PMAY-G++REG.+NO.+RJ102651111&amp;Digest=K9hqwdtKcxC/qGc2vA9b4A"/>
    <hyperlink ref="C257" r:id="rId2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26244&amp;finyear=2022-2023&amp;dtfrm=01%2f07%2f2022&amp;dtto=15%2f07%2f2022&amp;wn=Construction+of+PMAY-G+House+for+Individuals+-PMAY-G++REG.+NO.+RJ102651111&amp;Digest=WX1x/PsNvDKGJe7qxA05WA"/>
    <hyperlink ref="C258" r:id="rId2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32191&amp;finyear=2022-2023&amp;dtfrm=16%2f07%2f2022&amp;dtto=30%2f07%2f2022&amp;wn=Construction+of+PMAY-G+House+for+Individuals+-PMAY-G++REG.+NO.+RJ102651111&amp;Digest=I17NZWFfnbzCuUY/WybwnA"/>
    <hyperlink ref="C259" r:id="rId2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33723&amp;finyear=2022-2023&amp;dtfrm=01%2f08%2f2022&amp;dtto=15%2f08%2f2022&amp;wn=Construction+of+PMAY-G+House+for+Individuals+-PMAY-G++REG.+NO.+RJ102651111&amp;Digest=E3VbRfiyrspSsMk5CxAkHA"/>
    <hyperlink ref="C260" r:id="rId2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37795&amp;finyear=2022-2023&amp;dtfrm=18%2f08%2f2022&amp;dtto=30%2f08%2f2022&amp;wn=Construction+of+PMAY-G+House+for+Individuals+-PMAY-G++REG.+NO.+RJ102651111&amp;Digest=Kl8RZLOYt9CmlNt8kmKUuw"/>
    <hyperlink ref="C261" r:id="rId2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1351&amp;finyear=2022-2023&amp;dtfrm=01%2f04%2f2022&amp;dtto=15%2f04%2f2022&amp;wn=Construction+of+PMAY-G+House+for+Individuals+-PMAY-G++REG.+NO.+RJ102651628&amp;Digest=aBeUvzDGdThPLTY7gIJb5A"/>
    <hyperlink ref="C262" r:id="rId2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3813&amp;finyear=2022-2023&amp;dtfrm=16%2f04%2f2022&amp;dtto=30%2f04%2f2022&amp;wn=Construction+of+PMAY-G+House+for+Individuals+-PMAY-G++REG.+NO.+RJ102651628&amp;Digest=lChCIhbkaqR4HTFxnZzrxw"/>
    <hyperlink ref="C263" r:id="rId2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8398&amp;finyear=2022-2023&amp;dtfrm=01%2f05%2f2022&amp;dtto=15%2f05%2f2022&amp;wn=Construction+of+PMAY-G+House+for+Individuals+-PMAY-G++REG.+NO.+RJ102651628&amp;Digest=ypKKn4SiWVKC7BF/4C1AtA"/>
    <hyperlink ref="C264" r:id="rId2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13900&amp;finyear=2022-2023&amp;dtfrm=16%2f05%2f2022&amp;dtto=30%2f05%2f2022&amp;wn=Construction+of+PMAY-G+House+for+Individuals+-PMAY-G++REG.+NO.+RJ102651628&amp;Digest=E3d/9Z1Hr5PxEkQ07s8qEA"/>
    <hyperlink ref="C265" r:id="rId2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20396&amp;finyear=2022-2023&amp;dtfrm=16%2f06%2f2022&amp;dtto=30%2f06%2f2022&amp;wn=Construction+of+PMAY-G+House+for+Individuals+-PMAY-G++REG.+NO.+RJ102651628&amp;Digest=Wx1eOhYQsXXKA8lPi5QOWQ"/>
    <hyperlink ref="C266" r:id="rId2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28521&amp;finyear=2022-2023&amp;dtfrm=09%2f07%2f2022&amp;dtto=15%2f07%2f2022&amp;wn=Construction+of+PMAY-G+House+for+Individuals+-PMAY-G++REG.+NO.+RJ102651628&amp;Digest=BUg85YENF6GIza8jTNLRKg"/>
    <hyperlink ref="C267" r:id="rId2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30312&amp;finyear=2022-2023&amp;dtfrm=16%2f07%2f2022&amp;dtto=30%2f07%2f2022&amp;wn=Construction+of+PMAY-G+House+for+Individuals+-PMAY-G++REG.+NO.+RJ102651628&amp;Digest=Q2UXk/eWKeQfjDjNpJZWyQ"/>
    <hyperlink ref="C268" r:id="rId2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33724&amp;finyear=2022-2023&amp;dtfrm=01%2f08%2f2022&amp;dtto=15%2f08%2f2022&amp;wn=Construction+of+PMAY-G+House+for+Individuals+-PMAY-G++REG.+NO.+RJ102651628&amp;Digest=XYxPoVT5e75PtpVIn70+HA"/>
    <hyperlink ref="C269" r:id="rId2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37403&amp;finyear=2022-2023&amp;dtfrm=17%2f08%2f2022&amp;dtto=30%2f08%2f2022&amp;wn=Construction+of+PMAY-G+House+for+Individuals+-PMAY-G++REG.+NO.+RJ102651628&amp;Digest=FxA2ppM9ZTmkbkKFWLCRww"/>
    <hyperlink ref="C270" r:id="rId2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3814&amp;finyear=2022-2023&amp;dtfrm=16%2f04%2f2022&amp;dtto=30%2f04%2f2022&amp;wn=Construction+of+PMAY-G+House+for+Individuals+-PMAY-G++REG.+NO.+RJ102652711&amp;Digest=EuuvcoM63DPPI4GLm6ELfg"/>
    <hyperlink ref="C271" r:id="rId2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8402&amp;finyear=2022-2023&amp;dtfrm=01%2f05%2f2022&amp;dtto=15%2f05%2f2022&amp;wn=Construction+of+PMAY-G+House+for+Individuals+-PMAY-G++REG.+NO.+RJ102652711&amp;Digest=nso97jrBnTH4DbJRJkwqUA"/>
    <hyperlink ref="C272" r:id="rId2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17512&amp;finyear=2022-2023&amp;dtfrm=01%2f06%2f2022&amp;dtto=15%2f06%2f2022&amp;wn=Construction+of+PMAY-G+House+for+Individuals+-PMAY-G++REG.+NO.+RJ102652711&amp;Digest=z2tAIAX0wcvXE46LCMPySw"/>
    <hyperlink ref="C273" r:id="rId2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20397&amp;finyear=2022-2023&amp;dtfrm=16%2f06%2f2022&amp;dtto=30%2f06%2f2022&amp;wn=Construction+of+PMAY-G+House+for+Individuals+-PMAY-G++REG.+NO.+RJ102652711&amp;Digest=PRCz/xVQ20PyBapJJjO9FA"/>
    <hyperlink ref="C274" r:id="rId2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26250&amp;finyear=2022-2023&amp;dtfrm=01%2f07%2f2022&amp;dtto=15%2f07%2f2022&amp;wn=Construction+of+PMAY-G+House+for+Individuals+-PMAY-G++REG.+NO.+RJ102652711&amp;Digest=whXHQjPLi7FCTHQEvXTuiQ"/>
    <hyperlink ref="C275" r:id="rId2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32130&amp;finyear=2022-2023&amp;dtfrm=16%2f07%2f2022&amp;dtto=30%2f07%2f2022&amp;wn=Construction+of+PMAY-G+House+for+Individuals+-PMAY-G++REG.+NO.+RJ102652711&amp;Digest=uCcOykJeTxihy3blP1DuOg"/>
    <hyperlink ref="C276" r:id="rId2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33725&amp;finyear=2022-2023&amp;dtfrm=01%2f08%2f2022&amp;dtto=15%2f08%2f2022&amp;wn=Construction+of+PMAY-G+House+for+Individuals+-PMAY-G++REG.+NO.+RJ102652711&amp;Digest=MV36SFzq5GtdfpXjfXygaQ"/>
    <hyperlink ref="C277" r:id="rId2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37813&amp;finyear=2022-2023&amp;dtfrm=18%2f08%2f2022&amp;dtto=30%2f08%2f2022&amp;wn=Construction+of+PMAY-G+House+for+Individuals+-PMAY-G++REG.+NO.+RJ102652711&amp;Digest=vaOVF9QW8l4iTanjSD9Hog"/>
    <hyperlink ref="C278" r:id="rId2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1352&amp;finyear=2022-2023&amp;dtfrm=01%2f04%2f2022&amp;dtto=15%2f04%2f2022&amp;wn=Construction+of+PMAY-G+House+for+Individuals+-PMAY-G++REG.+NO.+RJ102660367&amp;Digest=cDh1mb8OF9bULXIk5dYMaw"/>
    <hyperlink ref="C279" r:id="rId2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4075&amp;finyear=2022-2023&amp;dtfrm=16%2f04%2f2022&amp;dtto=30%2f04%2f2022&amp;wn=Construction+of+PMAY-G+House+for+Individuals+-PMAY-G++REG.+NO.+RJ102660367&amp;Digest=S5yauKToNVb9vt5eTHEltg"/>
    <hyperlink ref="C280" r:id="rId2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8407&amp;finyear=2022-2023&amp;dtfrm=01%2f05%2f2022&amp;dtto=15%2f05%2f2022&amp;wn=Construction+of+PMAY-G+House+for+Individuals+-PMAY-G++REG.+NO.+RJ102660367&amp;Digest=o3mu0Q+73m8SuSaoxCI6bg"/>
    <hyperlink ref="C281" r:id="rId2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13901&amp;finyear=2022-2023&amp;dtfrm=16%2f05%2f2022&amp;dtto=30%2f05%2f2022&amp;wn=Construction+of+PMAY-G+House+for+Individuals+-PMAY-G++REG.+NO.+RJ102660367&amp;Digest=jx/ktf/cIx3HEnsT9/07Hw"/>
    <hyperlink ref="C282" r:id="rId2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20398&amp;finyear=2022-2023&amp;dtfrm=16%2f06%2f2022&amp;dtto=30%2f06%2f2022&amp;wn=Construction+of+PMAY-G+House+for+Individuals+-PMAY-G++REG.+NO.+RJ102660367&amp;Digest=XIuapIn6BazqSA85+ZuPAA"/>
    <hyperlink ref="C283" r:id="rId2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28522&amp;finyear=2022-2023&amp;dtfrm=09%2f07%2f2022&amp;dtto=15%2f07%2f2022&amp;wn=Construction+of+PMAY-G+House+for+Individuals+-PMAY-G++REG.+NO.+RJ102660367&amp;Digest=LmjEKSHIrh3QYs7Yd78Lmg"/>
    <hyperlink ref="C284" r:id="rId2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30317&amp;finyear=2022-2023&amp;dtfrm=16%2f07%2f2022&amp;dtto=30%2f07%2f2022&amp;wn=Construction+of+PMAY-G+House+for+Individuals+-PMAY-G++REG.+NO.+RJ102660367&amp;Digest=UyOypOfUlpLBjvFsb9NTqQ"/>
    <hyperlink ref="C285" r:id="rId2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37796&amp;finyear=2022-2023&amp;dtfrm=18%2f08%2f2022&amp;dtto=30%2f08%2f2022&amp;wn=Construction+of+PMAY-G+House+for+Individuals+-PMAY-G++REG.+NO.+RJ102660367&amp;Digest=ECre+X0kS2Z2z6s/thKi4Q"/>
    <hyperlink ref="C286" r:id="rId2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1395&amp;finyear=2022-2023&amp;dtfrm=01%2f04%2f2022&amp;dtto=15%2f04%2f2022&amp;wn=Construction+of+PMAY-G+House+for+Individuals+-PMAY-G++REG.+NO.+RJ103448201&amp;Digest=3TNUm88GXCNiePyUMSF/OQ"/>
    <hyperlink ref="C287" r:id="rId2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3815&amp;finyear=2022-2023&amp;dtfrm=16%2f04%2f2022&amp;dtto=30%2f04%2f2022&amp;wn=Construction+of+PMAY-G+House+for+Individuals+-PMAY-G++REG.+NO.+RJ103448201&amp;Digest=Wm4XfJJsbKe1tybDn/XLSQ"/>
    <hyperlink ref="C288" r:id="rId2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8411&amp;finyear=2022-2023&amp;dtfrm=01%2f05%2f2022&amp;dtto=15%2f05%2f2022&amp;wn=Construction+of+PMAY-G+House+for+Individuals+-PMAY-G++REG.+NO.+RJ103448201&amp;Digest=1WIO3UHScfd2u01qF20m+g"/>
    <hyperlink ref="C289" r:id="rId2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13902&amp;finyear=2022-2023&amp;dtfrm=16%2f05%2f2022&amp;dtto=30%2f05%2f2022&amp;wn=Construction+of+PMAY-G+House+for+Individuals+-PMAY-G++REG.+NO.+RJ103448201&amp;Digest=+JB6BHAPyMaFc42l9FWfzQ"/>
    <hyperlink ref="C290" r:id="rId2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20399&amp;finyear=2022-2023&amp;dtfrm=16%2f06%2f2022&amp;dtto=30%2f06%2f2022&amp;wn=Construction+of+PMAY-G+House+for+Individuals+-PMAY-G++REG.+NO.+RJ103448201&amp;Digest=olLxTtzSI9IBjj2tlWtigA"/>
    <hyperlink ref="C291" r:id="rId2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28625&amp;finyear=2022-2023&amp;dtfrm=09%2f07%2f2022&amp;dtto=15%2f07%2f2022&amp;wn=Construction+of+PMAY-G+House+for+Individuals+-PMAY-G++REG.+NO.+RJ103448201&amp;Digest=Vy45PzQqOkfzGbGWYCSVqA"/>
    <hyperlink ref="C292" r:id="rId2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36721&amp;finyear=2022-2023&amp;dtfrm=16%2f08%2f2022&amp;dtto=30%2f08%2f2022&amp;wn=Construction+of+PMAY-G+House+for+Individuals+-PMAY-G++REG.+NO.+RJ103448201&amp;Digest=EypZUkdYUfaTfbqtUOWtLw"/>
    <hyperlink ref="C293" r:id="rId2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1394&amp;finyear=2022-2023&amp;dtfrm=01%2f04%2f2022&amp;dtto=15%2f04%2f2022&amp;wn=Construction+of+PMAY-G+House+for+Individuals+-PMAY-G++REG.+NO.+RJ103471615&amp;Digest=o5e9lmhPXBNHdrRddIMJbg"/>
    <hyperlink ref="C294" r:id="rId2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3816&amp;finyear=2022-2023&amp;dtfrm=16%2f04%2f2022&amp;dtto=30%2f04%2f2022&amp;wn=Construction+of+PMAY-G+House+for+Individuals+-PMAY-G++REG.+NO.+RJ103471615&amp;Digest=F5PahytBEEgUgi2KG7q2lg"/>
    <hyperlink ref="C295" r:id="rId2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8414&amp;finyear=2022-2023&amp;dtfrm=01%2f05%2f2022&amp;dtto=15%2f05%2f2022&amp;wn=Construction+of+PMAY-G+House+for+Individuals+-PMAY-G++REG.+NO.+RJ103471615&amp;Digest=Wmf7fTjLPkqA/2fzBwNpbw"/>
    <hyperlink ref="C296" r:id="rId2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13905&amp;finyear=2022-2023&amp;dtfrm=16%2f05%2f2022&amp;dtto=30%2f05%2f2022&amp;wn=Construction+of+PMAY-G+House+for+Individuals+-PMAY-G++REG.+NO.+RJ103471615&amp;Digest=5m9TStKkAtjbPJ3J2x+PsQ"/>
    <hyperlink ref="C297" r:id="rId2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28523&amp;finyear=2022-2023&amp;dtfrm=09%2f07%2f2022&amp;dtto=15%2f07%2f2022&amp;wn=Construction+of+PMAY-G+House+for+Individuals+-PMAY-G++REG.+NO.+RJ103471615&amp;Digest=ekidpxgnmlDS5z/XwxZmYw"/>
    <hyperlink ref="C298" r:id="rId2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30319&amp;finyear=2022-2023&amp;dtfrm=16%2f07%2f2022&amp;dtto=30%2f07%2f2022&amp;wn=Construction+of+PMAY-G+House+for+Individuals+-PMAY-G++REG.+NO.+RJ103471615&amp;Digest=S/xtoWLeM3GVEv1N3eyYyQ"/>
    <hyperlink ref="C299" r:id="rId2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33736&amp;finyear=2022-2023&amp;dtfrm=01%2f08%2f2022&amp;dtto=15%2f08%2f2022&amp;wn=Construction+of+PMAY-G+House+for+Individuals+-PMAY-G++REG.+NO.+RJ103471615&amp;Digest=bjNwuO4WVR8HNIHc+WyCsg"/>
    <hyperlink ref="C300" r:id="rId2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36722&amp;finyear=2022-2023&amp;dtfrm=16%2f08%2f2022&amp;dtto=30%2f08%2f2022&amp;wn=Construction+of+PMAY-G+House+for+Individuals+-PMAY-G++REG.+NO.+RJ103471615&amp;Digest=TdZtdcwb8Jc6edgKyZTFjQ"/>
    <hyperlink ref="C301" r:id="rId2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1393&amp;finyear=2022-2023&amp;dtfrm=01%2f04%2f2022&amp;dtto=15%2f04%2f2022&amp;wn=Construction+of+PMAY-G+House+for+Individuals+-PMAY-G++REG.+NO.+RJ103474392&amp;Digest=GtAO/wMsOZgMlowBb5f0AA"/>
    <hyperlink ref="C302" r:id="rId2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3817&amp;finyear=2022-2023&amp;dtfrm=16%2f04%2f2022&amp;dtto=30%2f04%2f2022&amp;wn=Construction+of+PMAY-G+House+for+Individuals+-PMAY-G++REG.+NO.+RJ103474392&amp;Digest=dPbZLfbOLO+Eq3rngwjq7Q"/>
    <hyperlink ref="C303" r:id="rId3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8415&amp;finyear=2022-2023&amp;dtfrm=01%2f05%2f2022&amp;dtto=15%2f05%2f2022&amp;wn=Construction+of+PMAY-G+House+for+Individuals+-PMAY-G++REG.+NO.+RJ103474392&amp;Digest=xkuDjsuxM/GqSRfuZYwBfA"/>
    <hyperlink ref="C304" r:id="rId3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13903&amp;finyear=2022-2023&amp;dtfrm=16%2f05%2f2022&amp;dtto=30%2f05%2f2022&amp;wn=Construction+of+PMAY-G+House+for+Individuals+-PMAY-G++REG.+NO.+RJ103474392&amp;Digest=3ThD7u6hIXGnlaSZHHzYfA"/>
    <hyperlink ref="C305" r:id="rId3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20400&amp;finyear=2022-2023&amp;dtfrm=16%2f06%2f2022&amp;dtto=30%2f06%2f2022&amp;wn=Construction+of+PMAY-G+House+for+Individuals+-PMAY-G++REG.+NO.+RJ103474392&amp;Digest=dnGoWfEx3uQ3LX/eqedQ6A"/>
    <hyperlink ref="C306" r:id="rId3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33737&amp;finyear=2022-2023&amp;dtfrm=01%2f08%2f2022&amp;dtto=15%2f08%2f2022&amp;wn=Construction+of+PMAY-G+House+for+Individuals+-PMAY-G++REG.+NO.+RJ103474392&amp;Digest=z1Q8QzfnJB/AsWXWxmv7sw"/>
    <hyperlink ref="C307" r:id="rId3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37797&amp;finyear=2022-2023&amp;dtfrm=18%2f08%2f2022&amp;dtto=30%2f08%2f2022&amp;wn=Construction+of+PMAY-G+House+for+Individuals+-PMAY-G++REG.+NO.+RJ103474392&amp;Digest=+whLje65X7Az5z8hyciNBQ"/>
    <hyperlink ref="C308" r:id="rId3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8418&amp;finyear=2022-2023&amp;dtfrm=01%2f05%2f2022&amp;dtto=15%2f05%2f2022&amp;wn=Construction+of+PMAY-G+House+for+Individuals+-PMAY-G++REG.+NO.+RJ103475523&amp;Digest=+mOxge+6KSOqgouaCxz1oQ"/>
    <hyperlink ref="C309" r:id="rId3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13904&amp;finyear=2022-2023&amp;dtfrm=16%2f05%2f2022&amp;dtto=30%2f05%2f2022&amp;wn=Construction+of+PMAY-G+House+for+Individuals+-PMAY-G++REG.+NO.+RJ103475523&amp;Digest=DJXZ03edSKDf+76q5WA+nQ"/>
    <hyperlink ref="C310" r:id="rId3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20401&amp;finyear=2022-2023&amp;dtfrm=16%2f06%2f2022&amp;dtto=30%2f06%2f2022&amp;wn=Construction+of+PMAY-G+House+for+Individuals+-PMAY-G++REG.+NO.+RJ103475523&amp;Digest=1N5RaR7up/mYrfbiZzFJEA"/>
    <hyperlink ref="C311" r:id="rId3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26684&amp;finyear=2022-2023&amp;dtfrm=01%2f07%2f2022&amp;dtto=15%2f07%2f2022&amp;wn=Construction+of+PMAY-G+House+for+Individuals+-PMAY-G++REG.+NO.+RJ103475523&amp;Digest=SGzYOuqwqKnbYxOjRZYE2g"/>
    <hyperlink ref="C312" r:id="rId3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32128&amp;finyear=2022-2023&amp;dtfrm=16%2f07%2f2022&amp;dtto=30%2f07%2f2022&amp;wn=Construction+of+PMAY-G+House+for+Individuals+-PMAY-G++REG.+NO.+RJ103475523&amp;Digest=XfTxinoWnnqYMsKWg7v4lQ"/>
    <hyperlink ref="C313" r:id="rId3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33738&amp;finyear=2022-2023&amp;dtfrm=01%2f08%2f2022&amp;dtto=15%2f08%2f2022&amp;wn=Construction+of+PMAY-G+House+for+Individuals+-PMAY-G++REG.+NO.+RJ103475523&amp;Digest=eSogK8BWqVd5dJJLx9rwXQ"/>
    <hyperlink ref="C314" r:id="rId3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37798&amp;finyear=2022-2023&amp;dtfrm=18%2f08%2f2022&amp;dtto=30%2f08%2f2022&amp;wn=Construction+of+PMAY-G+House+for+Individuals+-PMAY-G++REG.+NO.+RJ103475523&amp;Digest=Gh77y/8bBQMWqBPuIREenw"/>
    <hyperlink ref="C315" r:id="rId3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1392&amp;finyear=2022-2023&amp;dtfrm=01%2f04%2f2022&amp;dtto=15%2f04%2f2022&amp;wn=Construction+of+PMAY-G+House+for+Individuals+-PMAY-G++REG.+NO.+RJ105872639&amp;Digest=7N3mLngTgSuxZRAsdfA7Xw"/>
    <hyperlink ref="C316" r:id="rId3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3818&amp;finyear=2022-2023&amp;dtfrm=16%2f04%2f2022&amp;dtto=30%2f04%2f2022&amp;wn=Construction+of+PMAY-G+House+for+Individuals+-PMAY-G++REG.+NO.+RJ105872639&amp;Digest=ttHqn1PginAXmL7r0ZHVog"/>
    <hyperlink ref="C317" r:id="rId3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13906&amp;finyear=2022-2023&amp;dtfrm=16%2f05%2f2022&amp;dtto=30%2f05%2f2022&amp;wn=Construction+of+PMAY-G+House+for+Individuals+-PMAY-G++REG.+NO.+RJ105872639&amp;Digest=Z9YS7yZvkNU+40oMIz8c9A"/>
    <hyperlink ref="C318" r:id="rId3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20402&amp;finyear=2022-2023&amp;dtfrm=16%2f06%2f2022&amp;dtto=30%2f06%2f2022&amp;wn=Construction+of+PMAY-G+House+for+Individuals+-PMAY-G++REG.+NO.+RJ105872639&amp;Digest=SORyNtDXiNPQsCxpO5gHQw"/>
    <hyperlink ref="C319" r:id="rId3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26254&amp;finyear=2022-2023&amp;dtfrm=01%2f07%2f2022&amp;dtto=15%2f07%2f2022&amp;wn=Construction+of+PMAY-G+House+for+Individuals+-PMAY-G++REG.+NO.+RJ105872639&amp;Digest=0RvtRljbtN5VXKkzYWMsSw"/>
    <hyperlink ref="C320" r:id="rId3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32131&amp;finyear=2022-2023&amp;dtfrm=16%2f07%2f2022&amp;dtto=30%2f07%2f2022&amp;wn=Construction+of+PMAY-G+House+for+Individuals+-PMAY-G++REG.+NO.+RJ105872639&amp;Digest=pj14GI4AcKo0ZGd7GLeZzA"/>
    <hyperlink ref="C321" r:id="rId3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33739&amp;finyear=2022-2023&amp;dtfrm=01%2f08%2f2022&amp;dtto=15%2f08%2f2022&amp;wn=Construction+of+PMAY-G+House+for+Individuals+-PMAY-G++REG.+NO.+RJ105872639&amp;Digest=XD4L1bJ3gD84j3peACvJNw"/>
    <hyperlink ref="C322" r:id="rId3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37404&amp;finyear=2022-2023&amp;dtfrm=17%2f08%2f2022&amp;dtto=30%2f08%2f2022&amp;wn=Construction+of+PMAY-G+House+for+Individuals+-PMAY-G++REG.+NO.+RJ105872639&amp;Digest=L7TDOvRqP+ajymbxYoeLEg"/>
    <hyperlink ref="C323" r:id="rId3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3858&amp;finyear=2022-2023&amp;dtfrm=16%2f04%2f2022&amp;dtto=30%2f04%2f2022&amp;wn=Construction+of+PMAY-G+House+for+Individuals+-PMAY-G++REG.+NO.+RJ105872875&amp;Digest=gaFU7exwwL9SzsDmSyuJNQ"/>
    <hyperlink ref="C324" r:id="rId3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8420&amp;finyear=2022-2023&amp;dtfrm=01%2f05%2f2022&amp;dtto=15%2f05%2f2022&amp;wn=Construction+of+PMAY-G+House+for+Individuals+-PMAY-G++REG.+NO.+RJ105872875&amp;Digest=F07Jz9rChoZ1ohDqyGVScQ"/>
    <hyperlink ref="C325" r:id="rId3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13907&amp;finyear=2022-2023&amp;dtfrm=16%2f05%2f2022&amp;dtto=30%2f05%2f2022&amp;wn=Construction+of+PMAY-G+House+for+Individuals+-PMAY-G++REG.+NO.+RJ105872875&amp;Digest=xcw82BEDJV69Q3fXPuQC9g"/>
    <hyperlink ref="C326" r:id="rId3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20418&amp;finyear=2022-2023&amp;dtfrm=16%2f06%2f2022&amp;dtto=30%2f06%2f2022&amp;wn=Construction+of+PMAY-G+House+for+Individuals+-PMAY-G++REG.+NO.+RJ105872875&amp;Digest=vKgtfy9jYas0rDW3Bk1OdA"/>
    <hyperlink ref="C327" r:id="rId3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26255&amp;finyear=2022-2023&amp;dtfrm=01%2f07%2f2022&amp;dtto=15%2f07%2f2022&amp;wn=Construction+of+PMAY-G+House+for+Individuals+-PMAY-G++REG.+NO.+RJ105872875&amp;Digest=RiWoxyzIg5X1j8Wzq/EbNA"/>
    <hyperlink ref="C328" r:id="rId3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33174&amp;finyear=2022-2023&amp;dtfrm=21%2f07%2f2022&amp;dtto=30%2f07%2f2022&amp;wn=Construction+of+PMAY-G+House+for+Individuals+-PMAY-G++REG.+NO.+RJ105872875&amp;Digest=Je447mqbbAC/YCHQbJlESw"/>
    <hyperlink ref="C329" r:id="rId3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34168&amp;finyear=2022-2023&amp;dtfrm=01%2f08%2f2022&amp;dtto=15%2f08%2f2022&amp;wn=Construction+of+PMAY-G+House+for+Individuals+-PMAY-G++REG.+NO.+RJ105872875&amp;Digest=1sZeSoBz+nQkDs550MRNQQ"/>
    <hyperlink ref="C330" r:id="rId3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37799&amp;finyear=2022-2023&amp;dtfrm=18%2f08%2f2022&amp;dtto=30%2f08%2f2022&amp;wn=Construction+of+PMAY-G+House+for+Individuals+-PMAY-G++REG.+NO.+RJ105872875&amp;Digest=JmpsOgDg0RgsiJL/mQ6l5Q"/>
    <hyperlink ref="C331" r:id="rId3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3819&amp;finyear=2022-2023&amp;dtfrm=16%2f04%2f2022&amp;dtto=30%2f04%2f2022&amp;wn=Construction+of+PMAY-G+House+for+Individuals+-PMAY-G++REG.+NO.+RJ105873471&amp;Digest=fbxoacSESNuynIZ1KuUSgg"/>
    <hyperlink ref="C332" r:id="rId3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8424&amp;finyear=2022-2023&amp;dtfrm=01%2f05%2f2022&amp;dtto=15%2f05%2f2022&amp;wn=Construction+of+PMAY-G+House+for+Individuals+-PMAY-G++REG.+NO.+RJ105873471&amp;Digest=tsONoruHrPziWk5g0xTaoA"/>
    <hyperlink ref="C333" r:id="rId3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13908&amp;finyear=2022-2023&amp;dtfrm=16%2f05%2f2022&amp;dtto=30%2f05%2f2022&amp;wn=Construction+of+PMAY-G+House+for+Individuals+-PMAY-G++REG.+NO.+RJ105873471&amp;Digest=OFOy9kkgRfdptv96o36vFQ"/>
    <hyperlink ref="C334" r:id="rId3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20403&amp;finyear=2022-2023&amp;dtfrm=16%2f06%2f2022&amp;dtto=30%2f06%2f2022&amp;wn=Construction+of+PMAY-G+House+for+Individuals+-PMAY-G++REG.+NO.+RJ105873471&amp;Digest=mgcDyqnbqGR9jePwRn23Wg"/>
    <hyperlink ref="C335" r:id="rId3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26256&amp;finyear=2022-2023&amp;dtfrm=01%2f07%2f2022&amp;dtto=15%2f07%2f2022&amp;wn=Construction+of+PMAY-G+House+for+Individuals+-PMAY-G++REG.+NO.+RJ105873471&amp;Digest=LjuNVBa9tvGJ8rpo+et2Ug"/>
    <hyperlink ref="C336" r:id="rId3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32121&amp;finyear=2022-2023&amp;dtfrm=16%2f07%2f2022&amp;dtto=30%2f07%2f2022&amp;wn=Construction+of+PMAY-G+House+for+Individuals+-PMAY-G++REG.+NO.+RJ105873471&amp;Digest=fA5tBZ62v1IViRwS+/tIRw"/>
    <hyperlink ref="C337" r:id="rId3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37405&amp;finyear=2022-2023&amp;dtfrm=17%2f08%2f2022&amp;dtto=30%2f08%2f2022&amp;wn=Construction+of+PMAY-G+House+for+Individuals+-PMAY-G++REG.+NO.+RJ105873471&amp;Digest=lu7+mo0BP6gDUObPPMAP3w"/>
    <hyperlink ref="C338" r:id="rId3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1391&amp;finyear=2022-2023&amp;dtfrm=01%2f04%2f2022&amp;dtto=15%2f04%2f2022&amp;wn=Construction+of+PMAY-G+House+for+Individuals+-PMAY-G++REG.+NO.+RJ105873793&amp;Digest=y9wih4cJkoap0d0vDYmSgQ"/>
    <hyperlink ref="C339" r:id="rId3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3820&amp;finyear=2022-2023&amp;dtfrm=16%2f04%2f2022&amp;dtto=30%2f04%2f2022&amp;wn=Construction+of+PMAY-G+House+for+Individuals+-PMAY-G++REG.+NO.+RJ105873793&amp;Digest=vMm/3Xh3mXmdpJX9muEQJA"/>
    <hyperlink ref="C340" r:id="rId3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8425&amp;finyear=2022-2023&amp;dtfrm=01%2f05%2f2022&amp;dtto=15%2f05%2f2022&amp;wn=Construction+of+PMAY-G+House+for+Individuals+-PMAY-G++REG.+NO.+RJ105873793&amp;Digest=9Yy+hFQheFpabTKuwfrgCA"/>
    <hyperlink ref="C341" r:id="rId3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13909&amp;finyear=2022-2023&amp;dtfrm=16%2f05%2f2022&amp;dtto=30%2f05%2f2022&amp;wn=Construction+of+PMAY-G+House+for+Individuals+-PMAY-G++REG.+NO.+RJ105873793&amp;Digest=+MJj98JPxDv4hqa3tx5QHg"/>
    <hyperlink ref="C342" r:id="rId3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26257&amp;finyear=2022-2023&amp;dtfrm=01%2f07%2f2022&amp;dtto=15%2f07%2f2022&amp;wn=Construction+of+PMAY-G+House+for+Individuals+-PMAY-G++REG.+NO.+RJ105873793&amp;Digest=WueoTLObPC/SXlc/c8g0Fw"/>
    <hyperlink ref="C343" r:id="rId3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32122&amp;finyear=2022-2023&amp;dtfrm=16%2f07%2f2022&amp;dtto=30%2f07%2f2022&amp;wn=Construction+of+PMAY-G+House+for+Individuals+-PMAY-G++REG.+NO.+RJ105873793&amp;Digest=/VNVvUWnen/Gr/nw9ciScw"/>
    <hyperlink ref="C344" r:id="rId3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37406&amp;finyear=2022-2023&amp;dtfrm=17%2f08%2f2022&amp;dtto=30%2f08%2f2022&amp;wn=Construction+of+PMAY-G+House+for+Individuals+-PMAY-G++REG.+NO.+RJ105873793&amp;Digest=ZQCdqB0mf6NZIB7gn2QkTQ"/>
    <hyperlink ref="C345" r:id="rId3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8474&amp;finyear=2022-2023&amp;dtfrm=01%2f05%2f2022&amp;dtto=15%2f05%2f2022&amp;wn=Construction+of+PMAY-G+House+for+Individuals+-PMAY-G++REG.+NO.+RJ105874305&amp;Digest=1lWyDPRkEuMA6T8atNqHyg"/>
    <hyperlink ref="C346" r:id="rId3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13910&amp;finyear=2022-2023&amp;dtfrm=16%2f05%2f2022&amp;dtto=30%2f05%2f2022&amp;wn=Construction+of+PMAY-G+House+for+Individuals+-PMAY-G++REG.+NO.+RJ105874305&amp;Digest=cxvc8nN0KCW5dIFlZvy8rA"/>
    <hyperlink ref="C347" r:id="rId3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20404&amp;finyear=2022-2023&amp;dtfrm=16%2f06%2f2022&amp;dtto=30%2f06%2f2022&amp;wn=Construction+of+PMAY-G+House+for+Individuals+-PMAY-G++REG.+NO.+RJ105874305&amp;Digest=/xzxWOWHct2UkuM3Z6Wa8w"/>
    <hyperlink ref="C348" r:id="rId3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26260&amp;finyear=2022-2023&amp;dtfrm=01%2f07%2f2022&amp;dtto=15%2f07%2f2022&amp;wn=Construction+of+PMAY-G+House+for+Individuals+-PMAY-G++REG.+NO.+RJ105874305&amp;Digest=be8edmAgynz5LOL+AAxE3g"/>
    <hyperlink ref="C349" r:id="rId3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32123&amp;finyear=2022-2023&amp;dtfrm=16%2f07%2f2022&amp;dtto=30%2f07%2f2022&amp;wn=Construction+of+PMAY-G+House+for+Individuals+-PMAY-G++REG.+NO.+RJ105874305&amp;Digest=x4X+ED/D/pWBJmNDXhLBxQ"/>
    <hyperlink ref="C350" r:id="rId3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37800&amp;finyear=2022-2023&amp;dtfrm=18%2f08%2f2022&amp;dtto=30%2f08%2f2022&amp;wn=Construction+of+PMAY-G+House+for+Individuals+-PMAY-G++REG.+NO.+RJ105874305&amp;Digest=Xw6abCNUbS+PJ+CBNh1MBA"/>
    <hyperlink ref="C351" r:id="rId3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40990&amp;finyear=2022-2023&amp;dtfrm=16%2f09%2f2022&amp;dtto=30%2f09%2f2022&amp;wn=Construction+of+PMAY-G+House+for+Individuals+-PMAY-G++REG.+NO.+RJ105874305&amp;Digest=PTAPULLXuNEmKPAdF3MMKg"/>
    <hyperlink ref="C352" r:id="rId3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40990&amp;finyear=2022-2023&amp;dtfrm=16%2f09%2f2022&amp;dtto=30%2f09%2f2022&amp;wn=Construction+of+PMAY-G+House+for+Individuals+-PMAY-G++REG.+NO.+RJ105874305&amp;Digest=PTAPULLXuNEmKPAdF3MMKg"/>
    <hyperlink ref="C353" r:id="rId3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42066&amp;finyear=2022-2023&amp;dtfrm=01%2f10%2f2022&amp;dtto=15%2f10%2f2022&amp;wn=Construction+of+PMAY-G+House+for+Individuals+-PMAY-G++REG.+NO.+RJ105874305&amp;Digest=vprBQebhU2h8jdWFXCnRuA"/>
    <hyperlink ref="C354" r:id="rId3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1390&amp;finyear=2022-2023&amp;dtfrm=01%2f04%2f2022&amp;dtto=15%2f04%2f2022&amp;wn=Construction+of+PMAY-G+House+for+Individuals+-PMAY-G++REG.+NO.+RJ105875260&amp;Digest=OjmM0/kOlNAEXE0awXLPvA"/>
    <hyperlink ref="C355" r:id="rId3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3821&amp;finyear=2022-2023&amp;dtfrm=16%2f04%2f2022&amp;dtto=30%2f04%2f2022&amp;wn=Construction+of+PMAY-G+House+for+Individuals+-PMAY-G++REG.+NO.+RJ105875260&amp;Digest=rfaDSXcxZZ4dmg6D+zfnog"/>
    <hyperlink ref="C356" r:id="rId3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8475&amp;finyear=2022-2023&amp;dtfrm=01%2f05%2f2022&amp;dtto=15%2f05%2f2022&amp;wn=Construction+of+PMAY-G+House+for+Individuals+-PMAY-G++REG.+NO.+RJ105875260&amp;Digest=RyOuSGzUm0dCUCHxs9Vw+A"/>
    <hyperlink ref="C357" r:id="rId3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13911&amp;finyear=2022-2023&amp;dtfrm=16%2f05%2f2022&amp;dtto=30%2f05%2f2022&amp;wn=Construction+of+PMAY-G+House+for+Individuals+-PMAY-G++REG.+NO.+RJ105875260&amp;Digest=G1CKVDqo4jfMY/lxsLAbJg"/>
    <hyperlink ref="C358" r:id="rId3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26258&amp;finyear=2022-2023&amp;dtfrm=01%2f07%2f2022&amp;dtto=15%2f07%2f2022&amp;wn=Construction+of+PMAY-G+House+for+Individuals+-PMAY-G++REG.+NO.+RJ105875260&amp;Digest=O5RULyO1+LAGFmYiWHGYSA"/>
    <hyperlink ref="C359" r:id="rId3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32124&amp;finyear=2022-2023&amp;dtfrm=16%2f07%2f2022&amp;dtto=30%2f07%2f2022&amp;wn=Construction+of+PMAY-G+House+for+Individuals+-PMAY-G++REG.+NO.+RJ105875260&amp;Digest=34K63lKdHHVgqZiHtM8LJg"/>
    <hyperlink ref="C360" r:id="rId3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37801&amp;finyear=2022-2023&amp;dtfrm=18%2f08%2f2022&amp;dtto=30%2f08%2f2022&amp;wn=Construction+of+PMAY-G+House+for+Individuals+-PMAY-G++REG.+NO.+RJ105875260&amp;Digest=eGfVXesNVgTvn93L97uWgQ"/>
    <hyperlink ref="C361" r:id="rId3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3859&amp;finyear=2022-2023&amp;dtfrm=16%2f04%2f2022&amp;dtto=30%2f04%2f2022&amp;wn=Construction+of+PMAY-G+House+for+Individuals+-PMAY-G++REG.+NO.+RJ105876240&amp;Digest=2ASTEQI/x4IFxQRzWdLpOg"/>
    <hyperlink ref="C362" r:id="rId3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8476&amp;finyear=2022-2023&amp;dtfrm=01%2f05%2f2022&amp;dtto=15%2f05%2f2022&amp;wn=Construction+of+PMAY-G+House+for+Individuals+-PMAY-G++REG.+NO.+RJ105876240&amp;Digest=U+MiyjKDu9kHb2mMeqGC6w"/>
    <hyperlink ref="C363" r:id="rId3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13912&amp;finyear=2022-2023&amp;dtfrm=16%2f05%2f2022&amp;dtto=30%2f05%2f2022&amp;wn=Construction+of+PMAY-G+House+for+Individuals+-PMAY-G++REG.+NO.+RJ105876240&amp;Digest=BmLoEcBTOzo1Ru5XLtfTxQ"/>
    <hyperlink ref="C364" r:id="rId3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20405&amp;finyear=2022-2023&amp;dtfrm=16%2f06%2f2022&amp;dtto=30%2f06%2f2022&amp;wn=Construction+of+PMAY-G+House+for+Individuals+-PMAY-G++REG.+NO.+RJ105876240&amp;Digest=xJ/gQyc4ziOZSyUXiH3mbg"/>
    <hyperlink ref="C365" r:id="rId3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26264&amp;finyear=2022-2023&amp;dtfrm=01%2f07%2f2022&amp;dtto=15%2f07%2f2022&amp;wn=Construction+of+PMAY-G+House+for+Individuals+-PMAY-G++REG.+NO.+RJ105876240&amp;Digest=LbxJLgRUv6TVXxOKIXnBGw"/>
    <hyperlink ref="C366" r:id="rId3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37802&amp;finyear=2022-2023&amp;dtfrm=18%2f08%2f2022&amp;dtto=30%2f08%2f2022&amp;wn=Construction+of+PMAY-G+House+for+Individuals+-PMAY-G++REG.+NO.+RJ105876240&amp;Digest=U76mSQRMYHLKVI1RPfzvGQ"/>
    <hyperlink ref="C367" r:id="rId3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38572&amp;finyear=2022-2023&amp;dtfrm=02%2f09%2f2022&amp;dtto=15%2f09%2f2022&amp;wn=Construction+of+PMAY-G+House+for+Individuals+-PMAY-G++REG.+NO.+RJ105876240&amp;Digest=3P/VIUlhqnQAvDmfxT2c9w"/>
    <hyperlink ref="C368" r:id="rId3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42778&amp;finyear=2022-2023&amp;dtfrm=01%2f10%2f2022&amp;dtto=15%2f10%2f2022&amp;wn=Construction+of+PMAY-G+House+for+Individuals+-PMAY-G++REG.+NO.+RJ105876240&amp;Digest=R8bx3zYRXaENkyPpHzekrg"/>
    <hyperlink ref="C369" r:id="rId3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3822&amp;finyear=2022-2023&amp;dtfrm=16%2f04%2f2022&amp;dtto=30%2f04%2f2022&amp;wn=Construction+of+PMAY-G+House+for+Individuals+-PMAY-G++REG.+NO.+RJ106309058&amp;Digest=noDxq622QxOCPsSfmA3oPw"/>
    <hyperlink ref="C370" r:id="rId3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8478&amp;finyear=2022-2023&amp;dtfrm=01%2f05%2f2022&amp;dtto=15%2f05%2f2022&amp;wn=Construction+of+PMAY-G+House+for+Individuals+-PMAY-G++REG.+NO.+RJ106309058&amp;Digest=9BDAfMargyj6WRMnMmH2xQ"/>
    <hyperlink ref="C371" r:id="rId3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13913&amp;finyear=2022-2023&amp;dtfrm=16%2f05%2f2022&amp;dtto=30%2f05%2f2022&amp;wn=Construction+of+PMAY-G+House+for+Individuals+-PMAY-G++REG.+NO.+RJ106309058&amp;Digest=NI3Al1+eZU+bJF5A34SeTQ"/>
    <hyperlink ref="C372" r:id="rId3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20406&amp;finyear=2022-2023&amp;dtfrm=16%2f06%2f2022&amp;dtto=30%2f06%2f2022&amp;wn=Construction+of+PMAY-G+House+for+Individuals+-PMAY-G++REG.+NO.+RJ106309058&amp;Digest=E7f0E4cE/3OoKmelr80GpA"/>
    <hyperlink ref="C373" r:id="rId3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28524&amp;finyear=2022-2023&amp;dtfrm=09%2f07%2f2022&amp;dtto=15%2f07%2f2022&amp;wn=Construction+of+PMAY-G+House+for+Individuals+-PMAY-G++REG.+NO.+RJ106309058&amp;Digest=yP7soZ0VydgoLY3PF9bLdA"/>
    <hyperlink ref="C374" r:id="rId3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33740&amp;finyear=2022-2023&amp;dtfrm=01%2f08%2f2022&amp;dtto=15%2f08%2f2022&amp;wn=Construction+of+PMAY-G+House+for+Individuals+-PMAY-G++REG.+NO.+RJ106309058&amp;Digest=qyYUTDw+7zFz6lK5HuSSnQ"/>
    <hyperlink ref="C375" r:id="rId3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37803&amp;finyear=2022-2023&amp;dtfrm=18%2f08%2f2022&amp;dtto=30%2f08%2f2022&amp;wn=Construction+of+PMAY-G+House+for+Individuals+-PMAY-G++REG.+NO.+RJ106309058&amp;Digest=55dPDt49o8QDV5xFqcV0Hg"/>
    <hyperlink ref="C376" r:id="rId3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8479&amp;finyear=2022-2023&amp;dtfrm=01%2f05%2f2022&amp;dtto=15%2f05%2f2022&amp;wn=Construction+of+PMAY-G+House+for+Individuals+-PMAY-G++REG.+NO.+RJ106499713&amp;Digest=51nmmAqfNW1Rm7cY6tMppA"/>
    <hyperlink ref="C377" r:id="rId3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13914&amp;finyear=2022-2023&amp;dtfrm=16%2f05%2f2022&amp;dtto=30%2f05%2f2022&amp;wn=Construction+of+PMAY-G+House+for+Individuals+-PMAY-G++REG.+NO.+RJ106499713&amp;Digest=vmIvZy91JNvelZcDM7+6Qg"/>
    <hyperlink ref="C378" r:id="rId3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20407&amp;finyear=2022-2023&amp;dtfrm=16%2f06%2f2022&amp;dtto=30%2f06%2f2022&amp;wn=Construction+of+PMAY-G+House+for+Individuals+-PMAY-G++REG.+NO.+RJ106499713&amp;Digest=qjE9bterAfi6ixdZxkd8ng"/>
    <hyperlink ref="C379" r:id="rId3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26683&amp;finyear=2022-2023&amp;dtfrm=01%2f07%2f2022&amp;dtto=15%2f07%2f2022&amp;wn=Construction+of+PMAY-G+House+for+Individuals+-PMAY-G++REG.+NO.+RJ106499713&amp;Digest=IBfiITyL9UykKbFPLBrQAg"/>
    <hyperlink ref="C380" r:id="rId3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32127&amp;finyear=2022-2023&amp;dtfrm=16%2f07%2f2022&amp;dtto=30%2f07%2f2022&amp;wn=Construction+of+PMAY-G+House+for+Individuals+-PMAY-G++REG.+NO.+RJ106499713&amp;Digest=Gx05ngNJTMsRRsuKY+k8iQ"/>
    <hyperlink ref="C381" r:id="rId3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33741&amp;finyear=2022-2023&amp;dtfrm=01%2f08%2f2022&amp;dtto=15%2f08%2f2022&amp;wn=Construction+of+PMAY-G+House+for+Individuals+-PMAY-G++REG.+NO.+RJ106499713&amp;Digest=QQT4fYH2gfIS6kZpvUqZQA"/>
    <hyperlink ref="C382" r:id="rId3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37804&amp;finyear=2022-2023&amp;dtfrm=18%2f08%2f2022&amp;dtto=30%2f08%2f2022&amp;wn=Construction+of+PMAY-G+House+for+Individuals+-PMAY-G++REG.+NO.+RJ106499713&amp;Digest=inAFDSck+0/haiUAlgqmTA"/>
    <hyperlink ref="C383" r:id="rId3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40211&amp;finyear=2022-2023&amp;dtfrm=12%2f09%2f2022&amp;dtto=15%2f09%2f2022&amp;wn=Construction+of+PMAY-G+House+for+Individuals+-PMAY-G++REG.+NO.+RJ106499713&amp;Digest=kB8Q+Je9IK5Z3oXe1guVNg"/>
    <hyperlink ref="C384" r:id="rId3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8480&amp;finyear=2022-2023&amp;dtfrm=01%2f05%2f2022&amp;dtto=15%2f05%2f2022&amp;wn=Construction+of+PMAY-G+House+for+Individuals+-PMAY-G++REG.+NO.+RJ106499852&amp;Digest=A1N1iOPwv8H+QRCI3nZKxA"/>
    <hyperlink ref="C385" r:id="rId3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13915&amp;finyear=2022-2023&amp;dtfrm=16%2f05%2f2022&amp;dtto=30%2f05%2f2022&amp;wn=Construction+of+PMAY-G+House+for+Individuals+-PMAY-G++REG.+NO.+RJ106499852&amp;Digest=81i3vuV+ukcT92cpP2M2AQ"/>
    <hyperlink ref="C386" r:id="rId3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20408&amp;finyear=2022-2023&amp;dtfrm=16%2f06%2f2022&amp;dtto=30%2f06%2f2022&amp;wn=Construction+of+PMAY-G+House+for+Individuals+-PMAY-G++REG.+NO.+RJ106499852&amp;Digest=p8AjDNCFnOHrsJ2CPNsC9Q"/>
    <hyperlink ref="C387" r:id="rId3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26270&amp;finyear=2022-2023&amp;dtfrm=01%2f07%2f2022&amp;dtto=15%2f07%2f2022&amp;wn=Construction+of+PMAY-G+House+for+Individuals+-PMAY-G++REG.+NO.+RJ106499852&amp;Digest=SK8p75v6KLKom+I6mtxy/Q"/>
    <hyperlink ref="C388" r:id="rId3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32192&amp;finyear=2022-2023&amp;dtfrm=16%2f07%2f2022&amp;dtto=30%2f07%2f2022&amp;wn=Construction+of+PMAY-G+House+for+Individuals+-PMAY-G++REG.+NO.+RJ106499852&amp;Digest=FrhCGVyk/ZU9t0kUQ5fNBA"/>
    <hyperlink ref="C389" r:id="rId3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33742&amp;finyear=2022-2023&amp;dtfrm=01%2f08%2f2022&amp;dtto=15%2f08%2f2022&amp;wn=Construction+of+PMAY-G+House+for+Individuals+-PMAY-G++REG.+NO.+RJ106499852&amp;Digest=6TblnhheK+WXvr3Rz665zA"/>
    <hyperlink ref="C390" r:id="rId3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37805&amp;finyear=2022-2023&amp;dtfrm=18%2f08%2f2022&amp;dtto=30%2f08%2f2022&amp;wn=Construction+of+PMAY-G+House+for+Individuals+-PMAY-G++REG.+NO.+RJ106499852&amp;Digest=kKMS/VVzon1CAB0Wqjp1iQ"/>
    <hyperlink ref="C391" r:id="rId3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8481&amp;finyear=2022-2023&amp;dtfrm=01%2f05%2f2022&amp;dtto=15%2f05%2f2022&amp;wn=Construction+of+PMAY-G+House+for+Individuals+-PMAY-G++REG.+NO.+RJ106499995&amp;Digest=EI37PgGm7EjXbrCNrFVmXQ"/>
    <hyperlink ref="C392" r:id="rId3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20409&amp;finyear=2022-2023&amp;dtfrm=16%2f06%2f2022&amp;dtto=30%2f06%2f2022&amp;wn=Construction+of+PMAY-G+House+for+Individuals+-PMAY-G++REG.+NO.+RJ106499995&amp;Digest=DBlgTLdLJzztzrD1WwlrTg"/>
    <hyperlink ref="C393" r:id="rId3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26685&amp;finyear=2022-2023&amp;dtfrm=01%2f07%2f2022&amp;dtto=15%2f07%2f2022&amp;wn=Construction+of+PMAY-G+House+for+Individuals+-PMAY-G++REG.+NO.+RJ106499995&amp;Digest=fMdcMLEBdyN2p8/bD0nLOg"/>
    <hyperlink ref="C394" r:id="rId3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33175&amp;finyear=2022-2023&amp;dtfrm=21%2f07%2f2022&amp;dtto=30%2f07%2f2022&amp;wn=Construction+of+PMAY-G+House+for+Individuals+-PMAY-G++REG.+NO.+RJ106499995&amp;Digest=coYua6o/SiAtzvgBmF0AxA"/>
    <hyperlink ref="C395" r:id="rId3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33743&amp;finyear=2022-2023&amp;dtfrm=01%2f08%2f2022&amp;dtto=15%2f08%2f2022&amp;wn=Construction+of+PMAY-G+House+for+Individuals+-PMAY-G++REG.+NO.+RJ106499995&amp;Digest=RFaullArVWAaL7YWyfh8BA"/>
    <hyperlink ref="C396" r:id="rId3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37806&amp;finyear=2022-2023&amp;dtfrm=18%2f08%2f2022&amp;dtto=30%2f08%2f2022&amp;wn=Construction+of+PMAY-G+House+for+Individuals+-PMAY-G++REG.+NO.+RJ106499995&amp;Digest=zyLW+9cwDup4dpKt5dhN+Q"/>
    <hyperlink ref="C397" r:id="rId3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2&amp;Msrno=20417&amp;finyear=2022-2023&amp;dtfrm=16%2f06%2f2022&amp;dtto=30%2f06%2f2022&amp;wn=Construction+of+PMAY-G+House+for+Individuals+-PMAY-G++REG.+NO.+RJ106500173&amp;Digest=jRhKU38zSa2eOO4BhG+ycA"/>
    <hyperlink ref="C398" r:id="rId3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2&amp;Msrno=26357&amp;finyear=2022-2023&amp;dtfrm=01%2f07%2f2022&amp;dtto=15%2f07%2f2022&amp;wn=Construction+of+PMAY-G+House+for+Individuals+-PMAY-G++REG.+NO.+RJ106500173&amp;Digest=aizyEhBMMMYq5TYJ5yEJbw"/>
    <hyperlink ref="C399" r:id="rId3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2&amp;Msrno=33177&amp;finyear=2022-2023&amp;dtfrm=21%2f07%2f2022&amp;dtto=30%2f07%2f2022&amp;wn=Construction+of+PMAY-G+House+for+Individuals+-PMAY-G++REG.+NO.+RJ106500173&amp;Digest=cqtNrFPUEsSyeitGq2rMhQ"/>
    <hyperlink ref="C400" r:id="rId3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2&amp;Msrno=33744&amp;finyear=2022-2023&amp;dtfrm=01%2f08%2f2022&amp;dtto=15%2f08%2f2022&amp;wn=Construction+of+PMAY-G+House+for+Individuals+-PMAY-G++REG.+NO.+RJ106500173&amp;Digest=tA3PpYgAlECcBk0ZKemX7w"/>
    <hyperlink ref="C401" r:id="rId3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2&amp;Msrno=37808&amp;finyear=2022-2023&amp;dtfrm=18%2f08%2f2022&amp;dtto=30%2f08%2f2022&amp;wn=Construction+of+PMAY-G+House+for+Individuals+-PMAY-G++REG.+NO.+RJ106500173&amp;Digest=NeLemvDiure/Q9dOvg/22A"/>
    <hyperlink ref="C402" r:id="rId3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8483&amp;finyear=2022-2023&amp;dtfrm=01%2f05%2f2022&amp;dtto=15%2f05%2f2022&amp;wn=Construction+of+PMAY-G+House+for+Individuals+-PMAY-G++REG.+NO.+RJ106500318&amp;Digest=Nz2JXdh0mRBm8++6eke5Wg"/>
    <hyperlink ref="C403" r:id="rId4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13916&amp;finyear=2022-2023&amp;dtfrm=16%2f05%2f2022&amp;dtto=30%2f05%2f2022&amp;wn=Construction+of+PMAY-G+House+for+Individuals+-PMAY-G++REG.+NO.+RJ106500318&amp;Digest=2/0dsQxmiAEL/7teHxyWHw"/>
    <hyperlink ref="C404" r:id="rId4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20416&amp;finyear=2022-2023&amp;dtfrm=16%2f06%2f2022&amp;dtto=30%2f06%2f2022&amp;wn=Construction+of+PMAY-G+House+for+Individuals+-PMAY-G++REG.+NO.+RJ106500318&amp;Digest=5pZYDkHJgXfnSR7HdCb3NA"/>
    <hyperlink ref="C405" r:id="rId4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26359&amp;finyear=2022-2023&amp;dtfrm=01%2f07%2f2022&amp;dtto=15%2f07%2f2022&amp;wn=Construction+of+PMAY-G+House+for+Individuals+-PMAY-G++REG.+NO.+RJ106500318&amp;Digest=OxJoXk+KMd4Royd5q2TQ6Q"/>
    <hyperlink ref="C406" r:id="rId4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32139&amp;finyear=2022-2023&amp;dtfrm=16%2f07%2f2022&amp;dtto=30%2f07%2f2022&amp;wn=Construction+of+PMAY-G+House+for+Individuals+-PMAY-G++REG.+NO.+RJ106500318&amp;Digest=RZSXB7BFgkVfRax5YQfZYw"/>
    <hyperlink ref="C407" r:id="rId4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33745&amp;finyear=2022-2023&amp;dtfrm=01%2f08%2f2022&amp;dtto=15%2f08%2f2022&amp;wn=Construction+of+PMAY-G+House+for+Individuals+-PMAY-G++REG.+NO.+RJ106500318&amp;Digest=Dp2BqFBn8Mn6zSrNAkpJFw"/>
    <hyperlink ref="C408" r:id="rId4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37809&amp;finyear=2022-2023&amp;dtfrm=18%2f08%2f2022&amp;dtto=30%2f08%2f2022&amp;wn=Construction+of+PMAY-G+House+for+Individuals+-PMAY-G++REG.+NO.+RJ106500318&amp;Digest=cIIoC2LrstO67f27LGC2Sw"/>
    <hyperlink ref="C409" r:id="rId4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1388&amp;finyear=2022-2023&amp;dtfrm=01%2f04%2f2022&amp;dtto=15%2f04%2f2022&amp;wn=Construction+of+PMAY-G+House+for+Individuals+-PMAY-G++REG.+NO.+RJ106674698&amp;Digest=nDTE2denhm0Z2CuXJieHTQ"/>
    <hyperlink ref="C410" r:id="rId4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8484&amp;finyear=2022-2023&amp;dtfrm=01%2f05%2f2022&amp;dtto=15%2f05%2f2022&amp;wn=Construction+of+PMAY-G+House+for+Individuals+-PMAY-G++REG.+NO.+RJ106674698&amp;Digest=x0KcqDPMBGCf0Qw7vjWZLQ"/>
    <hyperlink ref="C411" r:id="rId4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13917&amp;finyear=2022-2023&amp;dtfrm=16%2f05%2f2022&amp;dtto=30%2f05%2f2022&amp;wn=Construction+of+PMAY-G+House+for+Individuals+-PMAY-G++REG.+NO.+RJ106674698&amp;Digest=2PPOCvTQhPMfFaimHapiAA"/>
    <hyperlink ref="C412" r:id="rId4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20415&amp;finyear=2022-2023&amp;dtfrm=16%2f06%2f2022&amp;dtto=30%2f06%2f2022&amp;wn=Construction+of+PMAY-G+House+for+Individuals+-PMAY-G++REG.+NO.+RJ106674698&amp;Digest=b7fZKrSv1n43lJ4a6iObVw"/>
    <hyperlink ref="C413" r:id="rId4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26686&amp;finyear=2022-2023&amp;dtfrm=01%2f07%2f2022&amp;dtto=15%2f07%2f2022&amp;wn=Construction+of+PMAY-G+House+for+Individuals+-PMAY-G++REG.+NO.+RJ106674698&amp;Digest=gs7FjHqAsVmvzKtJb/IvRw"/>
    <hyperlink ref="C414" r:id="rId4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32133&amp;finyear=2022-2023&amp;dtfrm=16%2f07%2f2022&amp;dtto=30%2f07%2f2022&amp;wn=Construction+of+PMAY-G+House+for+Individuals+-PMAY-G++REG.+NO.+RJ106674698&amp;Digest=6UFMjW5SqjM/+XrkhgTorQ"/>
    <hyperlink ref="C415" r:id="rId4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33746&amp;finyear=2022-2023&amp;dtfrm=01%2f08%2f2022&amp;dtto=15%2f08%2f2022&amp;wn=Construction+of+PMAY-G+House+for+Individuals+-PMAY-G++REG.+NO.+RJ106674698&amp;Digest=RmOJqk+V+4t34SQ266ksoQ"/>
    <hyperlink ref="C416" r:id="rId4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37407&amp;finyear=2022-2023&amp;dtfrm=17%2f08%2f2022&amp;dtto=30%2f08%2f2022&amp;wn=Construction+of+PMAY-G+House+for+Individuals+-PMAY-G++REG.+NO.+RJ106674698&amp;Digest=bwjzNwvRrcszForylqye1w"/>
    <hyperlink ref="C417" r:id="rId4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38573&amp;finyear=2022-2023&amp;dtfrm=02%2f09%2f2022&amp;dtto=15%2f09%2f2022&amp;wn=Construction+of+PMAY-G+House+for+Individuals+-PMAY-G++REG.+NO.+RJ106674698&amp;Digest=TkWx5OgVrlU53xE3Xp3m7A"/>
    <hyperlink ref="C418" r:id="rId4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1387&amp;finyear=2022-2023&amp;dtfrm=01%2f04%2f2022&amp;dtto=15%2f04%2f2022&amp;wn=Construction+of+PMAY-G+House+for+Individuals+-PMAY-G++REG.+NO.+RJ106674997&amp;Digest=5vZjgIDe6lIA198ewGBeDQ"/>
    <hyperlink ref="C419" r:id="rId4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3823&amp;finyear=2022-2023&amp;dtfrm=16%2f04%2f2022&amp;dtto=30%2f04%2f2022&amp;wn=Construction+of+PMAY-G+House+for+Individuals+-PMAY-G++REG.+NO.+RJ106674997&amp;Digest=oqzozH9XAXidPaQU1lU8Ng"/>
    <hyperlink ref="C420" r:id="rId4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8486&amp;finyear=2022-2023&amp;dtfrm=01%2f05%2f2022&amp;dtto=15%2f05%2f2022&amp;wn=Construction+of+PMAY-G+House+for+Individuals+-PMAY-G++REG.+NO.+RJ106674997&amp;Digest=ZZvQWidKBFWUdyIdkdlIeA"/>
    <hyperlink ref="C421" r:id="rId4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13918&amp;finyear=2022-2023&amp;dtfrm=16%2f05%2f2022&amp;dtto=30%2f05%2f2022&amp;wn=Construction+of+PMAY-G+House+for+Individuals+-PMAY-G++REG.+NO.+RJ106674997&amp;Digest=FKtfrZiRHZkYr8XdXRrG5A"/>
    <hyperlink ref="C422" r:id="rId4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20414&amp;finyear=2022-2023&amp;dtfrm=16%2f06%2f2022&amp;dtto=30%2f06%2f2022&amp;wn=Construction+of+PMAY-G+House+for+Individuals+-PMAY-G++REG.+NO.+RJ106674997&amp;Digest=KEISZCT91K320HH9bGwOHQ"/>
    <hyperlink ref="C423" r:id="rId4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28594&amp;finyear=2022-2023&amp;dtfrm=09%2f07%2f2022&amp;dtto=15%2f07%2f2022&amp;wn=Construction+of+PMAY-G+House+for+Individuals+-PMAY-G++REG.+NO.+RJ106674997&amp;Digest=svw78gmPg6AEPgSMNfFSPw"/>
    <hyperlink ref="C424" r:id="rId4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33747&amp;finyear=2022-2023&amp;dtfrm=01%2f08%2f2022&amp;dtto=15%2f08%2f2022&amp;wn=Construction+of+PMAY-G+House+for+Individuals+-PMAY-G++REG.+NO.+RJ106674997&amp;Digest=B6jK8HNWB40deCvm25X+yQ"/>
    <hyperlink ref="C425" r:id="rId4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37408&amp;finyear=2022-2023&amp;dtfrm=17%2f08%2f2022&amp;dtto=30%2f08%2f2022&amp;wn=Construction+of+PMAY-G+House+for+Individuals+-PMAY-G++REG.+NO.+RJ106674997&amp;Digest=iZwCxKE288iDkJr2lSyQ4Q"/>
    <hyperlink ref="C426" r:id="rId4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1379&amp;finyear=2022-2023&amp;dtfrm=01%2f04%2f2022&amp;dtto=15%2f04%2f2022&amp;wn=Construction+of+PMAY-G+House+for+Individuals+-PMAY-G++REG.+NO.+RJ106675020&amp;Digest=d6n4KTyzvOhHEkBnK9a/6w"/>
    <hyperlink ref="C427" r:id="rId4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3824&amp;finyear=2022-2023&amp;dtfrm=16%2f04%2f2022&amp;dtto=30%2f04%2f2022&amp;wn=Construction+of+PMAY-G+House+for+Individuals+-PMAY-G++REG.+NO.+RJ106675020&amp;Digest=/A4kSsTuRsY6CNCjQO7BLA"/>
    <hyperlink ref="C428" r:id="rId4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8494&amp;finyear=2022-2023&amp;dtfrm=01%2f05%2f2022&amp;dtto=15%2f05%2f2022&amp;wn=Construction+of+PMAY-G+House+for+Individuals+-PMAY-G++REG.+NO.+RJ106675020&amp;Digest=Ts5BfaHBeMgY39U6W9BaNw"/>
    <hyperlink ref="C429" r:id="rId4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13919&amp;finyear=2022-2023&amp;dtfrm=16%2f05%2f2022&amp;dtto=30%2f05%2f2022&amp;wn=Construction+of+PMAY-G+House+for+Individuals+-PMAY-G++REG.+NO.+RJ106675020&amp;Digest=Qw/eYWQf0KsOw2B3TcuycQ"/>
    <hyperlink ref="C430" r:id="rId4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28595&amp;finyear=2022-2023&amp;dtfrm=09%2f07%2f2022&amp;dtto=15%2f07%2f2022&amp;wn=Construction+of+PMAY-G+House+for+Individuals+-PMAY-G++REG.+NO.+RJ106675020&amp;Digest=41ne04UvC/do6jCqQ9S4MQ"/>
    <hyperlink ref="C431" r:id="rId4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33748&amp;finyear=2022-2023&amp;dtfrm=01%2f08%2f2022&amp;dtto=15%2f08%2f2022&amp;wn=Construction+of+PMAY-G+House+for+Individuals+-PMAY-G++REG.+NO.+RJ106675020&amp;Digest=9uyXWPTVFD8xOA202XDUrQ"/>
    <hyperlink ref="C432" r:id="rId4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37409&amp;finyear=2022-2023&amp;dtfrm=17%2f08%2f2022&amp;dtto=30%2f08%2f2022&amp;wn=Construction+of+PMAY-G+House+for+Individuals+-PMAY-G++REG.+NO.+RJ106675020&amp;Digest=G4nwbBmgQek3/eGnZCKjkw"/>
    <hyperlink ref="C433" r:id="rId4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1368&amp;finyear=2022-2023&amp;dtfrm=01%2f04%2f2022&amp;dtto=15%2f04%2f2022&amp;wn=Construction+of+PMAY-G+House+for+Individuals+-PMAY-G++REG.+NO.+RJ113507438&amp;Digest=8dzLWJcjfNpXFg4PHgGvCw"/>
    <hyperlink ref="C434" r:id="rId4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3825&amp;finyear=2022-2023&amp;dtfrm=16%2f04%2f2022&amp;dtto=30%2f04%2f2022&amp;wn=Construction+of+PMAY-G+House+for+Individuals+-PMAY-G++REG.+NO.+RJ113507438&amp;Digest=qdrRQEC2S4cU4AS79gq3qQ"/>
    <hyperlink ref="C435" r:id="rId4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8495&amp;finyear=2022-2023&amp;dtfrm=01%2f05%2f2022&amp;dtto=15%2f05%2f2022&amp;wn=Construction+of+PMAY-G+House+for+Individuals+-PMAY-G++REG.+NO.+RJ113507438&amp;Digest=vMGenZtNbjRGqS0QQxlMlw"/>
    <hyperlink ref="C436" r:id="rId4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13920&amp;finyear=2022-2023&amp;dtfrm=16%2f05%2f2022&amp;dtto=30%2f05%2f2022&amp;wn=Construction+of+PMAY-G+House+for+Individuals+-PMAY-G++REG.+NO.+RJ113507438&amp;Digest=QkjhNo9GTiqBNceSvfZ3sQ"/>
    <hyperlink ref="C437" r:id="rId4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20413&amp;finyear=2022-2023&amp;dtfrm=16%2f06%2f2022&amp;dtto=30%2f06%2f2022&amp;wn=Construction+of+PMAY-G+House+for+Individuals+-PMAY-G++REG.+NO.+RJ113507438&amp;Digest=cIaLUdWwZ72SXgtO3WC51Q"/>
    <hyperlink ref="C438" r:id="rId4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28596&amp;finyear=2022-2023&amp;dtfrm=09%2f07%2f2022&amp;dtto=15%2f07%2f2022&amp;wn=Construction+of+PMAY-G+House+for+Individuals+-PMAY-G++REG.+NO.+RJ113507438&amp;Digest=0ynNN1qGVnIZ5sLTmQZGxQ"/>
    <hyperlink ref="C439" r:id="rId4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33749&amp;finyear=2022-2023&amp;dtfrm=01%2f08%2f2022&amp;dtto=15%2f08%2f2022&amp;wn=Construction+of+PMAY-G+House+for+Individuals+-PMAY-G++REG.+NO.+RJ113507438&amp;Digest=dEbg4Sy2RvrSwYKn5iUlag"/>
    <hyperlink ref="C440" r:id="rId4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37410&amp;finyear=2022-2023&amp;dtfrm=17%2f08%2f2022&amp;dtto=30%2f08%2f2022&amp;wn=Construction+of+PMAY-G+House+for+Individuals+-PMAY-G++REG.+NO.+RJ113507438&amp;Digest=9ra75a7fkB6fCEQm6BmUwA"/>
    <hyperlink ref="C441" r:id="rId4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1367&amp;finyear=2022-2023&amp;dtfrm=01%2f04%2f2022&amp;dtto=15%2f04%2f2022&amp;wn=Construction+of+PMAY-G+House+for+Individuals+-PMAY-G++REG.+NO.+RJ113912568&amp;Digest=4swYpWo+vvEBFx8lVhuu4A"/>
    <hyperlink ref="C442" r:id="rId4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4077&amp;finyear=2022-2023&amp;dtfrm=16%2f04%2f2022&amp;dtto=30%2f04%2f2022&amp;wn=Construction+of+PMAY-G+House+for+Individuals+-PMAY-G++REG.+NO.+RJ113912568&amp;Digest=BqLs7uwhAKBjRw/sg8NgGQ"/>
    <hyperlink ref="C443" r:id="rId4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8497&amp;finyear=2022-2023&amp;dtfrm=01%2f05%2f2022&amp;dtto=15%2f05%2f2022&amp;wn=Construction+of+PMAY-G+House+for+Individuals+-PMAY-G++REG.+NO.+RJ113912568&amp;Digest=5tE0YoktgH+WMsVI8nstwQ"/>
    <hyperlink ref="C444" r:id="rId4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13921&amp;finyear=2022-2023&amp;dtfrm=16%2f05%2f2022&amp;dtto=30%2f05%2f2022&amp;wn=Construction+of+PMAY-G+House+for+Individuals+-PMAY-G++REG.+NO.+RJ113912568&amp;Digest=gZ+J71kyPuGRR0bWgxi5Sg"/>
    <hyperlink ref="C445" r:id="rId4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20412&amp;finyear=2022-2023&amp;dtfrm=16%2f06%2f2022&amp;dtto=30%2f06%2f2022&amp;wn=Construction+of+PMAY-G+House+for+Individuals+-PMAY-G++REG.+NO.+RJ113912568&amp;Digest=iqIVu25eAVC9yWfbR/dtBQ"/>
    <hyperlink ref="C446" r:id="rId4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28597&amp;finyear=2022-2023&amp;dtfrm=09%2f07%2f2022&amp;dtto=15%2f07%2f2022&amp;wn=Construction+of+PMAY-G+House+for+Individuals+-PMAY-G++REG.+NO.+RJ113912568&amp;Digest=kIwePdHQazhYVMPiV94slA"/>
    <hyperlink ref="C447" r:id="rId4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8498&amp;finyear=2022-2023&amp;dtfrm=01%2f05%2f2022&amp;dtto=15%2f05%2f2022&amp;wn=Construction+of+PMAY-G+House+for+Individuals+-PMAY-G++REG.+NO.+RJ103758454&amp;Digest=XjU8cfEqGQJL9qZ7ZRJ56Q"/>
    <hyperlink ref="C448" r:id="rId4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13922&amp;finyear=2022-2023&amp;dtfrm=16%2f05%2f2022&amp;dtto=30%2f05%2f2022&amp;wn=Construction+of+PMAY-G+House+for+Individuals+-PMAY-G++REG.+NO.+RJ103758454&amp;Digest=h/8pGq6XxT4tV4c6JtThZw"/>
    <hyperlink ref="C449" r:id="rId4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17530&amp;finyear=2022-2023&amp;dtfrm=01%2f06%2f2022&amp;dtto=15%2f06%2f2022&amp;wn=Construction+of+PMAY-G+House+for+Individuals+-PMAY-G++REG.+NO.+RJ103758454&amp;Digest=lt3eXENYWaYkV7FhS8u4Lg"/>
    <hyperlink ref="C450" r:id="rId4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20411&amp;finyear=2022-2023&amp;dtfrm=16%2f06%2f2022&amp;dtto=30%2f06%2f2022&amp;wn=Construction+of+PMAY-G+House+for+Individuals+-PMAY-G++REG.+NO.+RJ103758454&amp;Digest=Gde9akSrIF4PaSACfOlEeA"/>
    <hyperlink ref="C451" r:id="rId4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26687&amp;finyear=2022-2023&amp;dtfrm=01%2f07%2f2022&amp;dtto=15%2f07%2f2022&amp;wn=Construction+of+PMAY-G+House+for+Individuals+-PMAY-G++REG.+NO.+RJ103758454&amp;Digest=kyLn7oGouSmor7j8G4Di0w"/>
    <hyperlink ref="C452" r:id="rId4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32141&amp;finyear=2022-2023&amp;dtfrm=16%2f07%2f2022&amp;dtto=30%2f07%2f2022&amp;wn=Construction+of+PMAY-G+House+for+Individuals+-PMAY-G++REG.+NO.+RJ103758454&amp;Digest=qeasqb/zyjTZibjFsAkEag"/>
    <hyperlink ref="C453" r:id="rId4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33750&amp;finyear=2022-2023&amp;dtfrm=01%2f08%2f2022&amp;dtto=15%2f08%2f2022&amp;wn=Construction+of+PMAY-G+House+for+Individuals+-PMAY-G++REG.+NO.+RJ103758454&amp;Digest=spTJV2TMXPkcuY4vIUL6Ig"/>
    <hyperlink ref="C454" r:id="rId4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37814&amp;finyear=2022-2023&amp;dtfrm=18%2f08%2f2022&amp;dtto=30%2f08%2f2022&amp;wn=Construction+of+PMAY-G+House+for+Individuals+-PMAY-G++REG.+NO.+RJ103758454&amp;Digest=HqtJzUzRI6CGKhk4xWqZaQ"/>
    <hyperlink ref="C455" r:id="rId4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1366&amp;finyear=2022-2023&amp;dtfrm=01%2f04%2f2022&amp;dtto=15%2f04%2f2022&amp;wn=Construction+of+PMAY-G+House+for+Individuals+-PMAY-G++REG.+NO.+RJ105993769&amp;Digest=7os0uFTN5hsT88Hf1umxbg"/>
    <hyperlink ref="C456" r:id="rId4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4003&amp;finyear=2022-2023&amp;dtfrm=16%2f04%2f2022&amp;dtto=30%2f04%2f2022&amp;wn=Construction+of+PMAY-G+House+for+Individuals+-PMAY-G++REG.+NO.+RJ105993769&amp;Digest=3MwZqptewvJp0BgsxosxJA"/>
    <hyperlink ref="C457" r:id="rId4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8499&amp;finyear=2022-2023&amp;dtfrm=01%2f05%2f2022&amp;dtto=15%2f05%2f2022&amp;wn=Construction+of+PMAY-G+House+for+Individuals+-PMAY-G++REG.+NO.+RJ105993769&amp;Digest=3/iHbpuhulqaDwJxLY+aOA"/>
    <hyperlink ref="C458" r:id="rId4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13923&amp;finyear=2022-2023&amp;dtfrm=16%2f05%2f2022&amp;dtto=30%2f05%2f2022&amp;wn=Construction+of+PMAY-G+House+for+Individuals+-PMAY-G++REG.+NO.+RJ105993769&amp;Digest=ju3MYloY9IL/v8Go4mOyFg"/>
    <hyperlink ref="C459" r:id="rId4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28601&amp;finyear=2022-2023&amp;dtfrm=09%2f07%2f2022&amp;dtto=15%2f07%2f2022&amp;wn=Construction+of+PMAY-G+House+for+Individuals+-PMAY-G++REG.+NO.+RJ105993769&amp;Digest=EcyFwc0nokmGWLoX8+oekw"/>
    <hyperlink ref="C460" r:id="rId4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37411&amp;finyear=2022-2023&amp;dtfrm=17%2f08%2f2022&amp;dtto=30%2f08%2f2022&amp;wn=Construction+of+PMAY-G+House+for+Individuals+-PMAY-G++REG.+NO.+RJ105993769&amp;Digest=/eTI1KU86iaYgCgaOOfA/A"/>
    <hyperlink ref="C461" r:id="rId4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1365&amp;finyear=2022-2023&amp;dtfrm=01%2f04%2f2022&amp;dtto=15%2f04%2f2022&amp;wn=Construction+of+PMAY-G+House+for+Individuals+-PMAY-G++REG.+NO.+RJ118769680&amp;Digest=MbNxSyu1fzG0Pz3BpVTvGQ"/>
    <hyperlink ref="C462" r:id="rId4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4002&amp;finyear=2022-2023&amp;dtfrm=16%2f04%2f2022&amp;dtto=30%2f04%2f2022&amp;wn=Construction+of+PMAY-G+House+for+Individuals+-PMAY-G++REG.+NO.+RJ118769680&amp;Digest=WapqpSjwkr4Rd9SuHTxOtw"/>
    <hyperlink ref="C463" r:id="rId4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8500&amp;finyear=2022-2023&amp;dtfrm=01%2f05%2f2022&amp;dtto=15%2f05%2f2022&amp;wn=Construction+of+PMAY-G+House+for+Individuals+-PMAY-G++REG.+NO.+RJ118769680&amp;Digest=fflw+vOzvcUfJaY6pGBh+g"/>
    <hyperlink ref="C464" r:id="rId4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26688&amp;finyear=2022-2023&amp;dtfrm=01%2f07%2f2022&amp;dtto=15%2f07%2f2022&amp;wn=Construction+of+PMAY-G+House+for+Individuals+-PMAY-G++REG.+NO.+RJ118769680&amp;Digest=6CQ5Mjn7IoOe2o+O0svNrg"/>
    <hyperlink ref="C465" r:id="rId4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33751&amp;finyear=2022-2023&amp;dtfrm=01%2f08%2f2022&amp;dtto=15%2f08%2f2022&amp;wn=Construction+of+PMAY-G+House+for+Individuals+-PMAY-G++REG.+NO.+RJ118769680&amp;Digest=si4EXUz2/lX/bLfhyRkICw"/>
    <hyperlink ref="C466" r:id="rId4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37412&amp;finyear=2022-2023&amp;dtfrm=17%2f08%2f2022&amp;dtto=30%2f08%2f2022&amp;wn=Construction+of+PMAY-G+House+for+Individuals+-PMAY-G++REG.+NO.+RJ118769680&amp;Digest=Ppl2CGHCyM87OeQG0TMVPA"/>
    <hyperlink ref="C467" r:id="rId4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40205&amp;finyear=2022-2023&amp;dtfrm=12%2f09%2f2022&amp;dtto=15%2f09%2f2022&amp;wn=Construction+of+PMAY-G+House+for+Individuals+-PMAY-G++REG.+NO.+RJ118769680&amp;Digest=gRhg2bIWlJvBh2kMCIY5Mw"/>
    <hyperlink ref="C468" r:id="rId4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1364&amp;finyear=2022-2023&amp;dtfrm=01%2f04%2f2022&amp;dtto=15%2f04%2f2022&amp;wn=Construction+of+PMAY-G+House+for+Individuals+-PMAY-G++REG.+NO.+RJ102285203&amp;Digest=+FbXpQT68eolFBd612sJaw"/>
    <hyperlink ref="C469" r:id="rId4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3826&amp;finyear=2022-2023&amp;dtfrm=16%2f04%2f2022&amp;dtto=30%2f04%2f2022&amp;wn=Construction+of+PMAY-G+House+for+Individuals+-PMAY-G++REG.+NO.+RJ102285203&amp;Digest=0Y7yQfurIe3rHsmj555Kdg"/>
    <hyperlink ref="C470" r:id="rId4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8503&amp;finyear=2022-2023&amp;dtfrm=01%2f05%2f2022&amp;dtto=15%2f05%2f2022&amp;wn=Construction+of+PMAY-G+House+for+Individuals+-PMAY-G++REG.+NO.+RJ102285203&amp;Digest=+A8irpZp2GV/8Db+f6BZ+g"/>
    <hyperlink ref="C471" r:id="rId4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13924&amp;finyear=2022-2023&amp;dtfrm=16%2f05%2f2022&amp;dtto=30%2f05%2f2022&amp;wn=Construction+of+PMAY-G+House+for+Individuals+-PMAY-G++REG.+NO.+RJ102285203&amp;Digest=oUFpskEnG5NXXHQgeMJ5mw"/>
    <hyperlink ref="C472" r:id="rId4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20410&amp;finyear=2022-2023&amp;dtfrm=16%2f06%2f2022&amp;dtto=30%2f06%2f2022&amp;wn=Construction+of+PMAY-G+House+for+Individuals+-PMAY-G++REG.+NO.+RJ102285203&amp;Digest=ome9JtPxYan/QjlIjvBOWw"/>
    <hyperlink ref="C473" r:id="rId4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26689&amp;finyear=2022-2023&amp;dtfrm=01%2f07%2f2022&amp;dtto=15%2f07%2f2022&amp;wn=Construction+of+PMAY-G+House+for+Individuals+-PMAY-G++REG.+NO.+RJ102285203&amp;Digest=LMpW3E669wM5I8Zb6GxItw"/>
    <hyperlink ref="C474" r:id="rId4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32143&amp;finyear=2022-2023&amp;dtfrm=16%2f07%2f2022&amp;dtto=30%2f07%2f2022&amp;wn=Construction+of+PMAY-G+House+for+Individuals+-PMAY-G++REG.+NO.+RJ102285203&amp;Digest=VxM1LnsbDcfnZUXa0IzFSg"/>
    <hyperlink ref="C475" r:id="rId4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33726&amp;finyear=2022-2023&amp;dtfrm=01%2f08%2f2022&amp;dtto=15%2f08%2f2022&amp;wn=Construction+of+PMAY-G+House+for+Individuals+-PMAY-G++REG.+NO.+RJ102285203&amp;Digest=7u6+gQnpipUDbO711iq+0g"/>
    <hyperlink ref="C476" r:id="rId4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37413&amp;finyear=2022-2023&amp;dtfrm=17%2f08%2f2022&amp;dtto=30%2f08%2f2022&amp;wn=Construction+of+PMAY-G+House+for+Individuals+-PMAY-G++REG.+NO.+RJ102285203&amp;Digest=co0Bfifo/51t5FYov3SnJA"/>
    <hyperlink ref="C477" r:id="rId4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1363&amp;finyear=2022-2023&amp;dtfrm=01%2f04%2f2022&amp;dtto=15%2f04%2f2022&amp;wn=Construction+of+PMAY-G+House+for+Individuals+-PMAY-G++REG.+NO.+RJ102285326&amp;Digest=PzkIf5kH1OztUFxVXBIcsw"/>
    <hyperlink ref="C478" r:id="rId4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3827&amp;finyear=2022-2023&amp;dtfrm=16%2f04%2f2022&amp;dtto=30%2f04%2f2022&amp;wn=Construction+of+PMAY-G+House+for+Individuals+-PMAY-G++REG.+NO.+RJ102285326&amp;Digest=TINhiU+NPdY9Uw68bWUlRg"/>
    <hyperlink ref="C479" r:id="rId4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8504&amp;finyear=2022-2023&amp;dtfrm=01%2f05%2f2022&amp;dtto=15%2f05%2f2022&amp;wn=Construction+of+PMAY-G+House+for+Individuals+-PMAY-G++REG.+NO.+RJ102285326&amp;Digest=iYvSS2Adj/CEGJEaeBfOdQ"/>
    <hyperlink ref="C480" r:id="rId4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13925&amp;finyear=2022-2023&amp;dtfrm=16%2f05%2f2022&amp;dtto=30%2f05%2f2022&amp;wn=Construction+of+PMAY-G+House+for+Individuals+-PMAY-G++REG.+NO.+RJ102285326&amp;Digest=PcolrDwp8BiiIO0MSqOO+Q"/>
    <hyperlink ref="C481" r:id="rId4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20420&amp;finyear=2022-2023&amp;dtfrm=16%2f06%2f2022&amp;dtto=30%2f06%2f2022&amp;wn=Construction+of+PMAY-G+House+for+Individuals+-PMAY-G++REG.+NO.+RJ102285326&amp;Digest=yRiCHLfLScIqKdgE4J9hFg"/>
    <hyperlink ref="C482" r:id="rId4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28605&amp;finyear=2022-2023&amp;dtfrm=09%2f07%2f2022&amp;dtto=15%2f07%2f2022&amp;wn=Construction+of+PMAY-G+House+for+Individuals+-PMAY-G++REG.+NO.+RJ102285326&amp;Digest=BUF/10B3R7oHCeKNa0pbCA"/>
    <hyperlink ref="C483" r:id="rId4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33753&amp;finyear=2022-2023&amp;dtfrm=01%2f08%2f2022&amp;dtto=15%2f08%2f2022&amp;wn=Construction+of+PMAY-G+House+for+Individuals+-PMAY-G++REG.+NO.+RJ102285326&amp;Digest=l8EG3jZe6PegRbsAkFTsTw"/>
    <hyperlink ref="C484" r:id="rId4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37815&amp;finyear=2022-2023&amp;dtfrm=18%2f08%2f2022&amp;dtto=30%2f08%2f2022&amp;wn=Construction+of+PMAY-G+House+for+Individuals+-PMAY-G++REG.+NO.+RJ102285326&amp;Digest=+lk2eu85ECODAgP2tcEKcw"/>
    <hyperlink ref="C485" r:id="rId4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3828&amp;finyear=2022-2023&amp;dtfrm=16%2f04%2f2022&amp;dtto=30%2f04%2f2022&amp;wn=Construction+of+PMAY-G+House+for+Individuals+-PMAY-G++REG.+NO.+RJ102438107&amp;Digest=Jb+0xsU4mmgtLgieBCSkqQ"/>
    <hyperlink ref="C486" r:id="rId4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8506&amp;finyear=2022-2023&amp;dtfrm=01%2f05%2f2022&amp;dtto=15%2f05%2f2022&amp;wn=Construction+of+PMAY-G+House+for+Individuals+-PMAY-G++REG.+NO.+RJ102438107&amp;Digest=0qHdRbt7EzSyUp+fYNdOeg"/>
    <hyperlink ref="C487" r:id="rId4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14400&amp;finyear=2022-2023&amp;dtfrm=16%2f05%2f2022&amp;dtto=30%2f05%2f2022&amp;wn=Construction+of+PMAY-G+House+for+Individuals+-PMAY-G++REG.+NO.+RJ102438107&amp;Digest=SaW1Q6d5lDXcp/TBvz7yfg"/>
    <hyperlink ref="C488" r:id="rId4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17531&amp;finyear=2022-2023&amp;dtfrm=01%2f06%2f2022&amp;dtto=15%2f06%2f2022&amp;wn=Construction+of+PMAY-G+House+for+Individuals+-PMAY-G++REG.+NO.+RJ102438107&amp;Digest=saKY2y70dtBS0ualKbah7A"/>
    <hyperlink ref="C489" r:id="rId4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20421&amp;finyear=2022-2023&amp;dtfrm=16%2f06%2f2022&amp;dtto=30%2f06%2f2022&amp;wn=Construction+of+PMAY-G+House+for+Individuals+-PMAY-G++REG.+NO.+RJ102438107&amp;Digest=wjTjzTA5AqylD0nlAE7qcA"/>
    <hyperlink ref="C490" r:id="rId4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26690&amp;finyear=2022-2023&amp;dtfrm=01%2f07%2f2022&amp;dtto=15%2f07%2f2022&amp;wn=Construction+of+PMAY-G+House+for+Individuals+-PMAY-G++REG.+NO.+RJ102438107&amp;Digest=snfpxDee2m/zrtc/5qT7+A"/>
    <hyperlink ref="C491" r:id="rId4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32144&amp;finyear=2022-2023&amp;dtfrm=16%2f07%2f2022&amp;dtto=30%2f07%2f2022&amp;wn=Construction+of+PMAY-G+House+for+Individuals+-PMAY-G++REG.+NO.+RJ102438107&amp;Digest=yMCP5FQLAOY+5iB71we/Vg"/>
    <hyperlink ref="C492" r:id="rId4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33755&amp;finyear=2022-2023&amp;dtfrm=01%2f08%2f2022&amp;dtto=15%2f08%2f2022&amp;wn=Construction+of+PMAY-G+House+for+Individuals+-PMAY-G++REG.+NO.+RJ102438107&amp;Digest=pr2qn5Lw8mx83+lp4SFISA"/>
    <hyperlink ref="C493" r:id="rId4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37816&amp;finyear=2022-2023&amp;dtfrm=18%2f08%2f2022&amp;dtto=30%2f08%2f2022&amp;wn=Construction+of+PMAY-G+House+for+Individuals+-PMAY-G++REG.+NO.+RJ102438107&amp;Digest=TCfnPNcDno/PiP092rCpSQ"/>
    <hyperlink ref="C494" r:id="rId4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3829&amp;finyear=2022-2023&amp;dtfrm=16%2f04%2f2022&amp;dtto=30%2f04%2f2022&amp;wn=Construction+of+PMAY-G+House+for+Individuals+-PMAY-G++REG.+NO.+RJ102442335&amp;Digest=EuQKnz8Ku+8JXDZ/Zs8otA"/>
    <hyperlink ref="C495" r:id="rId4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8507&amp;finyear=2022-2023&amp;dtfrm=01%2f05%2f2022&amp;dtto=15%2f05%2f2022&amp;wn=Construction+of+PMAY-G+House+for+Individuals+-PMAY-G++REG.+NO.+RJ102442335&amp;Digest=e9fmLEVUOVGIPQppHnAgNw"/>
    <hyperlink ref="C496" r:id="rId4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14247&amp;finyear=2022-2023&amp;dtfrm=16%2f05%2f2022&amp;dtto=30%2f05%2f2022&amp;wn=Construction+of+PMAY-G+House+for+Individuals+-PMAY-G++REG.+NO.+RJ102442335&amp;Digest=xE4WeJhdrtauKpXUdy15IQ"/>
    <hyperlink ref="C497" r:id="rId4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20422&amp;finyear=2022-2023&amp;dtfrm=16%2f06%2f2022&amp;dtto=30%2f06%2f2022&amp;wn=Construction+of+PMAY-G+House+for+Individuals+-PMAY-G++REG.+NO.+RJ102442335&amp;Digest=J3ywjUDv4830OnvtlCcaQw"/>
    <hyperlink ref="C498" r:id="rId4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26691&amp;finyear=2022-2023&amp;dtfrm=01%2f07%2f2022&amp;dtto=15%2f07%2f2022&amp;wn=Construction+of+PMAY-G+House+for+Individuals+-PMAY-G++REG.+NO.+RJ102442335&amp;Digest=HcHoRMj3Df0Cd+mH6fP98A"/>
    <hyperlink ref="C499" r:id="rId4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32145&amp;finyear=2022-2023&amp;dtfrm=16%2f07%2f2022&amp;dtto=30%2f07%2f2022&amp;wn=Construction+of+PMAY-G+House+for+Individuals+-PMAY-G++REG.+NO.+RJ102442335&amp;Digest=3cDDsyGEPx2pv86VBISh0A"/>
    <hyperlink ref="C500" r:id="rId4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33757&amp;finyear=2022-2023&amp;dtfrm=01%2f08%2f2022&amp;dtto=15%2f08%2f2022&amp;wn=Construction+of+PMAY-G+House+for+Individuals+-PMAY-G++REG.+NO.+RJ102442335&amp;Digest=iAIJ2Hy9Ya1M6owL0KXYoQ"/>
    <hyperlink ref="C501" r:id="rId4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37414&amp;finyear=2022-2023&amp;dtfrm=17%2f08%2f2022&amp;dtto=30%2f08%2f2022&amp;wn=Construction+of+PMAY-G+House+for+Individuals+-PMAY-G++REG.+NO.+RJ102442335&amp;Digest=2PqD+OnqFM2o42udLgGVJw"/>
    <hyperlink ref="C502" r:id="rId4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8510&amp;finyear=2022-2023&amp;dtfrm=01%2f05%2f2022&amp;dtto=15%2f05%2f2022&amp;wn=Construction+of+PMAY-G+House+for+Individuals+-PMAY-G++REG.+NO.+RJ102442362&amp;Digest=ucKRd2H+ekIviQXp3PRY3w"/>
    <hyperlink ref="C503" r:id="rId5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14248&amp;finyear=2022-2023&amp;dtfrm=16%2f05%2f2022&amp;dtto=30%2f05%2f2022&amp;wn=Construction+of+PMAY-G+House+for+Individuals+-PMAY-G++REG.+NO.+RJ102442362&amp;Digest=ZTlo9eNKg+6ZbaemvMuOSw"/>
    <hyperlink ref="C504" r:id="rId5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20423&amp;finyear=2022-2023&amp;dtfrm=16%2f06%2f2022&amp;dtto=30%2f06%2f2022&amp;wn=Construction+of+PMAY-G+House+for+Individuals+-PMAY-G++REG.+NO.+RJ102442362&amp;Digest=0w9lOtxV2A5yUWo8CN9jOw"/>
    <hyperlink ref="C505" r:id="rId5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26358&amp;finyear=2022-2023&amp;dtfrm=01%2f07%2f2022&amp;dtto=15%2f07%2f2022&amp;wn=Construction+of+PMAY-G+House+for+Individuals+-PMAY-G++REG.+NO.+RJ102442362&amp;Digest=40rJoPgSWb2aAzuBsMKK4A"/>
    <hyperlink ref="C506" r:id="rId5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32146&amp;finyear=2022-2023&amp;dtfrm=16%2f07%2f2022&amp;dtto=30%2f07%2f2022&amp;wn=Construction+of+PMAY-G+House+for+Individuals+-PMAY-G++REG.+NO.+RJ102442362&amp;Digest=iIhLmJ6BEv/1jKktj8GSwA"/>
    <hyperlink ref="C507" r:id="rId5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33758&amp;finyear=2022-2023&amp;dtfrm=01%2f08%2f2022&amp;dtto=15%2f08%2f2022&amp;wn=Construction+of+PMAY-G+House+for+Individuals+-PMAY-G++REG.+NO.+RJ102442362&amp;Digest=0z9L6mI8iQ32u3lQKk/w2Q"/>
    <hyperlink ref="C508" r:id="rId5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37826&amp;finyear=2022-2023&amp;dtfrm=18%2f08%2f2022&amp;dtto=30%2f08%2f2022&amp;wn=Construction+of+PMAY-G+House+for+Individuals+-PMAY-G++REG.+NO.+RJ102442362&amp;Digest=vy9gXA6wTfrUHZE0EQ1OJQ"/>
    <hyperlink ref="C509" r:id="rId5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38574&amp;finyear=2022-2023&amp;dtfrm=01%2f09%2f2022&amp;dtto=15%2f09%2f2022&amp;wn=Construction+of+PMAY-G+House+for+Individuals+-PMAY-G++REG.+NO.+RJ102442362&amp;Digest=MOdeNOd9nV0b0z1QqJfYZw"/>
    <hyperlink ref="C510" r:id="rId5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8512&amp;finyear=2022-2023&amp;dtfrm=01%2f05%2f2022&amp;dtto=15%2f05%2f2022&amp;wn=Construction+of+PMAY-G+House+for+Individuals+-PMAY-G++REG.+NO.+RJ103437793&amp;Digest=x8Pu9UaFQ7BmcmhNzRCrOA"/>
    <hyperlink ref="C511" r:id="rId5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14249&amp;finyear=2022-2023&amp;dtfrm=16%2f05%2f2022&amp;dtto=30%2f05%2f2022&amp;wn=Construction+of+PMAY-G+House+for+Individuals+-PMAY-G++REG.+NO.+RJ103437793&amp;Digest=cJdFeaKxEygH/JtcoPWvoA"/>
    <hyperlink ref="C512" r:id="rId5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17532&amp;finyear=2022-2023&amp;dtfrm=01%2f06%2f2022&amp;dtto=15%2f06%2f2022&amp;wn=Construction+of+PMAY-G+House+for+Individuals+-PMAY-G++REG.+NO.+RJ103437793&amp;Digest=I1qGFaXqENFuIuWIpVavZw"/>
    <hyperlink ref="C513" r:id="rId5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20424&amp;finyear=2022-2023&amp;dtfrm=16%2f06%2f2022&amp;dtto=30%2f06%2f2022&amp;wn=Construction+of+PMAY-G+House+for+Individuals+-PMAY-G++REG.+NO.+RJ103437793&amp;Digest=su5ckeNDZ1S3DVNRJRzh/w"/>
    <hyperlink ref="C514" r:id="rId5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26692&amp;finyear=2022-2023&amp;dtfrm=01%2f07%2f2022&amp;dtto=15%2f07%2f2022&amp;wn=Construction+of+PMAY-G+House+for+Individuals+-PMAY-G++REG.+NO.+RJ103437793&amp;Digest=dhJkQKSydeBgnOOU87SdIg"/>
    <hyperlink ref="C515" r:id="rId5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32147&amp;finyear=2022-2023&amp;dtfrm=16%2f07%2f2022&amp;dtto=30%2f07%2f2022&amp;wn=Construction+of+PMAY-G+House+for+Individuals+-PMAY-G++REG.+NO.+RJ103437793&amp;Digest=iBf3JiONkRPNk0zVOJe97w"/>
    <hyperlink ref="C516" r:id="rId5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33759&amp;finyear=2022-2023&amp;dtfrm=01%2f08%2f2022&amp;dtto=15%2f08%2f2022&amp;wn=Construction+of+PMAY-G+House+for+Individuals+-PMAY-G++REG.+NO.+RJ103437793&amp;Digest=dqRQCWkFBlsAObYWqWy7pA"/>
    <hyperlink ref="C517" r:id="rId5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36723&amp;finyear=2022-2023&amp;dtfrm=16%2f08%2f2022&amp;dtto=30%2f08%2f2022&amp;wn=Construction+of+PMAY-G+House+for+Individuals+-PMAY-G++REG.+NO.+RJ103437793&amp;Digest=W3DMgSSqxDbJBeej2t5z3A"/>
    <hyperlink ref="C518" r:id="rId5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1362&amp;finyear=2022-2023&amp;dtfrm=01%2f04%2f2022&amp;dtto=15%2f04%2f2022&amp;wn=Construction+of+PMAY-G+House+for+Individuals+-PMAY-G++REG.+NO.+RJ103099341&amp;Digest=Wc11KzdbpiFvuKPfTra0Ag"/>
    <hyperlink ref="C519" r:id="rId5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3830&amp;finyear=2022-2023&amp;dtfrm=16%2f04%2f2022&amp;dtto=30%2f04%2f2022&amp;wn=Construction+of+PMAY-G+House+for+Individuals+-PMAY-G++REG.+NO.+RJ103099341&amp;Digest=gzZJjtN7lwaxBfVcOksCxw"/>
    <hyperlink ref="C520" r:id="rId5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8514&amp;finyear=2022-2023&amp;dtfrm=01%2f05%2f2022&amp;dtto=15%2f05%2f2022&amp;wn=Construction+of+PMAY-G+House+for+Individuals+-PMAY-G++REG.+NO.+RJ103099341&amp;Digest=bZQmU3Ou1QHPhAnrqyHUPA"/>
    <hyperlink ref="C521" r:id="rId5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14250&amp;finyear=2022-2023&amp;dtfrm=16%2f05%2f2022&amp;dtto=30%2f05%2f2022&amp;wn=Construction+of+PMAY-G+House+for+Individuals+-PMAY-G++REG.+NO.+RJ103099341&amp;Digest=jiuj5h14MyHV8ba2mN+v1Q"/>
    <hyperlink ref="C522" r:id="rId5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20425&amp;finyear=2022-2023&amp;dtfrm=16%2f06%2f2022&amp;dtto=30%2f06%2f2022&amp;wn=Construction+of+PMAY-G+House+for+Individuals+-PMAY-G++REG.+NO.+RJ103099341&amp;Digest=46m16AW3CqVpqQXBMSV2PA"/>
    <hyperlink ref="C523" r:id="rId5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33178&amp;finyear=2022-2023&amp;dtfrm=21%2f07%2f2022&amp;dtto=30%2f07%2f2022&amp;wn=Construction+of+PMAY-G+House+for+Individuals+-PMAY-G++REG.+NO.+RJ103099341&amp;Digest=vCbzCsAygcZf2U7u8vIPfg"/>
    <hyperlink ref="C524" r:id="rId5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33760&amp;finyear=2022-2023&amp;dtfrm=01%2f08%2f2022&amp;dtto=15%2f08%2f2022&amp;wn=Construction+of+PMAY-G+House+for+Individuals+-PMAY-G++REG.+NO.+RJ103099341&amp;Digest=6sGmG2S8CTFZA/evT3WbOA"/>
    <hyperlink ref="C525" r:id="rId5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37817&amp;finyear=2022-2023&amp;dtfrm=18%2f08%2f2022&amp;dtto=30%2f08%2f2022&amp;wn=Construction+of+PMAY-G+House+for+Individuals+-PMAY-G++REG.+NO.+RJ103099341&amp;Digest=j9ny3B736X7JNbOBpzHXPQ"/>
    <hyperlink ref="C526" r:id="rId5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1361&amp;finyear=2022-2023&amp;dtfrm=01%2f04%2f2022&amp;dtto=15%2f04%2f2022&amp;wn=Construction+of+PMAY-G+House+for+Individuals+-PMAY-G++REG.+NO.+RJ104970372&amp;Digest=zaFjnqTjXUaCHaAXP9Xpgw"/>
    <hyperlink ref="C527" r:id="rId5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3831&amp;finyear=2022-2023&amp;dtfrm=16%2f04%2f2022&amp;dtto=30%2f04%2f2022&amp;wn=Construction+of+PMAY-G+House+for+Individuals+-PMAY-G++REG.+NO.+RJ104970372&amp;Digest=fG0l61TVwuMNqEiGlHqDzQ"/>
    <hyperlink ref="C528" r:id="rId5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8515&amp;finyear=2022-2023&amp;dtfrm=01%2f05%2f2022&amp;dtto=15%2f05%2f2022&amp;wn=Construction+of+PMAY-G+House+for+Individuals+-PMAY-G++REG.+NO.+RJ104970372&amp;Digest=esEE8qJnMdDhXi0OOoRmCg"/>
    <hyperlink ref="C529" r:id="rId5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14251&amp;finyear=2022-2023&amp;dtfrm=16%2f05%2f2022&amp;dtto=30%2f05%2f2022&amp;wn=Construction+of+PMAY-G+House+for+Individuals+-PMAY-G++REG.+NO.+RJ104970372&amp;Digest=GY/YiAYVMjiqMO2CwAsFbw"/>
    <hyperlink ref="C530" r:id="rId5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33761&amp;finyear=2022-2023&amp;dtfrm=01%2f08%2f2022&amp;dtto=15%2f08%2f2022&amp;wn=Construction+of+PMAY-G+House+for+Individuals+-PMAY-G++REG.+NO.+RJ104970372&amp;Digest=4HtVuze9QDlDwfGwrmsYSA"/>
    <hyperlink ref="C531" r:id="rId5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37818&amp;finyear=2022-2023&amp;dtfrm=18%2f08%2f2022&amp;dtto=30%2f08%2f2022&amp;wn=Construction+of+PMAY-G+House+for+Individuals+-PMAY-G++REG.+NO.+RJ104970372&amp;Digest=kUT2H5S8M951K0M4OeyNog"/>
    <hyperlink ref="C532" r:id="rId5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1360&amp;finyear=2022-2023&amp;dtfrm=01%2f04%2f2022&amp;dtto=15%2f04%2f2022&amp;wn=Construction+of+PMAY-G+House+for+Individuals+-PMAY-G++REG.+NO.+RJ104973360&amp;Digest=9OkV6R/gtESrrrp5Jqe1Hg"/>
    <hyperlink ref="C533" r:id="rId5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3860&amp;finyear=2022-2023&amp;dtfrm=16%2f04%2f2022&amp;dtto=30%2f04%2f2022&amp;wn=Construction+of+PMAY-G+House+for+Individuals+-PMAY-G++REG.+NO.+RJ104973360&amp;Digest=Y4u37Cf0zmMrlEcYeZqv+w"/>
    <hyperlink ref="C534" r:id="rId5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8516&amp;finyear=2022-2023&amp;dtfrm=01%2f05%2f2022&amp;dtto=15%2f05%2f2022&amp;wn=Construction+of+PMAY-G+House+for+Individuals+-PMAY-G++REG.+NO.+RJ104973360&amp;Digest=wJB8eotnHBMuud0W1HJcFA"/>
    <hyperlink ref="C535" r:id="rId5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14252&amp;finyear=2022-2023&amp;dtfrm=16%2f05%2f2022&amp;dtto=30%2f05%2f2022&amp;wn=Construction+of+PMAY-G+House+for+Individuals+-PMAY-G++REG.+NO.+RJ104973360&amp;Digest=NxCtj+qHfkpRlTP4ToLURg"/>
    <hyperlink ref="C536" r:id="rId5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20549&amp;finyear=2022-2023&amp;dtfrm=16%2f06%2f2022&amp;dtto=30%2f06%2f2022&amp;wn=Construction+of+PMAY-G+House+for+Individuals+-PMAY-G++REG.+NO.+RJ104973360&amp;Digest=KPwY3Q/hC/gQRZcRVf2FMw"/>
    <hyperlink ref="C537" r:id="rId5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32149&amp;finyear=2022-2023&amp;dtfrm=16%2f07%2f2022&amp;dtto=30%2f07%2f2022&amp;wn=Construction+of+PMAY-G+House+for+Individuals+-PMAY-G++REG.+NO.+RJ104973360&amp;Digest=qy8SiLrJI1MQY3f+vceGsQ"/>
    <hyperlink ref="C538" r:id="rId5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33762&amp;finyear=2022-2023&amp;dtfrm=01%2f08%2f2022&amp;dtto=15%2f08%2f2022&amp;wn=Construction+of+PMAY-G+House+for+Individuals+-PMAY-G++REG.+NO.+RJ104973360&amp;Digest=kTdFqSMQysIRuiyBIeSn0Q"/>
    <hyperlink ref="C539" r:id="rId5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37415&amp;finyear=2022-2023&amp;dtfrm=17%2f08%2f2022&amp;dtto=30%2f08%2f2022&amp;wn=Construction+of+PMAY-G+House+for+Individuals+-PMAY-G++REG.+NO.+RJ104973360&amp;Digest=mE7G7Mfpcc0ITpAVexnGcw"/>
    <hyperlink ref="C540" r:id="rId5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1359&amp;finyear=2022-2023&amp;dtfrm=01%2f04%2f2022&amp;dtto=15%2f04%2f2022&amp;wn=Construction+of+PMAY-G+House+for+Individuals+-PMAY-G++REG.+NO.+RJ103127468&amp;Digest=xdMQvm/YlbNjQcJj5VB4+w"/>
    <hyperlink ref="C541" r:id="rId5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3832&amp;finyear=2022-2023&amp;dtfrm=16%2f04%2f2022&amp;dtto=30%2f04%2f2022&amp;wn=Construction+of+PMAY-G+House+for+Individuals+-PMAY-G++REG.+NO.+RJ103127468&amp;Digest=SYbw/RcH5g2dEsVXbV5cAQ"/>
    <hyperlink ref="C542" r:id="rId5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8517&amp;finyear=2022-2023&amp;dtfrm=01%2f05%2f2022&amp;dtto=15%2f05%2f2022&amp;wn=Construction+of+PMAY-G+House+for+Individuals+-PMAY-G++REG.+NO.+RJ103127468&amp;Digest=uAbeqLhsGwmyWiABn61XTQ"/>
    <hyperlink ref="C543" r:id="rId5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20548&amp;finyear=2022-2023&amp;dtfrm=16%2f06%2f2022&amp;dtto=30%2f06%2f2022&amp;wn=Construction+of+PMAY-G+House+for+Individuals+-PMAY-G++REG.+NO.+RJ103127468&amp;Digest=vGR/weTokZ4TaXVM6bdE2w"/>
    <hyperlink ref="C544" r:id="rId5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26422&amp;finyear=2022-2023&amp;dtfrm=01%2f07%2f2022&amp;dtto=15%2f07%2f2022&amp;wn=Construction+of+PMAY-G+House+for+Individuals+-PMAY-G++REG.+NO.+RJ103127468&amp;Digest=fYoQYXIRbSbwQKw4B3QDLA"/>
    <hyperlink ref="C545" r:id="rId5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33763&amp;finyear=2022-2023&amp;dtfrm=01%2f08%2f2022&amp;dtto=15%2f08%2f2022&amp;wn=Construction+of+PMAY-G+House+for+Individuals+-PMAY-G++REG.+NO.+RJ103127468&amp;Digest=YA9+AUcNwGvjf9QkBBqdJA"/>
    <hyperlink ref="C546" r:id="rId5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33763&amp;finyear=2022-2023&amp;dtfrm=01%2f08%2f2022&amp;dtto=15%2f08%2f2022&amp;wn=Construction+of+PMAY-G+House+for+Individuals+-PMAY-G++REG.+NO.+RJ103127468&amp;Digest=YA9+AUcNwGvjf9QkBBqdJA"/>
    <hyperlink ref="C547" r:id="rId5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37819&amp;finyear=2022-2023&amp;dtfrm=18%2f08%2f2022&amp;dtto=30%2f08%2f2022&amp;wn=Construction+of+PMAY-G+House+for+Individuals+-PMAY-G++REG.+NO.+RJ103127468&amp;Digest=9t6t+e78TmenKyMIG03HPg"/>
    <hyperlink ref="C548" r:id="rId5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8519&amp;finyear=2022-2023&amp;dtfrm=01%2f05%2f2022&amp;dtto=15%2f05%2f2022&amp;wn=Construction+of+PMAY-G+House+for+Individuals+-PMAY-G++REG.+NO.+RJ103473278&amp;Digest=453FzOxEMg2ztvUvAzaO5Q"/>
    <hyperlink ref="C549" r:id="rId5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14253&amp;finyear=2022-2023&amp;dtfrm=16%2f05%2f2022&amp;dtto=30%2f05%2f2022&amp;wn=Construction+of+PMAY-G+House+for+Individuals+-PMAY-G++REG.+NO.+RJ103473278&amp;Digest=pD1McWat7a2byKn5ZBTiuQ"/>
    <hyperlink ref="C550" r:id="rId5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20547&amp;finyear=2022-2023&amp;dtfrm=16%2f06%2f2022&amp;dtto=30%2f06%2f2022&amp;wn=Construction+of+PMAY-G+House+for+Individuals+-PMAY-G++REG.+NO.+RJ103473278&amp;Digest=tUJLcQjGudestdi3Lf0MyQ"/>
    <hyperlink ref="C551" r:id="rId5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36724&amp;finyear=2022-2023&amp;dtfrm=16%2f08%2f2022&amp;dtto=30%2f08%2f2022&amp;wn=Construction+of+PMAY-G+House+for+Individuals+-PMAY-G++REG.+NO.+RJ103473278&amp;Digest=/kqvWrJnGfIWCCRHZ9Hlag"/>
    <hyperlink ref="C552" r:id="rId5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36724&amp;finyear=2022-2023&amp;dtfrm=16%2f08%2f2022&amp;dtto=30%2f08%2f2022&amp;wn=Construction+of+PMAY-G+House+for+Individuals+-PMAY-G++REG.+NO.+RJ103473278&amp;Digest=/kqvWrJnGfIWCCRHZ9Hlag"/>
    <hyperlink ref="C553" r:id="rId5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38542&amp;finyear=2022-2023&amp;dtfrm=01%2f09%2f2022&amp;dtto=15%2f09%2f2022&amp;wn=Construction+of+PMAY-G+House+for+Individuals+-PMAY-G++REG.+NO.+RJ103473278&amp;Digest=c5hCaaJTPr2j8T7MCQfTrQ"/>
    <hyperlink ref="C554" r:id="rId5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38575&amp;finyear=2022-2023&amp;dtfrm=01%2f09%2f2022&amp;dtto=15%2f09%2f2022&amp;wn=Construction+of+PMAY-G+House+for+Individuals+-PMAY-G++REG.+NO.+RJ103473278&amp;Digest=0JVNLDOl3fKk14hM9uVMPg"/>
    <hyperlink ref="C555" r:id="rId5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41994&amp;finyear=2022-2023&amp;dtfrm=22%2f09%2f2022&amp;dtto=30%2f09%2f2022&amp;wn=Construction+of+PMAY-G+House+for+Individuals+-PMAY-G++REG.+NO.+RJ103473278&amp;Digest=jkTht0Knz/NaKIg/QhXoXQ"/>
    <hyperlink ref="C556" r:id="rId5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43059&amp;finyear=2022-2023&amp;dtfrm=01%2f10%2f2022&amp;dtto=15%2f10%2f2022&amp;wn=Construction+of+PMAY-G+House+for+Individuals+-PMAY-G++REG.+NO.+RJ103473278&amp;Digest=Zal4uq8yMzVjm1LqKISEEw"/>
    <hyperlink ref="C557" r:id="rId5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1358&amp;finyear=2022-2023&amp;dtfrm=01%2f04%2f2022&amp;dtto=15%2f04%2f2022&amp;wn=Construction+of+PMAY-G+House+for+Individuals+-PMAY-G++REG.+NO.+RJ103474682&amp;Digest=Fu5pWwItZIfdgTC+P8JABg"/>
    <hyperlink ref="C558" r:id="rId5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3833&amp;finyear=2022-2023&amp;dtfrm=16%2f04%2f2022&amp;dtto=30%2f04%2f2022&amp;wn=Construction+of+PMAY-G+House+for+Individuals+-PMAY-G++REG.+NO.+RJ103474682&amp;Digest=5MOqerDzBTA5rFuTT84y9Q"/>
    <hyperlink ref="C559" r:id="rId5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8521&amp;finyear=2022-2023&amp;dtfrm=01%2f05%2f2022&amp;dtto=15%2f05%2f2022&amp;wn=Construction+of+PMAY-G+House+for+Individuals+-PMAY-G++REG.+NO.+RJ103474682&amp;Digest=df6IecZt5pDNAJNMjY/06g"/>
    <hyperlink ref="C560" r:id="rId5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14254&amp;finyear=2022-2023&amp;dtfrm=16%2f05%2f2022&amp;dtto=30%2f05%2f2022&amp;wn=Construction+of+PMAY-G+House+for+Individuals+-PMAY-G++REG.+NO.+RJ103474682&amp;Digest=3+uLrjRCAtimecWbn7J2Qg"/>
    <hyperlink ref="C561" r:id="rId5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26423&amp;finyear=2022-2023&amp;dtfrm=01%2f07%2f2022&amp;dtto=15%2f07%2f2022&amp;wn=Construction+of+PMAY-G+House+for+Individuals+-PMAY-G++REG.+NO.+RJ103474682&amp;Digest=8ZdcVs7TEgA/N9DmcBc/JA"/>
    <hyperlink ref="C562" r:id="rId5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33765&amp;finyear=2022-2023&amp;dtfrm=01%2f08%2f2022&amp;dtto=15%2f08%2f2022&amp;wn=Construction+of+PMAY-G+House+for+Individuals+-PMAY-G++REG.+NO.+RJ103474682&amp;Digest=1sAvj0AuzpT8IvPLJ/8HKg"/>
    <hyperlink ref="C563" r:id="rId5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37416&amp;finyear=2022-2023&amp;dtfrm=17%2f08%2f2022&amp;dtto=30%2f08%2f2022&amp;wn=Construction+of+PMAY-G+House+for+Individuals+-PMAY-G++REG.+NO.+RJ103474682&amp;Digest=7TCoicjRgOE6IONhbHws/Q"/>
    <hyperlink ref="C564" r:id="rId5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8528&amp;finyear=2022-2023&amp;dtfrm=01%2f05%2f2022&amp;dtto=15%2f05%2f2022&amp;wn=Construction+of+PMAY-G+House+for+Individuals+-PMAY-G++REG.+NO.+RJ103475163&amp;Digest=g1avi3h100NL7t4ZsVsTZQ"/>
    <hyperlink ref="C565" r:id="rId5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14255&amp;finyear=2022-2023&amp;dtfrm=16%2f05%2f2022&amp;dtto=30%2f05%2f2022&amp;wn=Construction+of+PMAY-G+House+for+Individuals+-PMAY-G++REG.+NO.+RJ103475163&amp;Digest=M46qhyDY5FPyIh5+r1r57g"/>
    <hyperlink ref="C566" r:id="rId5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20419&amp;finyear=2022-2023&amp;dtfrm=16%2f06%2f2022&amp;dtto=30%2f06%2f2022&amp;wn=Construction+of+PMAY-G+House+for+Individuals+-PMAY-G++REG.+NO.+RJ103475163&amp;Digest=LZVUC5DgkLMtuHb8LcilKw"/>
    <hyperlink ref="C567" r:id="rId5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26424&amp;finyear=2022-2023&amp;dtfrm=01%2f07%2f2022&amp;dtto=15%2f07%2f2022&amp;wn=Construction+of+PMAY-G+House+for+Individuals+-PMAY-G++REG.+NO.+RJ103475163&amp;Digest=x+cKZ21M9Iu19/77tDZzhg"/>
    <hyperlink ref="C568" r:id="rId5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32150&amp;finyear=2022-2023&amp;dtfrm=16%2f07%2f2022&amp;dtto=30%2f07%2f2022&amp;wn=Construction+of+PMAY-G+House+for+Individuals+-PMAY-G++REG.+NO.+RJ103475163&amp;Digest=kQt6zyP4qsmEWQTJfNyogw"/>
    <hyperlink ref="C569" r:id="rId5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33766&amp;finyear=2022-2023&amp;dtfrm=01%2f08%2f2022&amp;dtto=15%2f08%2f2022&amp;wn=Construction+of+PMAY-G+House+for+Individuals+-PMAY-G++REG.+NO.+RJ103475163&amp;Digest=YbRGgHVpnSKCkU22ZNiPMg"/>
    <hyperlink ref="C570" r:id="rId5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37820&amp;finyear=2022-2023&amp;dtfrm=18%2f08%2f2022&amp;dtto=30%2f08%2f2022&amp;wn=Construction+of+PMAY-G+House+for+Individuals+-PMAY-G++REG.+NO.+RJ103475163&amp;Digest=jpgPsfWZDut2Du8rAAXfNA"/>
    <hyperlink ref="C571" r:id="rId5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41529&amp;finyear=2022-2023&amp;dtfrm=16%2f09%2f2022&amp;dtto=30%2f09%2f2022&amp;wn=Construction+of+PMAY-G+House+for+Individuals+-PMAY-G++REG.+NO.+RJ103475163&amp;Digest=liUBDGfSnVgE6p8ekHrtyg"/>
    <hyperlink ref="C572" r:id="rId5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1357&amp;finyear=2022-2023&amp;dtfrm=01%2f04%2f2022&amp;dtto=15%2f04%2f2022&amp;wn=Construction+of+PMAY-G+House+for+Individuals+-PMAY-G++REG.+NO.+RJ102922452&amp;Digest=p/4st8/o75owiOOMILcwBA"/>
    <hyperlink ref="C573" r:id="rId5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3834&amp;finyear=2022-2023&amp;dtfrm=16%2f04%2f2022&amp;dtto=30%2f04%2f2022&amp;wn=Construction+of+PMAY-G+House+for+Individuals+-PMAY-G++REG.+NO.+RJ102922452&amp;Digest=ZMurbdtI7axmPKkGv1RzeA"/>
    <hyperlink ref="C574" r:id="rId5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8530&amp;finyear=2022-2023&amp;dtfrm=01%2f05%2f2022&amp;dtto=15%2f05%2f2022&amp;wn=Construction+of+PMAY-G+House+for+Individuals+-PMAY-G++REG.+NO.+RJ102922452&amp;Digest=nHwYEm7+zrVDAid9eiz2fQ"/>
    <hyperlink ref="C575" r:id="rId5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14256&amp;finyear=2022-2023&amp;dtfrm=16%2f05%2f2022&amp;dtto=30%2f05%2f2022&amp;wn=Construction+of+PMAY-G+House+for+Individuals+-PMAY-G++REG.+NO.+RJ102922452&amp;Digest=HM0sXcjiDWFStGuX4AbPoA"/>
    <hyperlink ref="C576" r:id="rId5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20528&amp;finyear=2022-2023&amp;dtfrm=16%2f06%2f2022&amp;dtto=30%2f06%2f2022&amp;wn=Construction+of+PMAY-G+House+for+Individuals+-PMAY-G++REG.+NO.+RJ102922452&amp;Digest=jPcMiICXPWPdkJZZQxu6iQ"/>
    <hyperlink ref="C577" r:id="rId5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33767&amp;finyear=2022-2023&amp;dtfrm=01%2f08%2f2022&amp;dtto=15%2f08%2f2022&amp;wn=Construction+of+PMAY-G+House+for+Individuals+-PMAY-G++REG.+NO.+RJ102922452&amp;Digest=WuHQdEWmNigp7HXonR2soQ"/>
    <hyperlink ref="C578" r:id="rId5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1356&amp;finyear=2022-2023&amp;dtfrm=01%2f04%2f2022&amp;dtto=15%2f04%2f2022&amp;wn=Construction+of+PMAY-G+House+for+Individuals+-PMAY-G++REG.+NO.+RJ103749250&amp;Digest=lnZRF1KdWXyXpUOgKXxCVw"/>
    <hyperlink ref="C579" r:id="rId5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3835&amp;finyear=2022-2023&amp;dtfrm=16%2f04%2f2022&amp;dtto=30%2f04%2f2022&amp;wn=Construction+of+PMAY-G+House+for+Individuals+-PMAY-G++REG.+NO.+RJ103749250&amp;Digest=+lWNX5+qMDVqxWywCT6vLQ"/>
    <hyperlink ref="C580" r:id="rId5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8532&amp;finyear=2022-2023&amp;dtfrm=01%2f05%2f2022&amp;dtto=15%2f05%2f2022&amp;wn=Construction+of+PMAY-G+House+for+Individuals+-PMAY-G++REG.+NO.+RJ103749250&amp;Digest=xhWxawxOFESnGj5DRwIMRw"/>
    <hyperlink ref="C581" r:id="rId5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14257&amp;finyear=2022-2023&amp;dtfrm=16%2f05%2f2022&amp;dtto=30%2f05%2f2022&amp;wn=Construction+of+PMAY-G+House+for+Individuals+-PMAY-G++REG.+NO.+RJ103749250&amp;Digest=PH5+l1ytEck5LLSWxnOJdw"/>
    <hyperlink ref="C582" r:id="rId5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32196&amp;finyear=2022-2023&amp;dtfrm=16%2f07%2f2022&amp;dtto=30%2f07%2f2022&amp;wn=Construction+of+PMAY-G+House+for+Individuals+-PMAY-G++REG.+NO.+RJ103749250&amp;Digest=3yOnrYvkDPmjwIHTgdq1iQ"/>
    <hyperlink ref="C583" r:id="rId5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33768&amp;finyear=2022-2023&amp;dtfrm=01%2f08%2f2022&amp;dtto=15%2f08%2f2022&amp;wn=Construction+of+PMAY-G+House+for+Individuals+-PMAY-G++REG.+NO.+RJ103749250&amp;Digest=xj289JbkCmV0vaEstCRw1Q"/>
    <hyperlink ref="C584" r:id="rId5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37821&amp;finyear=2022-2023&amp;dtfrm=18%2f08%2f2022&amp;dtto=30%2f08%2f2022&amp;wn=Construction+of+PMAY-G+House+for+Individuals+-PMAY-G++REG.+NO.+RJ103749250&amp;Digest=Ebonnuzb4QtCXIIGaeARzg"/>
    <hyperlink ref="C585" r:id="rId5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1355&amp;finyear=2022-2023&amp;dtfrm=01%2f04%2f2022&amp;dtto=15%2f04%2f2022&amp;wn=Construction+of+PMAY-G+House+for+Individuals+-PMAY-G++REG.+NO.+RJ103750374&amp;Digest=WYNZ6IAS86K2IbQm90QcFg"/>
    <hyperlink ref="C586" r:id="rId5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3673&amp;finyear=2022-2023&amp;dtfrm=16%2f04%2f2022&amp;dtto=30%2f04%2f2022&amp;wn=Construction+of+PMAY-G+House+for+Individuals+-PMAY-G++REG.+NO.+RJ103750374&amp;Digest=ME5Om/xIUi3NkVGDaRx2eA"/>
    <hyperlink ref="C587" r:id="rId5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8533&amp;finyear=2022-2023&amp;dtfrm=01%2f05%2f2022&amp;dtto=15%2f05%2f2022&amp;wn=Construction+of+PMAY-G+House+for+Individuals+-PMAY-G++REG.+NO.+RJ103750374&amp;Digest=6QhVEqMujxVtKb5UPE3ITg"/>
    <hyperlink ref="C588" r:id="rId5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14258&amp;finyear=2022-2023&amp;dtfrm=16%2f05%2f2022&amp;dtto=30%2f05%2f2022&amp;wn=Construction+of+PMAY-G+House+for+Individuals+-PMAY-G++REG.+NO.+RJ103750374&amp;Digest=tkhNgjmtvUmbRU0Rx+uqoA"/>
    <hyperlink ref="C589" r:id="rId5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30310&amp;finyear=2022-2023&amp;dtfrm=16%2f07%2f2022&amp;dtto=30%2f07%2f2022&amp;wn=Construction+of+PMAY-G+House+for+Individuals+-PMAY-G++REG.+NO.+RJ103750374&amp;Digest=7ruif2SvsMXSg6XaZLk6Ow"/>
    <hyperlink ref="C590" r:id="rId5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33769&amp;finyear=2022-2023&amp;dtfrm=01%2f08%2f2022&amp;dtto=15%2f08%2f2022&amp;wn=Construction+of+PMAY-G+House+for+Individuals+-PMAY-G++REG.+NO.+RJ103750374&amp;Digest=uBR2FDMODeUvhb7m3LOLnw"/>
    <hyperlink ref="C591" r:id="rId5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38376&amp;finyear=2022-2023&amp;dtfrm=22%2f08%2f2022&amp;dtto=30%2f08%2f2022&amp;wn=Construction+of+PMAY-G+House+for+Individuals+-PMAY-G++REG.+NO.+RJ103750374&amp;Digest=b/uxg9PCOb/dlTb8xRblkg"/>
    <hyperlink ref="C592" r:id="rId5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8534&amp;finyear=2022-2023&amp;dtfrm=01%2f05%2f2022&amp;dtto=15%2f05%2f2022&amp;wn=Construction+of+PMAY-G+House+for+Individuals+-PMAY-G++REG.+NO.+RJ104965944&amp;Digest=WTyk+dkgLCpKZecaoa1tFQ"/>
    <hyperlink ref="C593" r:id="rId5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14259&amp;finyear=2022-2023&amp;dtfrm=16%2f05%2f2022&amp;dtto=30%2f05%2f2022&amp;wn=Construction+of+PMAY-G+House+for+Individuals+-PMAY-G++REG.+NO.+RJ104965944&amp;Digest=t6vSWt/GQiOobnawHpa+rw"/>
    <hyperlink ref="C594" r:id="rId5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17535&amp;finyear=2022-2023&amp;dtfrm=01%2f06%2f2022&amp;dtto=15%2f06%2f2022&amp;wn=Construction+of+PMAY-G+House+for+Individuals+-PMAY-G++REG.+NO.+RJ104965944&amp;Digest=Foc6pwg4ZcfEPdJQnXU2jQ"/>
    <hyperlink ref="C595" r:id="rId5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20527&amp;finyear=2022-2023&amp;dtfrm=16%2f06%2f2022&amp;dtto=30%2f06%2f2022&amp;wn=Construction+of+PMAY-G+House+for+Individuals+-PMAY-G++REG.+NO.+RJ104965944&amp;Digest=J2WYmukNQL63+dYMzHbmtw"/>
    <hyperlink ref="C596" r:id="rId5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26425&amp;finyear=2022-2023&amp;dtfrm=01%2f07%2f2022&amp;dtto=15%2f07%2f2022&amp;wn=Construction+of+PMAY-G+House+for+Individuals+-PMAY-G++REG.+NO.+RJ104965944&amp;Digest=DI7yB8IMGRASJWWefMJs3A"/>
    <hyperlink ref="C597" r:id="rId5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32152&amp;finyear=2022-2023&amp;dtfrm=16%2f07%2f2022&amp;dtto=30%2f07%2f2022&amp;wn=Construction+of+PMAY-G+House+for+Individuals+-PMAY-G++REG.+NO.+RJ104965944&amp;Digest=BW1vmY8vETrhp2j0SCAP1A"/>
    <hyperlink ref="C598" r:id="rId5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32152&amp;finyear=2022-2023&amp;dtfrm=16%2f07%2f2022&amp;dtto=30%2f07%2f2022&amp;wn=Construction+of+PMAY-G+House+for+Individuals+-PMAY-G++REG.+NO.+RJ104965944&amp;Digest=BW1vmY8vETrhp2j0SCAP1A"/>
    <hyperlink ref="C599" r:id="rId5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33770&amp;finyear=2022-2023&amp;dtfrm=01%2f08%2f2022&amp;dtto=15%2f08%2f2022&amp;wn=Construction+of+PMAY-G+House+for+Individuals+-PMAY-G++REG.+NO.+RJ104965944&amp;Digest=xal+O5Je6kDNuRVrTAB9qQ"/>
    <hyperlink ref="C600" r:id="rId5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37418&amp;finyear=2022-2023&amp;dtfrm=17%2f08%2f2022&amp;dtto=30%2f08%2f2022&amp;wn=Construction+of+PMAY-G+House+for+Individuals+-PMAY-G++REG.+NO.+RJ104965944&amp;Digest=qLwu4Pv/jJzG93IEGPcOug"/>
    <hyperlink ref="C601" r:id="rId5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38576&amp;finyear=2022-2023&amp;dtfrm=01%2f09%2f2022&amp;dtto=15%2f09%2f2022&amp;wn=Construction+of+PMAY-G+House+for+Individuals+-PMAY-G++REG.+NO.+RJ104965944&amp;Digest=bojEkjX7pRleRN5o89uUbw"/>
    <hyperlink ref="C602" r:id="rId5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1354&amp;finyear=2022-2023&amp;dtfrm=01%2f04%2f2022&amp;dtto=15%2f04%2f2022&amp;wn=Construction+of+PMAY-G+House+for+Individuals+-PMAY-G++REG.+NO.+RJ104966401&amp;Digest=unEJZ/N2QLmHYqpKJH9nvQ"/>
    <hyperlink ref="C603" r:id="rId6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3672&amp;finyear=2022-2023&amp;dtfrm=16%2f04%2f2022&amp;dtto=30%2f04%2f2022&amp;wn=Construction+of+PMAY-G+House+for+Individuals+-PMAY-G++REG.+NO.+RJ104966401&amp;Digest=WP9sTM7bOMyN4JlgmKJ1HA"/>
    <hyperlink ref="C604" r:id="rId6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8535&amp;finyear=2022-2023&amp;dtfrm=01%2f05%2f2022&amp;dtto=15%2f05%2f2022&amp;wn=Construction+of+PMAY-G+House+for+Individuals+-PMAY-G++REG.+NO.+RJ104966401&amp;Digest=b48KU48X3oFbCgUfvtOkvA"/>
    <hyperlink ref="C605" r:id="rId6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14260&amp;finyear=2022-2023&amp;dtfrm=16%2f05%2f2022&amp;dtto=30%2f05%2f2022&amp;wn=Construction+of+PMAY-G+House+for+Individuals+-PMAY-G++REG.+NO.+RJ104966401&amp;Digest=KBTvrGhgdjxX0OFnXEkpQw"/>
    <hyperlink ref="C606" r:id="rId6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20526&amp;finyear=2022-2023&amp;dtfrm=16%2f06%2f2022&amp;dtto=30%2f06%2f2022&amp;wn=Construction+of+PMAY-G+House+for+Individuals+-PMAY-G++REG.+NO.+RJ104966401&amp;Digest=CF28qycWez98yGPseksuSw"/>
    <hyperlink ref="C607" r:id="rId6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28615&amp;finyear=2022-2023&amp;dtfrm=09%2f07%2f2022&amp;dtto=15%2f07%2f2022&amp;wn=Construction+of+PMAY-G+House+for+Individuals+-PMAY-G++REG.+NO.+RJ104966401&amp;Digest=8rc77CxvLETJuzoO8tjfQA"/>
    <hyperlink ref="C608" r:id="rId6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30301&amp;finyear=2022-2023&amp;dtfrm=16%2f07%2f2022&amp;dtto=30%2f07%2f2022&amp;wn=Construction+of+PMAY-G+House+for+Individuals+-PMAY-G++REG.+NO.+RJ104966401&amp;Digest=rT8zsAA/ZXsmuyZd3+c9Fg"/>
    <hyperlink ref="C609" r:id="rId6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33771&amp;finyear=2022-2023&amp;dtfrm=01%2f08%2f2022&amp;dtto=15%2f08%2f2022&amp;wn=Construction+of+PMAY-G+House+for+Individuals+-PMAY-G++REG.+NO.+RJ104966401&amp;Digest=iLzfGvo+oEczoMTEWAMBTg"/>
    <hyperlink ref="C610" r:id="rId6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37822&amp;finyear=2022-2023&amp;dtfrm=18%2f08%2f2022&amp;dtto=30%2f08%2f2022&amp;wn=Construction+of+PMAY-G+House+for+Individuals+-PMAY-G++REG.+NO.+RJ104966401&amp;Digest=co5UzB611GTy34pghSx4ag"/>
    <hyperlink ref="C611" r:id="rId6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38577&amp;finyear=2022-2023&amp;dtfrm=01%2f09%2f2022&amp;dtto=15%2f09%2f2022&amp;wn=Construction+of+PMAY-G+House+for+Individuals+-PMAY-G++REG.+NO.+RJ104966401&amp;Digest=1nh2u9/ZOXIwK7lcPTay+g"/>
    <hyperlink ref="C612" r:id="rId6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8537&amp;finyear=2022-2023&amp;dtfrm=01%2f05%2f2022&amp;dtto=15%2f05%2f2022&amp;wn=Construction+of+PMAY-G+House+for+Individuals+-PMAY-G++REG.+NO.+RJ105877607&amp;Digest=miNCAQyGiwBtrw7XldS+ZQ"/>
    <hyperlink ref="C613" r:id="rId6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14261&amp;finyear=2022-2023&amp;dtfrm=16%2f05%2f2022&amp;dtto=30%2f05%2f2022&amp;wn=Construction+of+PMAY-G+House+for+Individuals+-PMAY-G++REG.+NO.+RJ105877607&amp;Digest=Y+Ic2tnnSng64MB3Lr1Cjg"/>
    <hyperlink ref="C614" r:id="rId6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17536&amp;finyear=2022-2023&amp;dtfrm=01%2f06%2f2022&amp;dtto=15%2f06%2f2022&amp;wn=Construction+of+PMAY-G+House+for+Individuals+-PMAY-G++REG.+NO.+RJ105877607&amp;Digest=kx/At0zQmZIyUWEtyPxb5A"/>
    <hyperlink ref="C615" r:id="rId6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20525&amp;finyear=2022-2023&amp;dtfrm=16%2f06%2f2022&amp;dtto=30%2f06%2f2022&amp;wn=Construction+of+PMAY-G+House+for+Individuals+-PMAY-G++REG.+NO.+RJ105877607&amp;Digest=BYxWRGCa5YgdUFIcoxjHTg"/>
    <hyperlink ref="C616" r:id="rId6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26426&amp;finyear=2022-2023&amp;dtfrm=01%2f07%2f2022&amp;dtto=15%2f07%2f2022&amp;wn=Construction+of+PMAY-G+House+for+Individuals+-PMAY-G++REG.+NO.+RJ105877607&amp;Digest=v2eh4Pu9tbmH3qsjknCo7w"/>
    <hyperlink ref="C617" r:id="rId6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32153&amp;finyear=2022-2023&amp;dtfrm=16%2f07%2f2022&amp;dtto=30%2f07%2f2022&amp;wn=Construction+of+PMAY-G+House+for+Individuals+-PMAY-G++REG.+NO.+RJ105877607&amp;Digest=GRGPl3/tlrEraa2eTsPdKw"/>
    <hyperlink ref="C618" r:id="rId6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37823&amp;finyear=2022-2023&amp;dtfrm=18%2f08%2f2022&amp;dtto=30%2f08%2f2022&amp;wn=Construction+of+PMAY-G+House+for+Individuals+-PMAY-G++REG.+NO.+RJ105877607&amp;Digest=qcQf5lJto7rIixxWM2+yfA"/>
    <hyperlink ref="C619" r:id="rId6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8540&amp;finyear=2022-2023&amp;dtfrm=01%2f05%2f2022&amp;dtto=15%2f05%2f2022&amp;wn=Construction+of+PMAY-G+House+for+Individuals+-PMAY-G++REG.+NO.+RJ105878128&amp;Digest=4bgehtiHMPGMLQ4XRGRYjg"/>
    <hyperlink ref="C620" r:id="rId6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14262&amp;finyear=2022-2023&amp;dtfrm=16%2f05%2f2022&amp;dtto=30%2f05%2f2022&amp;wn=Construction+of+PMAY-G+House+for+Individuals+-PMAY-G++REG.+NO.+RJ105878128&amp;Digest=5SHH7PifzuCIu6hW+Y8b2Q"/>
    <hyperlink ref="C621" r:id="rId6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17537&amp;finyear=2022-2023&amp;dtfrm=01%2f06%2f2022&amp;dtto=15%2f06%2f2022&amp;wn=Construction+of+PMAY-G+House+for+Individuals+-PMAY-G++REG.+NO.+RJ105878128&amp;Digest=/dnONf8ECeHz+Cy8L2iejw"/>
    <hyperlink ref="C622" r:id="rId6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20524&amp;finyear=2022-2023&amp;dtfrm=16%2f06%2f2022&amp;dtto=30%2f06%2f2022&amp;wn=Construction+of+PMAY-G+House+for+Individuals+-PMAY-G++REG.+NO.+RJ105878128&amp;Digest=13uEjHjDSyrMY0aA/1GtrQ"/>
    <hyperlink ref="C623" r:id="rId6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26427&amp;finyear=2022-2023&amp;dtfrm=01%2f07%2f2022&amp;dtto=15%2f07%2f2022&amp;wn=Construction+of+PMAY-G+House+for+Individuals+-PMAY-G++REG.+NO.+RJ105878128&amp;Digest=FLbzp8pnHgvPEaMn80sUyw"/>
    <hyperlink ref="C624" r:id="rId6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26427&amp;finyear=2022-2023&amp;dtfrm=01%2f07%2f2022&amp;dtto=15%2f07%2f2022&amp;wn=Construction+of+PMAY-G+House+for+Individuals+-PMAY-G++REG.+NO.+RJ105878128&amp;Digest=FLbzp8pnHgvPEaMn80sUyw"/>
    <hyperlink ref="C625" r:id="rId6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37417&amp;finyear=2022-2023&amp;dtfrm=17%2f08%2f2022&amp;dtto=30%2f08%2f2022&amp;wn=Construction+of+PMAY-G+House+for+Individuals+-PMAY-G++REG.+NO.+RJ105878128&amp;Digest=ovdWTLSAhcSz4A4TIaeXnw"/>
    <hyperlink ref="C626" r:id="rId6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3861&amp;finyear=2022-2023&amp;dtfrm=16%2f04%2f2022&amp;dtto=30%2f04%2f2022&amp;wn=Construction+of+PMAY-G+House+for+Individuals+-PMAY-G++REG.+NO.+RJ105878268&amp;Digest=WHENVfSFy2SjqE/FNQuNEg"/>
    <hyperlink ref="C627" r:id="rId6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8541&amp;finyear=2022-2023&amp;dtfrm=01%2f05%2f2022&amp;dtto=15%2f05%2f2022&amp;wn=Construction+of+PMAY-G+House+for+Individuals+-PMAY-G++REG.+NO.+RJ105878268&amp;Digest=zprvIqEnenFFu6t35F2biw"/>
    <hyperlink ref="C628" r:id="rId6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17538&amp;finyear=2022-2023&amp;dtfrm=01%2f06%2f2022&amp;dtto=15%2f06%2f2022&amp;wn=Construction+of+PMAY-G+House+for+Individuals+-PMAY-G++REG.+NO.+RJ105878268&amp;Digest=N7ZGa5OurH9JuTmun1/22w"/>
    <hyperlink ref="C629" r:id="rId6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20523&amp;finyear=2022-2023&amp;dtfrm=16%2f06%2f2022&amp;dtto=30%2f06%2f2022&amp;wn=Construction+of+PMAY-G+House+for+Individuals+-PMAY-G++REG.+NO.+RJ105878268&amp;Digest=5KiVsQ82C+NuKoCF0ARcPQ"/>
    <hyperlink ref="C630" r:id="rId6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26716&amp;finyear=2022-2023&amp;dtfrm=01%2f07%2f2022&amp;dtto=15%2f07%2f2022&amp;wn=Construction+of+PMAY-G+House+for+Individuals+-PMAY-G++REG.+NO.+RJ105878268&amp;Digest=ymKNeAFcn8z8i2HreCcoPw"/>
    <hyperlink ref="C631" r:id="rId6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32155&amp;finyear=2022-2023&amp;dtfrm=16%2f07%2f2022&amp;dtto=30%2f07%2f2022&amp;wn=Construction+of+PMAY-G+House+for+Individuals+-PMAY-G++REG.+NO.+RJ105878268&amp;Digest=d9d28sgIOzh8s5t9YfEBDw"/>
    <hyperlink ref="C632" r:id="rId6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37824&amp;finyear=2022-2023&amp;dtfrm=18%2f08%2f2022&amp;dtto=30%2f08%2f2022&amp;wn=Construction+of+PMAY-G+House+for+Individuals+-PMAY-G++REG.+NO.+RJ105878268&amp;Digest=eC3PQb7ryWL3fPd3vK6zvQ"/>
    <hyperlink ref="C633" r:id="rId6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1353&amp;finyear=2022-2023&amp;dtfrm=01%2f04%2f2022&amp;dtto=15%2f04%2f2022&amp;wn=Construction+of+PMAY-G+House+for+Individuals+-PMAY-G++REG.+NO.+RJ105993817&amp;Digest=K+AP+wL7iGIEuOOn6V4qPQ"/>
    <hyperlink ref="C634" r:id="rId6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4001&amp;finyear=2022-2023&amp;dtfrm=16%2f04%2f2022&amp;dtto=30%2f04%2f2022&amp;wn=Construction+of+PMAY-G+House+for+Individuals+-PMAY-G++REG.+NO.+RJ105993817&amp;Digest=HanWd309SaDdddD+9kSQrg"/>
    <hyperlink ref="C635" r:id="rId6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8542&amp;finyear=2022-2023&amp;dtfrm=01%2f05%2f2022&amp;dtto=15%2f05%2f2022&amp;wn=Construction+of+PMAY-G+House+for+Individuals+-PMAY-G++REG.+NO.+RJ105993817&amp;Digest=Wv0caXKK4doR5k4uj42rAQ"/>
    <hyperlink ref="C636" r:id="rId6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14263&amp;finyear=2022-2023&amp;dtfrm=16%2f05%2f2022&amp;dtto=30%2f05%2f2022&amp;wn=Construction+of+PMAY-G+House+for+Individuals+-PMAY-G++REG.+NO.+RJ105993817&amp;Digest=tIsvcbSVa1uIQWDY18PNuQ"/>
    <hyperlink ref="C637" r:id="rId6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20426&amp;finyear=2022-2023&amp;dtfrm=16%2f06%2f2022&amp;dtto=30%2f06%2f2022&amp;wn=Construction+of+PMAY-G+House+for+Individuals+-PMAY-G++REG.+NO.+RJ105993817&amp;Digest=zlZNvvf0P3g9JJMm6lKnOw"/>
    <hyperlink ref="C638" r:id="rId6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28617&amp;finyear=2022-2023&amp;dtfrm=09%2f07%2f2022&amp;dtto=15%2f07%2f2022&amp;wn=Construction+of+PMAY-G+House+for+Individuals+-PMAY-G++REG.+NO.+RJ105993817&amp;Digest=c1t3xwsxSIkCpj9Vr67WQg"/>
    <hyperlink ref="C639" r:id="rId6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30299&amp;finyear=2022-2023&amp;dtfrm=16%2f07%2f2022&amp;dtto=30%2f07%2f2022&amp;wn=Construction+of+PMAY-G+House+for+Individuals+-PMAY-G++REG.+NO.+RJ105993817&amp;Digest=ZhOJ4ClPmafNMRBAwJ/vAg"/>
    <hyperlink ref="C640" r:id="rId6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37825&amp;finyear=2022-2023&amp;dtfrm=18%2f08%2f2022&amp;dtto=30%2f08%2f2022&amp;wn=Construction+of+PMAY-G+House+for+Individuals+-PMAY-G++REG.+NO.+RJ105993817&amp;Digest=WjGmrJeep1VLxULCwnlGAQ"/>
    <hyperlink ref="C641" r:id="rId6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20522&amp;finyear=2022-2023&amp;dtfrm=16%2f06%2f2022&amp;dtto=30%2f06%2f2022&amp;wn=Construction+of+PMAY-G+House+for+Individuals+-PMAY-G++REG.+NO.+RJ114103946&amp;Digest=D//G/CpyuZaP9LFn9fEiSg"/>
    <hyperlink ref="C642" r:id="rId6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28624&amp;finyear=2022-2023&amp;dtfrm=09%2f07%2f2022&amp;dtto=15%2f07%2f2022&amp;wn=Construction+of+PMAY-G+House+for+Individuals+-PMAY-G++REG.+NO.+RJ114103946&amp;Digest=Sdf9iflE2RKHnGYdCP32hA"/>
    <hyperlink ref="C643" r:id="rId6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30296&amp;finyear=2022-2023&amp;dtfrm=16%2f07%2f2022&amp;dtto=30%2f07%2f2022&amp;wn=Construction+of+PMAY-G+House+for+Individuals+-PMAY-G++REG.+NO.+RJ114103946&amp;Digest=gmVUR7IfmDAgUK099N0lnw"/>
    <hyperlink ref="C644" r:id="rId6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37420&amp;finyear=2022-2023&amp;dtfrm=17%2f08%2f2022&amp;dtto=30%2f08%2f2022&amp;wn=Construction+of+PMAY-G+House+for+Individuals+-PMAY-G++REG.+NO.+RJ114103946&amp;Digest=4A9J3ldQuiUSDdrNE/xQPg"/>
    <hyperlink ref="C645" r:id="rId6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38543&amp;finyear=2022-2023&amp;dtfrm=01%2f09%2f2022&amp;dtto=15%2f09%2f2022&amp;wn=Construction+of+PMAY-G+House+for+Individuals+-PMAY-G++REG.+NO.+RJ114103946&amp;Digest=XQ8ljoK6AVdOIRuWYIX1ug"/>
    <hyperlink ref="C646" r:id="rId6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38578&amp;finyear=2022-2023&amp;dtfrm=01%2f09%2f2022&amp;dtto=15%2f09%2f2022&amp;wn=Construction+of+PMAY-G+House+for+Individuals+-PMAY-G++REG.+NO.+RJ114103946&amp;Digest=LGV7wHeAfwGcnlf39HxNbw"/>
    <hyperlink ref="C647" r:id="rId6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41530&amp;finyear=2022-2023&amp;dtfrm=16%2f09%2f2022&amp;dtto=30%2f09%2f2022&amp;wn=Construction+of+PMAY-G+House+for+Individuals+-PMAY-G++REG.+NO.+RJ114103946&amp;Digest=7oL3kM/pvG390o4NSvAZNA"/>
    <hyperlink ref="C648" r:id="rId6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8556&amp;finyear=2022-2023&amp;dtfrm=01%2f05%2f2022&amp;dtto=15%2f05%2f2022&amp;wn=Construction+of+PMAY-G+House+for+Individuals+-PMAY-G++REG.+NO.+RJ106674675&amp;Digest=5zYCPTKKe0Veko/bcUeccQ"/>
    <hyperlink ref="C649" r:id="rId6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14264&amp;finyear=2022-2023&amp;dtfrm=16%2f05%2f2022&amp;dtto=30%2f05%2f2022&amp;wn=Construction+of+PMAY-G+House+for+Individuals+-PMAY-G++REG.+NO.+RJ106674675&amp;Digest=eZxZPdOngF8ZUzhTzsVl/w"/>
    <hyperlink ref="C650" r:id="rId6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20521&amp;finyear=2022-2023&amp;dtfrm=16%2f06%2f2022&amp;dtto=30%2f06%2f2022&amp;wn=Construction+of+PMAY-G+House+for+Individuals+-PMAY-G++REG.+NO.+RJ106674675&amp;Digest=UVr8M1CHysVzwAPvAe71lA"/>
    <hyperlink ref="C651" r:id="rId6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32156&amp;finyear=2022-2023&amp;dtfrm=16%2f07%2f2022&amp;dtto=30%2f07%2f2022&amp;wn=Construction+of+PMAY-G+House+for+Individuals+-PMAY-G++REG.+NO.+RJ106674675&amp;Digest=ButqwZmFPthOVQXWYWGFLA"/>
    <hyperlink ref="C652" r:id="rId6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37421&amp;finyear=2022-2023&amp;dtfrm=17%2f08%2f2022&amp;dtto=30%2f08%2f2022&amp;wn=Construction+of+PMAY-G+House+for+Individuals+-PMAY-G++REG.+NO.+RJ106674675&amp;Digest=/fVphzzas4hlY0uSs78Tkg"/>
    <hyperlink ref="C653" r:id="rId6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38544&amp;finyear=2022-2023&amp;dtfrm=01%2f09%2f2022&amp;dtto=15%2f09%2f2022&amp;wn=Construction+of+PMAY-G+House+for+Individuals+-PMAY-G++REG.+NO.+RJ106674675&amp;Digest=7CESuQhWheogrFK6oGl6iQ"/>
    <hyperlink ref="C654" r:id="rId6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41531&amp;finyear=2022-2023&amp;dtfrm=16%2f09%2f2022&amp;dtto=30%2f09%2f2022&amp;wn=Construction+of+PMAY-G+House+for+Individuals+-PMAY-G++REG.+NO.+RJ106674675&amp;Digest=VclNRujzDYvK95Ay7bMCAg"/>
    <hyperlink ref="C655" r:id="rId6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42067&amp;finyear=2022-2023&amp;dtfrm=01%2f10%2f2022&amp;dtto=15%2f10%2f2022&amp;wn=Construction+of+PMAY-G+House+for+Individuals+-PMAY-G++REG.+NO.+RJ106674675&amp;Digest=i4P0zupNFYYM7FwtE1EdwA"/>
    <hyperlink ref="C656" r:id="rId6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8557&amp;finyear=2022-2023&amp;dtfrm=01%2f05%2f2022&amp;dtto=15%2f05%2f2022&amp;wn=Construction+of+PMAY-G+House+for+Individuals+-PMAY-G++REG.+NO.+RJ106674933&amp;Digest=PJDeWQ9p5Blbp/705yP1gQ"/>
    <hyperlink ref="C657" r:id="rId6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14266&amp;finyear=2022-2023&amp;dtfrm=16%2f05%2f2022&amp;dtto=30%2f05%2f2022&amp;wn=Construction+of+PMAY-G+House+for+Individuals+-PMAY-G++REG.+NO.+RJ106674933&amp;Digest=3eMoFsPasj53B5M1dKxcZw"/>
    <hyperlink ref="C658" r:id="rId6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17541&amp;finyear=2022-2023&amp;dtfrm=01%2f06%2f2022&amp;dtto=15%2f06%2f2022&amp;wn=Construction+of+PMAY-G+House+for+Individuals+-PMAY-G++REG.+NO.+RJ106674933&amp;Digest=qUzak+TlAF9ZpTdshhkD6A"/>
    <hyperlink ref="C659" r:id="rId6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20514&amp;finyear=2022-2023&amp;dtfrm=16%2f06%2f2022&amp;dtto=30%2f06%2f2022&amp;wn=Construction+of+PMAY-G+House+for+Individuals+-PMAY-G++REG.+NO.+RJ106674933&amp;Digest=eY7DXxi49SHBXrjgK1Apzw"/>
    <hyperlink ref="C660" r:id="rId6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26695&amp;finyear=2022-2023&amp;dtfrm=01%2f07%2f2022&amp;dtto=15%2f07%2f2022&amp;wn=Construction+of+PMAY-G+House+for+Individuals+-PMAY-G++REG.+NO.+RJ106674933&amp;Digest=cWWMyisKNTxSG22xwcZv7A"/>
    <hyperlink ref="C661" r:id="rId6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32157&amp;finyear=2022-2023&amp;dtfrm=16%2f07%2f2022&amp;dtto=30%2f07%2f2022&amp;wn=Construction+of+PMAY-G+House+for+Individuals+-PMAY-G++REG.+NO.+RJ106674933&amp;Digest=xyhSb6vuhUdmQEPURBamRw"/>
    <hyperlink ref="C662" r:id="rId6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37827&amp;finyear=2022-2023&amp;dtfrm=18%2f08%2f2022&amp;dtto=30%2f08%2f2022&amp;wn=Construction+of+PMAY-G+House+for+Individuals+-PMAY-G++REG.+NO.+RJ106674933&amp;Digest=UyXPq0c09M23tyxv+pbEDw"/>
    <hyperlink ref="C663" r:id="rId6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41993&amp;finyear=2022-2023&amp;dtfrm=22%2f09%2f2022&amp;dtto=30%2f09%2f2022&amp;wn=Construction+of+PMAY-G+House+for+Individuals+-PMAY-G++REG.+NO.+RJ106674933&amp;Digest=qqlEAxspqSac5g++dBQkog"/>
    <hyperlink ref="C664" r:id="rId6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42068&amp;finyear=2022-2023&amp;dtfrm=01%2f10%2f2022&amp;dtto=15%2f10%2f2022&amp;wn=Construction+of+PMAY-G+House+for+Individuals+-PMAY-G++REG.+NO.+RJ106674933&amp;Digest=TxqATO5Jv7FsfmuyYDdk4A"/>
    <hyperlink ref="C665" r:id="rId6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14336&amp;finyear=2022-2023&amp;dtfrm=16%2f05%2f2022&amp;dtto=30%2f05%2f2022&amp;wn=Construction+of+PMAY-G+House+for+Individuals+-PMAY-G++REG.+NO.+RJ113507385&amp;Digest=7FYGXQCiUOo27zI3g8k+3w"/>
    <hyperlink ref="C666" r:id="rId6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20511&amp;finyear=2022-2023&amp;dtfrm=16%2f06%2f2022&amp;dtto=30%2f06%2f2022&amp;wn=Construction+of+PMAY-G+House+for+Individuals+-PMAY-G++REG.+NO.+RJ113507385&amp;Digest=UonzPHZmqsxrCcPXXPpWQQ"/>
    <hyperlink ref="C667" r:id="rId6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26280&amp;finyear=2022-2023&amp;dtfrm=01%2f07%2f2022&amp;dtto=15%2f07%2f2022&amp;wn=Construction+of+PMAY-G+House+for+Individuals+-PMAY-G++REG.+NO.+RJ113507385&amp;Digest=s243hAJPVgBFktDB91HZ5Q"/>
    <hyperlink ref="C668" r:id="rId6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32197&amp;finyear=2022-2023&amp;dtfrm=16%2f07%2f2022&amp;dtto=30%2f07%2f2022&amp;wn=Construction+of+PMAY-G+House+for+Individuals+-PMAY-G++REG.+NO.+RJ113507385&amp;Digest=8esEVg7QED6QAxMUeQpjUg"/>
    <hyperlink ref="C669" r:id="rId6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37422&amp;finyear=2022-2023&amp;dtfrm=17%2f08%2f2022&amp;dtto=30%2f08%2f2022&amp;wn=Construction+of+PMAY-G+House+for+Individuals+-PMAY-G++REG.+NO.+RJ113507385&amp;Digest=YNBDfdxYIhGo8THFdyxn3A"/>
    <hyperlink ref="C670" r:id="rId6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38692&amp;finyear=2022-2023&amp;dtfrm=02%2f09%2f2022&amp;dtto=15%2f09%2f2022&amp;wn=Construction+of+PMAY-G+House+for+Individuals+-PMAY-G++REG.+NO.+RJ113507385&amp;Digest=STHfZayCAmkcxklyDs2fNA"/>
    <hyperlink ref="C671" r:id="rId6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41532&amp;finyear=2022-2023&amp;dtfrm=16%2f09%2f2022&amp;dtto=30%2f09%2f2022&amp;wn=Construction+of+PMAY-G+House+for+Individuals+-PMAY-G++REG.+NO.+RJ113507385&amp;Digest=R5aYXrf45wG8flX2cidV0Q"/>
    <hyperlink ref="C672" r:id="rId6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1350&amp;finyear=2022-2023&amp;dtfrm=01%2f04%2f2022&amp;dtto=15%2f04%2f2022&amp;wn=Construction+of+PMAY-G+House+for+Individuals+-PMAY-G++REG.+NO.+RJ119904008&amp;Digest=mx+Hn5ghQEqtMvFRWPFshg"/>
    <hyperlink ref="C673" r:id="rId6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3671&amp;finyear=2022-2023&amp;dtfrm=16%2f04%2f2022&amp;dtto=30%2f04%2f2022&amp;wn=Construction+of+PMAY-G+House+for+Individuals+-PMAY-G++REG.+NO.+RJ119904008&amp;Digest=bF6LFX4zWHL/szJhVRr0wg"/>
    <hyperlink ref="C674" r:id="rId6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8558&amp;finyear=2022-2023&amp;dtfrm=01%2f05%2f2022&amp;dtto=15%2f05%2f2022&amp;wn=Construction+of+PMAY-G+House+for+Individuals+-PMAY-G++REG.+NO.+RJ119904008&amp;Digest=bz6LMY1/NGQ8jIkM6RGJQg"/>
    <hyperlink ref="C675" r:id="rId6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14329&amp;finyear=2022-2023&amp;dtfrm=16%2f05%2f2022&amp;dtto=30%2f05%2f2022&amp;wn=Construction+of+PMAY-G+House+for+Individuals+-PMAY-G++REG.+NO.+RJ119904008&amp;Digest=NKi2tQ6dRoYSsk9kORflHQ"/>
    <hyperlink ref="C676" r:id="rId6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30295&amp;finyear=2022-2023&amp;dtfrm=16%2f07%2f2022&amp;dtto=30%2f07%2f2022&amp;wn=Construction+of+PMAY-G+House+for+Individuals+-PMAY-G++REG.+NO.+RJ119904008&amp;Digest=JwGIwKEaHdWjV8eDPyU+Zg"/>
    <hyperlink ref="C677" r:id="rId6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33775&amp;finyear=2022-2023&amp;dtfrm=01%2f08%2f2022&amp;dtto=15%2f08%2f2022&amp;wn=Construction+of+PMAY-G+House+for+Individuals+-PMAY-G++REG.+NO.+RJ119904008&amp;Digest=/5/7ngdqF4waOYDjjtE6QA"/>
    <hyperlink ref="C678" r:id="rId6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37843&amp;finyear=2022-2023&amp;dtfrm=18%2f08%2f2022&amp;dtto=30%2f08%2f2022&amp;wn=Construction+of+PMAY-G+House+for+Individuals+-PMAY-G++REG.+NO.+RJ119904008&amp;Digest=NLHKZIq6+5B1RmkBKt0Nzg"/>
    <hyperlink ref="C679" r:id="rId6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14334&amp;finyear=2022-2023&amp;dtfrm=16%2f05%2f2022&amp;dtto=30%2f05%2f2022&amp;wn=Construction+of+PMAY-G+House+for+Individuals+-PMAY-G++REG.+NO.+RJ118769670&amp;Digest=CwYyCvK4XyShVgEwU3Jb/Q"/>
    <hyperlink ref="C680" r:id="rId6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17543&amp;finyear=2022-2023&amp;dtfrm=01%2f06%2f2022&amp;dtto=15%2f06%2f2022&amp;wn=Construction+of+PMAY-G+House+for+Individuals+-PMAY-G++REG.+NO.+RJ118769670&amp;Digest=3C8j1Mra/tMMZIhdYlY/vA"/>
    <hyperlink ref="C681" r:id="rId6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20509&amp;finyear=2022-2023&amp;dtfrm=16%2f06%2f2022&amp;dtto=30%2f06%2f2022&amp;wn=Construction+of+PMAY-G+House+for+Individuals+-PMAY-G++REG.+NO.+RJ118769670&amp;Digest=+OWpW+KB/WZsQ6SEf6kOOA"/>
    <hyperlink ref="C682" r:id="rId6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33776&amp;finyear=2022-2023&amp;dtfrm=01%2f08%2f2022&amp;dtto=15%2f08%2f2022&amp;wn=Construction+of+PMAY-G+House+for+Individuals+-PMAY-G++REG.+NO.+RJ118769670&amp;Digest=U9AwzpJ15Da4HPd5cXqA7w"/>
    <hyperlink ref="C683" r:id="rId6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37830&amp;finyear=2022-2023&amp;dtfrm=18%2f08%2f2022&amp;dtto=30%2f08%2f2022&amp;wn=Construction+of+PMAY-G+House+for+Individuals+-PMAY-G++REG.+NO.+RJ118769670&amp;Digest=qvYg/2VhvV61c4+5cLtrhQ"/>
    <hyperlink ref="C684" r:id="rId6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38693&amp;finyear=2022-2023&amp;dtfrm=02%2f09%2f2022&amp;dtto=15%2f09%2f2022&amp;wn=Construction+of+PMAY-G+House+for+Individuals+-PMAY-G++REG.+NO.+RJ118769670&amp;Digest=Xn1g8qX2vqIdJu1N4v9bZg"/>
    <hyperlink ref="C685" r:id="rId6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1349&amp;finyear=2022-2023&amp;dtfrm=01%2f04%2f2022&amp;dtto=15%2f04%2f2022&amp;wn=Construction+of+PMAY-G+House+for+Individuals+-PMAY-G++REG.+NO.+RJ118769710&amp;Digest=mnTjPw+oyd9BWfI3T5bpVQ"/>
    <hyperlink ref="C686" r:id="rId6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8559&amp;finyear=2022-2023&amp;dtfrm=01%2f05%2f2022&amp;dtto=15%2f05%2f2022&amp;wn=Construction+of+PMAY-G+House+for+Individuals+-PMAY-G++REG.+NO.+RJ118769710&amp;Digest=Vdib4Rm5TO6/TRO/knHAzg"/>
    <hyperlink ref="C687" r:id="rId6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14294&amp;finyear=2022-2023&amp;dtfrm=16%2f05%2f2022&amp;dtto=30%2f05%2f2022&amp;wn=Construction+of+PMAY-G+House+for+Individuals+-PMAY-G++REG.+NO.+RJ118769710&amp;Digest=fdgvNUMiFgLFw4otUnBIzA"/>
    <hyperlink ref="C688" r:id="rId6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20508&amp;finyear=2022-2023&amp;dtfrm=16%2f06%2f2022&amp;dtto=30%2f06%2f2022&amp;wn=Construction+of+PMAY-G+House+for+Individuals+-PMAY-G++REG.+NO.+RJ118769710&amp;Digest=3XObhwlQ8F5bftwH6OiMyA"/>
    <hyperlink ref="C689" r:id="rId6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26285&amp;finyear=2022-2023&amp;dtfrm=01%2f07%2f2022&amp;dtto=15%2f07%2f2022&amp;wn=Construction+of+PMAY-G+House+for+Individuals+-PMAY-G++REG.+NO.+RJ118769710&amp;Digest=C0tEHRJJMNX923wSVRDY9Q"/>
    <hyperlink ref="C690" r:id="rId6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32158&amp;finyear=2022-2023&amp;dtfrm=16%2f07%2f2022&amp;dtto=30%2f07%2f2022&amp;wn=Construction+of+PMAY-G+House+for+Individuals+-PMAY-G++REG.+NO.+RJ118769710&amp;Digest=TBSCLy4StocwsOElB5RFGg"/>
    <hyperlink ref="C691" r:id="rId6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33777&amp;finyear=2022-2023&amp;dtfrm=01%2f08%2f2022&amp;dtto=15%2f08%2f2022&amp;wn=Construction+of+PMAY-G+House+for+Individuals+-PMAY-G++REG.+NO.+RJ118769710&amp;Digest=Mrh2imuSID4PedWW9Lkf9g"/>
    <hyperlink ref="C692" r:id="rId6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37423&amp;finyear=2022-2023&amp;dtfrm=17%2f08%2f2022&amp;dtto=30%2f08%2f2022&amp;wn=Construction+of+PMAY-G+House+for+Individuals+-PMAY-G++REG.+NO.+RJ118769710&amp;Digest=bmM0Ex1ZUtGW0ilcGWcf6Q"/>
    <hyperlink ref="C693" r:id="rId6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14295&amp;finyear=2022-2023&amp;dtfrm=16%2f05%2f2022&amp;dtto=30%2f05%2f2022&amp;wn=Construction+of+PMAY-G+House+for+Individuals+-PMAY-G++REG.+NO.+RJ149178914&amp;Digest=bH1tXibsopOnsu2gc/V4hA"/>
    <hyperlink ref="C694" r:id="rId6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17544&amp;finyear=2022-2023&amp;dtfrm=01%2f06%2f2022&amp;dtto=15%2f06%2f2022&amp;wn=Construction+of+PMAY-G+House+for+Individuals+-PMAY-G++REG.+NO.+RJ149178914&amp;Digest=B2kRtoMdWrLgV5JO9Y70Yg"/>
    <hyperlink ref="C695" r:id="rId6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20507&amp;finyear=2022-2023&amp;dtfrm=16%2f06%2f2022&amp;dtto=30%2f06%2f2022&amp;wn=Construction+of+PMAY-G+House+for+Individuals+-PMAY-G++REG.+NO.+RJ149178914&amp;Digest=dE/n3gWoHCPhKRWLwoUmsw"/>
    <hyperlink ref="C696" r:id="rId6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26282&amp;finyear=2022-2023&amp;dtfrm=01%2f07%2f2022&amp;dtto=15%2f07%2f2022&amp;wn=Construction+of+PMAY-G+House+for+Individuals+-PMAY-G++REG.+NO.+RJ149178914&amp;Digest=uiBu3sTx0TaIQJ/yN76Hyw"/>
    <hyperlink ref="C697" r:id="rId6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32198&amp;finyear=2022-2023&amp;dtfrm=16%2f07%2f2022&amp;dtto=30%2f07%2f2022&amp;wn=Construction+of+PMAY-G+House+for+Individuals+-PMAY-G++REG.+NO.+RJ149178914&amp;Digest=otiLe9EQ4Cd9u0npofz34g"/>
    <hyperlink ref="C698" r:id="rId6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33778&amp;finyear=2022-2023&amp;dtfrm=01%2f08%2f2022&amp;dtto=15%2f08%2f2022&amp;wn=Construction+of+PMAY-G+House+for+Individuals+-PMAY-G++REG.+NO.+RJ149178914&amp;Digest=9IMlmGQ3ZvqfFSxPR3X5/Q"/>
    <hyperlink ref="C699" r:id="rId6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37831&amp;finyear=2022-2023&amp;dtfrm=18%2f08%2f2022&amp;dtto=30%2f08%2f2022&amp;wn=Construction+of+PMAY-G+House+for+Individuals+-PMAY-G++REG.+NO.+RJ149178914&amp;Digest=hZ+dtUH3YIrskJdNdVYA1g"/>
    <hyperlink ref="C700" r:id="rId6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8560&amp;finyear=2022-2023&amp;dtfrm=01%2f05%2f2022&amp;dtto=15%2f05%2f2022&amp;wn=Construction+of+PMAY-G+House+for+Individuals+-PMAY-G++REG.+NO.+RJ149178969&amp;Digest=qLDkaqD8QOFAe1WgZDG/Lg"/>
    <hyperlink ref="C701" r:id="rId6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14296&amp;finyear=2022-2023&amp;dtfrm=16%2f05%2f2022&amp;dtto=30%2f05%2f2022&amp;wn=Construction+of+PMAY-G+House+for+Individuals+-PMAY-G++REG.+NO.+RJ149178969&amp;Digest=WbUE527aBpoQSiwECXGc2g"/>
    <hyperlink ref="C702" r:id="rId6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17548&amp;finyear=2022-2023&amp;dtfrm=01%2f06%2f2022&amp;dtto=15%2f06%2f2022&amp;wn=Construction+of+PMAY-G+House+for+Individuals+-PMAY-G++REG.+NO.+RJ149178969&amp;Digest=brvrX7Z6UijZiPkRxe2ScA"/>
    <hyperlink ref="C703" r:id="rId7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20506&amp;finyear=2022-2023&amp;dtfrm=16%2f06%2f2022&amp;dtto=30%2f06%2f2022&amp;wn=Construction+of+PMAY-G+House+for+Individuals+-PMAY-G++REG.+NO.+RJ149178969&amp;Digest=NItazq9KcOQWduyxv3hMWg"/>
    <hyperlink ref="C704" r:id="rId7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26428&amp;finyear=2022-2023&amp;dtfrm=01%2f07%2f2022&amp;dtto=15%2f07%2f2022&amp;wn=Construction+of+PMAY-G+House+for+Individuals+-PMAY-G++REG.+NO.+RJ149178969&amp;Digest=WpIfmFBht8xPZzan/5LYtA"/>
    <hyperlink ref="C705" r:id="rId7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32159&amp;finyear=2022-2023&amp;dtfrm=16%2f07%2f2022&amp;dtto=30%2f07%2f2022&amp;wn=Construction+of+PMAY-G+House+for+Individuals+-PMAY-G++REG.+NO.+RJ149178969&amp;Digest=ZK8Aa/DASOo8jobdolaKjg"/>
    <hyperlink ref="C706" r:id="rId7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33779&amp;finyear=2022-2023&amp;dtfrm=01%2f08%2f2022&amp;dtto=15%2f08%2f2022&amp;wn=Construction+of+PMAY-G+House+for+Individuals+-PMAY-G++REG.+NO.+RJ149178969&amp;Digest=O+VCAQCLgRTT6uBJh0/lag"/>
    <hyperlink ref="C707" r:id="rId7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37832&amp;finyear=2022-2023&amp;dtfrm=18%2f08%2f2022&amp;dtto=30%2f08%2f2022&amp;wn=Construction+of+PMAY-G+House+for+Individuals+-PMAY-G++REG.+NO.+RJ149178969&amp;Digest=DukngHPC0DhdHVIRhs+QJg"/>
    <hyperlink ref="C708" r:id="rId7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14307&amp;finyear=2022-2023&amp;dtfrm=16%2f05%2f2022&amp;dtto=30%2f05%2f2022&amp;wn=Construction+of+PMAY-G+House+for+Individuals+-PMAY-G++REG.+NO.+RJ149179147&amp;Digest=1KaQN0NUH/uqNqBUy9VuGQ"/>
    <hyperlink ref="C709" r:id="rId7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17549&amp;finyear=2022-2023&amp;dtfrm=01%2f06%2f2022&amp;dtto=15%2f06%2f2022&amp;wn=Construction+of+PMAY-G+House+for+Individuals+-PMAY-G++REG.+NO.+RJ149179147&amp;Digest=MHfIbDIyYTgqt1SHZgoOJw"/>
    <hyperlink ref="C710" r:id="rId7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20505&amp;finyear=2022-2023&amp;dtfrm=16%2f06%2f2022&amp;dtto=30%2f06%2f2022&amp;wn=Construction+of+PMAY-G+House+for+Individuals+-PMAY-G++REG.+NO.+RJ149179147&amp;Digest=pxcmpW0Y1GSn3taN96W2fQ"/>
    <hyperlink ref="C711" r:id="rId7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26696&amp;finyear=2022-2023&amp;dtfrm=01%2f07%2f2022&amp;dtto=15%2f07%2f2022&amp;wn=Construction+of+PMAY-G+House+for+Individuals+-PMAY-G++REG.+NO.+RJ149179147&amp;Digest=j1aRPlZ93ZaGZmCWaBGsig"/>
    <hyperlink ref="C712" r:id="rId7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34170&amp;finyear=2022-2023&amp;dtfrm=01%2f08%2f2022&amp;dtto=15%2f08%2f2022&amp;wn=Construction+of+PMAY-G+House+for+Individuals+-PMAY-G++REG.+NO.+RJ149179147&amp;Digest=Xbfz5fjN4htdIQCXQJEVgw"/>
    <hyperlink ref="C713" r:id="rId7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37424&amp;finyear=2022-2023&amp;dtfrm=17%2f08%2f2022&amp;dtto=30%2f08%2f2022&amp;wn=Construction+of+PMAY-G+House+for+Individuals+-PMAY-G++REG.+NO.+RJ149179147&amp;Digest=dw/uplrFkXpiHxeJ6QDerA"/>
    <hyperlink ref="C714" r:id="rId7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14308&amp;finyear=2022-2023&amp;dtfrm=16%2f05%2f2022&amp;dtto=30%2f05%2f2022&amp;wn=Construction+of+PMAY-G+House+for+Individuals+-PMAY-G++REG.+NO.+RJ149765265&amp;Digest=LHRLr5+bXT4YEfWpZX2vVA"/>
    <hyperlink ref="C715" r:id="rId7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20504&amp;finyear=2022-2023&amp;dtfrm=16%2f06%2f2022&amp;dtto=30%2f06%2f2022&amp;wn=Construction+of+PMAY-G+House+for+Individuals+-PMAY-G++REG.+NO.+RJ149765265&amp;Digest=pos6YX4q2DpYfk/LQbJuqg"/>
    <hyperlink ref="C716" r:id="rId7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26429&amp;finyear=2022-2023&amp;dtfrm=01%2f07%2f2022&amp;dtto=15%2f07%2f2022&amp;wn=Construction+of+PMAY-G+House+for+Individuals+-PMAY-G++REG.+NO.+RJ149765265&amp;Digest=HzGTWMFzKMqX8yErYSkcog"/>
    <hyperlink ref="C717" r:id="rId7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32199&amp;finyear=2022-2023&amp;dtfrm=16%2f07%2f2022&amp;dtto=30%2f07%2f2022&amp;wn=Construction+of+PMAY-G+House+for+Individuals+-PMAY-G++REG.+NO.+RJ149765265&amp;Digest=xFC44L8zfi5Qe6Zt2bMyyA"/>
    <hyperlink ref="C718" r:id="rId7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33780&amp;finyear=2022-2023&amp;dtfrm=01%2f08%2f2022&amp;dtto=15%2f08%2f2022&amp;wn=Construction+of+PMAY-G+House+for+Individuals+-PMAY-G++REG.+NO.+RJ149765265&amp;Digest=QhWudiqwHgZnyomfz0RHMw"/>
    <hyperlink ref="C719" r:id="rId7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37833&amp;finyear=2022-2023&amp;dtfrm=18%2f08%2f2022&amp;dtto=30%2f08%2f2022&amp;wn=Construction+of+PMAY-G+House+for+Individuals+-PMAY-G++REG.+NO.+RJ149765265&amp;Digest=rmmVVJkf9NriRT7TUWfDIg"/>
    <hyperlink ref="C720" r:id="rId7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41533&amp;finyear=2022-2023&amp;dtfrm=16%2f09%2f2022&amp;dtto=30%2f09%2f2022&amp;wn=Construction+of+PMAY-G+House+for+Individuals+-PMAY-G++REG.+NO.+RJ149765265&amp;Digest=+Ny/VRjFsV2qPY950LrLbA"/>
    <hyperlink ref="C721" r:id="rId7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1348&amp;finyear=2022-2023&amp;dtfrm=01%2f04%2f2022&amp;dtto=15%2f04%2f2022&amp;wn=Construction+of+PMAY-G+House+for+Individuals+-PMAY-G++REG.+NO.+RJ102661742&amp;Digest=AAVGxlprkhnh1JM105h1/A"/>
    <hyperlink ref="C722" r:id="rId7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3670&amp;finyear=2022-2023&amp;dtfrm=16%2f04%2f2022&amp;dtto=30%2f04%2f2022&amp;wn=Construction+of+PMAY-G+House+for+Individuals+-PMAY-G++REG.+NO.+RJ102661742&amp;Digest=ldtDrS2X/jJrewjNq2LRng"/>
    <hyperlink ref="C723" r:id="rId7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8561&amp;finyear=2022-2023&amp;dtfrm=01%2f05%2f2022&amp;dtto=15%2f05%2f2022&amp;wn=Construction+of+PMAY-G+House+for+Individuals+-PMAY-G++REG.+NO.+RJ102661742&amp;Digest=cENXyy2yvJHs1A8SCJ//aA"/>
    <hyperlink ref="C724" r:id="rId7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14309&amp;finyear=2022-2023&amp;dtfrm=16%2f05%2f2022&amp;dtto=30%2f05%2f2022&amp;wn=Construction+of+PMAY-G+House+for+Individuals+-PMAY-G++REG.+NO.+RJ102661742&amp;Digest=ot/WE4XaNIle8RI5PfjmJA"/>
    <hyperlink ref="C725" r:id="rId7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30294&amp;finyear=2022-2023&amp;dtfrm=16%2f07%2f2022&amp;dtto=30%2f07%2f2022&amp;wn=Construction+of+PMAY-G+House+for+Individuals+-PMAY-G++REG.+NO.+RJ102661742&amp;Digest=BEosQ+vorPAVGcfBG2fleg"/>
    <hyperlink ref="C726" r:id="rId7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33781&amp;finyear=2022-2023&amp;dtfrm=01%2f08%2f2022&amp;dtto=15%2f08%2f2022&amp;wn=Construction+of+PMAY-G+House+for+Individuals+-PMAY-G++REG.+NO.+RJ102661742&amp;Digest=JA0RT1jo5qI6lneu7IMEXw"/>
    <hyperlink ref="C727" r:id="rId7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37426&amp;finyear=2022-2023&amp;dtfrm=17%2f08%2f2022&amp;dtto=30%2f08%2f2022&amp;wn=Construction+of+PMAY-G+House+for+Individuals+-PMAY-G++REG.+NO.+RJ102661742&amp;Digest=z5+ZD0ShcGL4ix7Qn2YcNQ"/>
    <hyperlink ref="C728" r:id="rId7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1346&amp;finyear=2022-2023&amp;dtfrm=01%2f04%2f2022&amp;dtto=15%2f04%2f2022&amp;wn=Construction+of+PMAY-G+House+for+Individuals+-PMAY-G++REG.+NO.+RJ102922831&amp;Digest=2z3QLdCIr5hcSm9gEwc+Tw"/>
    <hyperlink ref="C729" r:id="rId7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3669&amp;finyear=2022-2023&amp;dtfrm=16%2f04%2f2022&amp;dtto=30%2f04%2f2022&amp;wn=Construction+of+PMAY-G+House+for+Individuals+-PMAY-G++REG.+NO.+RJ102922831&amp;Digest=VAY+44IZ7DgoORRztPXJbQ"/>
    <hyperlink ref="C730" r:id="rId7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8562&amp;finyear=2022-2023&amp;dtfrm=01%2f05%2f2022&amp;dtto=15%2f05%2f2022&amp;wn=Construction+of+PMAY-G+House+for+Individuals+-PMAY-G++REG.+NO.+RJ102922831&amp;Digest=Paca/ArwmJWlHFlT4oS8Mg"/>
    <hyperlink ref="C731" r:id="rId7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14310&amp;finyear=2022-2023&amp;dtfrm=16%2f05%2f2022&amp;dtto=30%2f05%2f2022&amp;wn=Construction+of+PMAY-G+House+for+Individuals+-PMAY-G++REG.+NO.+RJ102922831&amp;Digest=yQiqV1Yhb+Jz/ia1xo4JkQ"/>
    <hyperlink ref="C732" r:id="rId7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30293&amp;finyear=2022-2023&amp;dtfrm=16%2f07%2f2022&amp;dtto=30%2f07%2f2022&amp;wn=Construction+of+PMAY-G+House+for+Individuals+-PMAY-G++REG.+NO.+RJ102922831&amp;Digest=FZjvSDL7Mn+dIRAUxnTn/g"/>
    <hyperlink ref="C733" r:id="rId7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33782&amp;finyear=2022-2023&amp;dtfrm=01%2f08%2f2022&amp;dtto=15%2f08%2f2022&amp;wn=Construction+of+PMAY-G+House+for+Individuals+-PMAY-G++REG.+NO.+RJ102922831&amp;Digest=LXjCndNOYRU54xmRQJnhpg"/>
    <hyperlink ref="C734" r:id="rId7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37834&amp;finyear=2022-2023&amp;dtfrm=18%2f08%2f2022&amp;dtto=30%2f08%2f2022&amp;wn=Construction+of+PMAY-G+House+for+Individuals+-PMAY-G++REG.+NO.+RJ102922831&amp;Digest=qsxzTli5/nY1m5igkafsdA"/>
    <hyperlink ref="C735" r:id="rId7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1345&amp;finyear=2022-2023&amp;dtfrm=01%2f04%2f2022&amp;dtto=15%2f04%2f2022&amp;wn=Construction+of+PMAY-G+House+for+Individuals+-PMAY-G++REG.+NO.+RJ103441100&amp;Digest=tjIbTJnbTAFX9alYZVNpSg"/>
    <hyperlink ref="C736" r:id="rId7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3668&amp;finyear=2022-2023&amp;dtfrm=16%2f04%2f2022&amp;dtto=30%2f04%2f2022&amp;wn=Construction+of+PMAY-G+House+for+Individuals+-PMAY-G++REG.+NO.+RJ103441100&amp;Digest=HsIgivD8EsvyX+6ium3z9g"/>
    <hyperlink ref="C737" r:id="rId7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8563&amp;finyear=2022-2023&amp;dtfrm=01%2f05%2f2022&amp;dtto=15%2f05%2f2022&amp;wn=Construction+of+PMAY-G+House+for+Individuals+-PMAY-G++REG.+NO.+RJ103441100&amp;Digest=ubXlUdt1yh/Qn8+zmOlBcw"/>
    <hyperlink ref="C738" r:id="rId7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14311&amp;finyear=2022-2023&amp;dtfrm=16%2f05%2f2022&amp;dtto=30%2f05%2f2022&amp;wn=Construction+of+PMAY-G+House+for+Individuals+-PMAY-G++REG.+NO.+RJ103441100&amp;Digest=W5v2uY5z2CbDNExE6NT8Ow"/>
    <hyperlink ref="C739" r:id="rId7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26297&amp;finyear=2022-2023&amp;dtfrm=01%2f07%2f2022&amp;dtto=15%2f07%2f2022&amp;wn=Construction+of+PMAY-G+House+for+Individuals+-PMAY-G++REG.+NO.+RJ103441100&amp;Digest=8u7fV+LGPvHCTdahSUQDjQ"/>
    <hyperlink ref="C740" r:id="rId7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32161&amp;finyear=2022-2023&amp;dtfrm=16%2f07%2f2022&amp;dtto=30%2f07%2f2022&amp;wn=Construction+of+PMAY-G+House+for+Individuals+-PMAY-G++REG.+NO.+RJ103441100&amp;Digest=JAa5CQSSUMf4nPh/SuQK4Q"/>
    <hyperlink ref="C741" r:id="rId7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33783&amp;finyear=2022-2023&amp;dtfrm=01%2f08%2f2022&amp;dtto=15%2f08%2f2022&amp;wn=Construction+of+PMAY-G+House+for+Individuals+-PMAY-G++REG.+NO.+RJ103441100&amp;Digest=6oojQ1l0rH9bZNxAduML/A"/>
    <hyperlink ref="C742" r:id="rId7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36725&amp;finyear=2022-2023&amp;dtfrm=16%2f08%2f2022&amp;dtto=30%2f08%2f2022&amp;wn=Construction+of+PMAY-G+House+for+Individuals+-PMAY-G++REG.+NO.+RJ103441100&amp;Digest=I+ckMDytQseuVXAG/W3Nag"/>
    <hyperlink ref="C743" r:id="rId7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1332&amp;finyear=2022-2023&amp;dtfrm=01%2f04%2f2022&amp;dtto=15%2f04%2f2022&amp;wn=Construction+of+PMAY-G+House+for+Individuals+-PMAY-G++REG.+NO.+RJ104967270&amp;Digest=ejTQSEreJGGO9CXGnkAi6g"/>
    <hyperlink ref="C744" r:id="rId7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4000&amp;finyear=2022-2023&amp;dtfrm=16%2f04%2f2022&amp;dtto=30%2f04%2f2022&amp;wn=Construction+of+PMAY-G+House+for+Individuals+-PMAY-G++REG.+NO.+RJ104967270&amp;Digest=vqlv/3q3euYxZB+pjLO1aw"/>
    <hyperlink ref="C745" r:id="rId7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8641&amp;finyear=2022-2023&amp;dtfrm=01%2f05%2f2022&amp;dtto=15%2f05%2f2022&amp;wn=Construction+of+PMAY-G+House+for+Individuals+-PMAY-G++REG.+NO.+RJ104967270&amp;Digest=ODzQJa+wWY8HB/b07WTOiQ"/>
    <hyperlink ref="C746" r:id="rId7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20503&amp;finyear=2022-2023&amp;dtfrm=16%2f06%2f2022&amp;dtto=30%2f06%2f2022&amp;wn=Construction+of+PMAY-G+House+for+Individuals+-PMAY-G++REG.+NO.+RJ104967270&amp;Digest=pu9QK0ejgCmUJgDC08ZMnA"/>
    <hyperlink ref="C747" r:id="rId7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26361&amp;finyear=2022-2023&amp;dtfrm=01%2f07%2f2022&amp;dtto=15%2f07%2f2022&amp;wn=Construction+of+PMAY-G+House+for+Individuals+-PMAY-G++REG.+NO.+RJ104967270&amp;Digest=LHSTQTz7l9C+UKmCJbi6dw"/>
    <hyperlink ref="C748" r:id="rId7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33195&amp;finyear=2022-2023&amp;dtfrm=21%2f07%2f2022&amp;dtto=30%2f07%2f2022&amp;wn=Construction+of+PMAY-G+House+for+Individuals+-PMAY-G++REG.+NO.+RJ104967270&amp;Digest=0B/z2Gs5tQbPJxT448HcCA"/>
    <hyperlink ref="C749" r:id="rId7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33784&amp;finyear=2022-2023&amp;dtfrm=01%2f08%2f2022&amp;dtto=15%2f08%2f2022&amp;wn=Construction+of+PMAY-G+House+for+Individuals+-PMAY-G++REG.+NO.+RJ104967270&amp;Digest=J+n4s3N/4h8twMTWWTkb8g"/>
    <hyperlink ref="C750" r:id="rId7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37427&amp;finyear=2022-2023&amp;dtfrm=17%2f08%2f2022&amp;dtto=30%2f08%2f2022&amp;wn=Construction+of+PMAY-G+House+for+Individuals+-PMAY-G++REG.+NO.+RJ104967270&amp;Digest=5oOTKlW3NGa1ajISlaDrzg"/>
    <hyperlink ref="C751" r:id="rId7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8564&amp;finyear=2022-2023&amp;dtfrm=01%2f05%2f2022&amp;dtto=15%2f05%2f2022&amp;wn=Construction+of+PMAY-G+House+for+Individuals+-PMAY-G++REG.+NO.+RJ106496120&amp;Digest=hPNzbIPlIln26zfqiA8WOw"/>
    <hyperlink ref="C752" r:id="rId7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14312&amp;finyear=2022-2023&amp;dtfrm=16%2f05%2f2022&amp;dtto=30%2f05%2f2022&amp;wn=Construction+of+PMAY-G+House+for+Individuals+-PMAY-G++REG.+NO.+RJ106496120&amp;Digest=/7HQ31CBno7E1aBY5Tr2pA"/>
    <hyperlink ref="C753" r:id="rId7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20502&amp;finyear=2022-2023&amp;dtfrm=16%2f06%2f2022&amp;dtto=30%2f06%2f2022&amp;wn=Construction+of+PMAY-G+House+for+Individuals+-PMAY-G++REG.+NO.+RJ106496120&amp;Digest=RM9SEMVqF+ys/wdzquD2LA"/>
    <hyperlink ref="C754" r:id="rId7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26697&amp;finyear=2022-2023&amp;dtfrm=01%2f07%2f2022&amp;dtto=15%2f07%2f2022&amp;wn=Construction+of+PMAY-G+House+for+Individuals+-PMAY-G++REG.+NO.+RJ106496120&amp;Digest=51vxy2NTJ/jNStXZLe8snA"/>
    <hyperlink ref="C755" r:id="rId7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32162&amp;finyear=2022-2023&amp;dtfrm=16%2f07%2f2022&amp;dtto=30%2f07%2f2022&amp;wn=Construction+of+PMAY-G+House+for+Individuals+-PMAY-G++REG.+NO.+RJ106496120&amp;Digest=EOHFDD0rtu0tuwgU08B4kA"/>
    <hyperlink ref="C756" r:id="rId7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34171&amp;finyear=2022-2023&amp;dtfrm=01%2f08%2f2022&amp;dtto=15%2f08%2f2022&amp;wn=Construction+of+PMAY-G+House+for+Individuals+-PMAY-G++REG.+NO.+RJ106496120&amp;Digest=itw6vANET3GzTTdSHlL8Vg"/>
    <hyperlink ref="C757" r:id="rId7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37428&amp;finyear=2022-2023&amp;dtfrm=17%2f08%2f2022&amp;dtto=30%2f08%2f2022&amp;wn=Construction+of+PMAY-G+House+for+Individuals+-PMAY-G++REG.+NO.+RJ106496120&amp;Digest=yVaiK6aaa0k7BmxRvvwpNQ"/>
    <hyperlink ref="C758" r:id="rId7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38694&amp;finyear=2022-2023&amp;dtfrm=02%2f09%2f2022&amp;dtto=15%2f09%2f2022&amp;wn=Construction+of+PMAY-G+House+for+Individuals+-PMAY-G++REG.+NO.+RJ106496120&amp;Digest=oU5ZyFreOLHKz3mj/aWznA"/>
    <hyperlink ref="C759" r:id="rId7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14337&amp;finyear=2022-2023&amp;dtfrm=16%2f05%2f2022&amp;dtto=30%2f05%2f2022&amp;wn=Construction+of+PMAY-G+House+for+Individuals+-PMAY-G++REG.+NO.+RJ113506885&amp;Digest=igf4PpuFD4LI+4mM58dTaA"/>
    <hyperlink ref="C760" r:id="rId7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17554&amp;finyear=2022-2023&amp;dtfrm=01%2f06%2f2022&amp;dtto=15%2f06%2f2022&amp;wn=Construction+of+PMAY-G+House+for+Individuals+-PMAY-G++REG.+NO.+RJ113506885&amp;Digest=y2Adt8JBSvRzDBwzVVdZdw"/>
    <hyperlink ref="C761" r:id="rId7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20485&amp;finyear=2022-2023&amp;dtfrm=16%2f06%2f2022&amp;dtto=30%2f06%2f2022&amp;wn=Construction+of+PMAY-G+House+for+Individuals+-PMAY-G++REG.+NO.+RJ113506885&amp;Digest=pwk3pZsV/df1vksRFTxZ+Q"/>
    <hyperlink ref="C762" r:id="rId7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26430&amp;finyear=2022-2023&amp;dtfrm=01%2f07%2f2022&amp;dtto=15%2f07%2f2022&amp;wn=Construction+of+PMAY-G+House+for+Individuals+-PMAY-G++REG.+NO.+RJ113506885&amp;Digest=kXmf18es54k4wupg1982Bg"/>
    <hyperlink ref="C763" r:id="rId7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32164&amp;finyear=2022-2023&amp;dtfrm=16%2f07%2f2022&amp;dtto=30%2f07%2f2022&amp;wn=Construction+of+PMAY-G+House+for+Individuals+-PMAY-G++REG.+NO.+RJ113506885&amp;Digest=qXHeO74tXISZa7LXM5oVdA"/>
    <hyperlink ref="C764" r:id="rId7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33785&amp;finyear=2022-2023&amp;dtfrm=01%2f08%2f2022&amp;dtto=15%2f08%2f2022&amp;wn=Construction+of+PMAY-G+House+for+Individuals+-PMAY-G++REG.+NO.+RJ113506885&amp;Digest=IATyN7Md2rVmAF7XolFgyw"/>
    <hyperlink ref="C765" r:id="rId7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37835&amp;finyear=2022-2023&amp;dtfrm=18%2f08%2f2022&amp;dtto=30%2f08%2f2022&amp;wn=Construction+of+PMAY-G+House+for+Individuals+-PMAY-G++REG.+NO.+RJ113506885&amp;Digest=uCPj8HYnW3xEuKh33d9tpA"/>
    <hyperlink ref="C766" r:id="rId7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8565&amp;finyear=2022-2023&amp;dtfrm=01%2f05%2f2022&amp;dtto=15%2f05%2f2022&amp;wn=Construction+of+PMAY-G+House+for+Individuals+-PMAY-G++REG.+NO.+RJ113912389&amp;Digest=qbME4eAkJY4pEJ7L9jaSNQ"/>
    <hyperlink ref="C767" r:id="rId7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14338&amp;finyear=2022-2023&amp;dtfrm=16%2f05%2f2022&amp;dtto=30%2f05%2f2022&amp;wn=Construction+of+PMAY-G+House+for+Individuals+-PMAY-G++REG.+NO.+RJ113912389&amp;Digest=agdmV6oc3BMWbiU0vboE4g"/>
    <hyperlink ref="C768" r:id="rId7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33786&amp;finyear=2022-2023&amp;dtfrm=01%2f08%2f2022&amp;dtto=15%2f08%2f2022&amp;wn=Construction+of+PMAY-G+House+for+Individuals+-PMAY-G++REG.+NO.+RJ113912389&amp;Digest=3pDIeez8KlFZp3LFcLQlfw"/>
    <hyperlink ref="C769" r:id="rId7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37836&amp;finyear=2022-2023&amp;dtfrm=18%2f08%2f2022&amp;dtto=30%2f08%2f2022&amp;wn=Construction+of+PMAY-G+House+for+Individuals+-PMAY-G++REG.+NO.+RJ113912389&amp;Digest=UUVTcSTGexsrCVDjdhJcyQ"/>
    <hyperlink ref="C770" r:id="rId7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41534&amp;finyear=2022-2023&amp;dtfrm=16%2f09%2f2022&amp;dtto=30%2f09%2f2022&amp;wn=Construction+of+PMAY-G+House+for+Individuals+-PMAY-G++REG.+NO.+RJ113912389&amp;Digest=UeBIBk6S6MTn6/0rXDiPlg"/>
    <hyperlink ref="C771" r:id="rId7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42642&amp;finyear=2022-2023&amp;dtfrm=01%2f10%2f2022&amp;dtto=15%2f10%2f2022&amp;wn=Construction+of+PMAY-G+House+for+Individuals+-PMAY-G++REG.+NO.+RJ113912389&amp;Digest=3kOG2SMxuyDzSH6lzHR1BQ"/>
    <hyperlink ref="C772" r:id="rId7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8595&amp;finyear=2022-2023&amp;dtfrm=01%2f05%2f2022&amp;dtto=15%2f05%2f2022&amp;wn=Construction+of+PMAY-G+House+for+Individuals+-PMAY-G++REG.+NO.+RJ118769620&amp;Digest=H5HBe3cgPFdU5m1sbUZakg"/>
    <hyperlink ref="C773" r:id="rId7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14339&amp;finyear=2022-2023&amp;dtfrm=16%2f05%2f2022&amp;dtto=30%2f05%2f2022&amp;wn=Construction+of+PMAY-G+House+for+Individuals+-PMAY-G++REG.+NO.+RJ118769620&amp;Digest=oOiyDdBLKzDeCLT/bJyZ6A"/>
    <hyperlink ref="C774" r:id="rId7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26278&amp;finyear=2022-2023&amp;dtfrm=01%2f07%2f2022&amp;dtto=15%2f07%2f2022&amp;wn=Construction+of+PMAY-G+House+for+Individuals+-PMAY-G++REG.+NO.+RJ118769620&amp;Digest=u2QlUhORYSfsMqO89WBviA"/>
    <hyperlink ref="C775" r:id="rId7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32165&amp;finyear=2022-2023&amp;dtfrm=16%2f07%2f2022&amp;dtto=30%2f07%2f2022&amp;wn=Construction+of+PMAY-G+House+for+Individuals+-PMAY-G++REG.+NO.+RJ118769620&amp;Digest=4ei2BJ/BikS91bIvU9dTyw"/>
    <hyperlink ref="C776" r:id="rId7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33787&amp;finyear=2022-2023&amp;dtfrm=01%2f08%2f2022&amp;dtto=15%2f08%2f2022&amp;wn=Construction+of+PMAY-G+House+for+Individuals+-PMAY-G++REG.+NO.+RJ118769620&amp;Digest=wNhE2UsA2qpC+6NDCQ4Y1g"/>
    <hyperlink ref="C777" r:id="rId7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37429&amp;finyear=2022-2023&amp;dtfrm=17%2f08%2f2022&amp;dtto=30%2f08%2f2022&amp;wn=Construction+of+PMAY-G+House+for+Individuals+-PMAY-G++REG.+NO.+RJ118769620&amp;Digest=jTXEUFLNEubKsHkzdnVtVw"/>
    <hyperlink ref="C778" r:id="rId7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40213&amp;finyear=2022-2023&amp;dtfrm=12%2f09%2f2022&amp;dtto=15%2f09%2f2022&amp;wn=Construction+of+PMAY-G+House+for+Individuals+-PMAY-G++REG.+NO.+RJ118769620&amp;Digest=TdvEGQHgFKTjCRlE6au8ow"/>
    <hyperlink ref="C779" r:id="rId7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41535&amp;finyear=2022-2023&amp;dtfrm=16%2f09%2f2022&amp;dtto=30%2f09%2f2022&amp;wn=Construction+of+PMAY-G+House+for+Individuals+-PMAY-G++REG.+NO.+RJ118769620&amp;Digest=n/RJSrXi2/xYlGZa0OlHbw"/>
    <hyperlink ref="C780" r:id="rId7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14340&amp;finyear=2022-2023&amp;dtfrm=16%2f05%2f2022&amp;dtto=30%2f05%2f2022&amp;wn=Construction+of+PMAY-G+House+for+Individuals+-PMAY-G++REG.+NO.+RJ118769657&amp;Digest=0fjS80UfEt+o9Jf4sE6ISQ"/>
    <hyperlink ref="C781" r:id="rId7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17559&amp;finyear=2022-2023&amp;dtfrm=01%2f06%2f2022&amp;dtto=15%2f06%2f2022&amp;wn=Construction+of+PMAY-G+House+for+Individuals+-PMAY-G++REG.+NO.+RJ118769657&amp;Digest=skxGx/U/piwLd8gvS/XNSA"/>
    <hyperlink ref="C782" r:id="rId7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20498&amp;finyear=2022-2023&amp;dtfrm=16%2f06%2f2022&amp;dtto=30%2f06%2f2022&amp;wn=Construction+of+PMAY-G+House+for+Individuals+-PMAY-G++REG.+NO.+RJ118769657&amp;Digest=Ctlwv3pR8aghnHrMO69LBw"/>
    <hyperlink ref="C783" r:id="rId7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26431&amp;finyear=2022-2023&amp;dtfrm=01%2f07%2f2022&amp;dtto=15%2f07%2f2022&amp;wn=Construction+of+PMAY-G+House+for+Individuals+-PMAY-G++REG.+NO.+RJ118769657&amp;Digest=7xCCvuJwxRgXGjI1BBNghA"/>
    <hyperlink ref="C784" r:id="rId7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32166&amp;finyear=2022-2023&amp;dtfrm=16%2f07%2f2022&amp;dtto=30%2f07%2f2022&amp;wn=Construction+of+PMAY-G+House+for+Individuals+-PMAY-G++REG.+NO.+RJ118769657&amp;Digest=fW9OEbjErfEyExovAyB79A"/>
    <hyperlink ref="C785" r:id="rId7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33788&amp;finyear=2022-2023&amp;dtfrm=01%2f08%2f2022&amp;dtto=15%2f08%2f2022&amp;wn=Construction+of+PMAY-G+House+for+Individuals+-PMAY-G++REG.+NO.+RJ118769657&amp;Digest=OLgkOHqtwRViIDgCmwOEcQ"/>
    <hyperlink ref="C786" r:id="rId7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37430&amp;finyear=2022-2023&amp;dtfrm=17%2f08%2f2022&amp;dtto=30%2f08%2f2022&amp;wn=Construction+of+PMAY-G+House+for+Individuals+-PMAY-G++REG.+NO.+RJ118769657&amp;Digest=VJwh+PGm7Xk4e+qbdZM9jQ"/>
    <hyperlink ref="C787" r:id="rId7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41536&amp;finyear=2022-2023&amp;dtfrm=16%2f09%2f2022&amp;dtto=30%2f09%2f2022&amp;wn=Construction+of+PMAY-G+House+for+Individuals+-PMAY-G++REG.+NO.+RJ118769657&amp;Digest=SMqk+JZZSCqLADEaX3Sqhg"/>
    <hyperlink ref="C788" r:id="rId7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8596&amp;finyear=2022-2023&amp;dtfrm=01%2f05%2f2022&amp;dtto=15%2f05%2f2022&amp;wn=Construction+of+PMAY-G+House+for+Individuals+-PMAY-G++REG.+NO.+RJ118769759&amp;Digest=rhFNwuKL3BoesE7JoTAD8g"/>
    <hyperlink ref="C789" r:id="rId7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14341&amp;finyear=2022-2023&amp;dtfrm=16%2f05%2f2022&amp;dtto=30%2f05%2f2022&amp;wn=Construction+of+PMAY-G+House+for+Individuals+-PMAY-G++REG.+NO.+RJ118769759&amp;Digest=34j1sRsZRGE8rp7dSfSDtQ"/>
    <hyperlink ref="C790" r:id="rId7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17562&amp;finyear=2022-2023&amp;dtfrm=01%2f06%2f2022&amp;dtto=15%2f06%2f2022&amp;wn=Construction+of+PMAY-G+House+for+Individuals+-PMAY-G++REG.+NO.+RJ118769759&amp;Digest=oRbh3LJlKelhCNyTvhcJng"/>
    <hyperlink ref="C791" r:id="rId7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26699&amp;finyear=2022-2023&amp;dtfrm=01%2f07%2f2022&amp;dtto=15%2f07%2f2022&amp;wn=Construction+of+PMAY-G+House+for+Individuals+-PMAY-G++REG.+NO.+RJ118769759&amp;Digest=ijNIyVSiJWeFr9Ysy84VfQ"/>
    <hyperlink ref="C792" r:id="rId7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32167&amp;finyear=2022-2023&amp;dtfrm=16%2f07%2f2022&amp;dtto=30%2f07%2f2022&amp;wn=Construction+of+PMAY-G+House+for+Individuals+-PMAY-G++REG.+NO.+RJ118769759&amp;Digest=9Xf7owewOpfqr98gzNDUQQ"/>
    <hyperlink ref="C793" r:id="rId7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33789&amp;finyear=2022-2023&amp;dtfrm=01%2f08%2f2022&amp;dtto=15%2f08%2f2022&amp;wn=Construction+of+PMAY-G+House+for+Individuals+-PMAY-G++REG.+NO.+RJ118769759&amp;Digest=7tiv49n/Ofh7gATkqTK6sg"/>
    <hyperlink ref="C794" r:id="rId7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37431&amp;finyear=2022-2023&amp;dtfrm=17%2f08%2f2022&amp;dtto=30%2f08%2f2022&amp;wn=Construction+of+PMAY-G+House+for+Individuals+-PMAY-G++REG.+NO.+RJ118769759&amp;Digest=QQajVt+24n7KfrE1oemaPA"/>
    <hyperlink ref="C795" r:id="rId7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8597&amp;finyear=2022-2023&amp;dtfrm=01%2f05%2f2022&amp;dtto=15%2f05%2f2022&amp;wn=Construction+of+PMAY-G+House+for+Individuals+-PMAY-G++REG.+NO.+RJ118769790&amp;Digest=nd+pcLaez1FQiDB4EMsLUQ"/>
    <hyperlink ref="C796" r:id="rId7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14361&amp;finyear=2022-2023&amp;dtfrm=16%2f05%2f2022&amp;dtto=30%2f05%2f2022&amp;wn=Construction+of+PMAY-G+House+for+Individuals+-PMAY-G++REG.+NO.+RJ118769790&amp;Digest=EjSvp0oq1enHR//6BLgyww"/>
    <hyperlink ref="C797" r:id="rId7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26314&amp;finyear=2022-2023&amp;dtfrm=01%2f07%2f2022&amp;dtto=15%2f07%2f2022&amp;wn=Construction+of+PMAY-G+House+for+Individuals+-PMAY-G++REG.+NO.+RJ118769790&amp;Digest=KLTuDuaRM5bzGN5YzxMpzA"/>
    <hyperlink ref="C798" r:id="rId7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32168&amp;finyear=2022-2023&amp;dtfrm=16%2f07%2f2022&amp;dtto=30%2f07%2f2022&amp;wn=Construction+of+PMAY-G+House+for+Individuals+-PMAY-G++REG.+NO.+RJ118769790&amp;Digest=1dDIlvatGBTu1z+a8oCtnQ"/>
    <hyperlink ref="C799" r:id="rId7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33790&amp;finyear=2022-2023&amp;dtfrm=01%2f08%2f2022&amp;dtto=15%2f08%2f2022&amp;wn=Construction+of+PMAY-G+House+for+Individuals+-PMAY-G++REG.+NO.+RJ118769790&amp;Digest=dqaV6ISIvyOhjLQLcmGnpg"/>
    <hyperlink ref="C800" r:id="rId7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37432&amp;finyear=2022-2023&amp;dtfrm=17%2f08%2f2022&amp;dtto=30%2f08%2f2022&amp;wn=Construction+of+PMAY-G+House+for+Individuals+-PMAY-G++REG.+NO.+RJ118769790&amp;Digest=4WBhXblsNeEG6HrAPZdLLg"/>
    <hyperlink ref="C801" r:id="rId7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14363&amp;finyear=2022-2023&amp;dtfrm=16%2f05%2f2022&amp;dtto=30%2f05%2f2022&amp;wn=Construction+of+PMAY-G+House+for+Individuals+-PMAY-G++REG.+NO.+RJ149178695&amp;Digest=2CyaBWI1Jr0EqFYNDe1X0Q"/>
    <hyperlink ref="C802" r:id="rId7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26700&amp;finyear=2022-2023&amp;dtfrm=01%2f07%2f2022&amp;dtto=15%2f07%2f2022&amp;wn=Construction+of+PMAY-G+House+for+Individuals+-PMAY-G++REG.+NO.+RJ149178695&amp;Digest=sPsf9IFY1eE2turQA55WbA"/>
    <hyperlink ref="C803" r:id="rId8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32169&amp;finyear=2022-2023&amp;dtfrm=16%2f07%2f2022&amp;dtto=30%2f07%2f2022&amp;wn=Construction+of+PMAY-G+House+for+Individuals+-PMAY-G++REG.+NO.+RJ149178695&amp;Digest=onUJM8uHZJCgzEwtuEnk0w"/>
    <hyperlink ref="C804" r:id="rId8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34172&amp;finyear=2022-2023&amp;dtfrm=01%2f08%2f2022&amp;dtto=15%2f08%2f2022&amp;wn=Construction+of+PMAY-G+House+for+Individuals+-PMAY-G++REG.+NO.+RJ149178695&amp;Digest=r2S2JYjkNWGTwBxiwP41bA"/>
    <hyperlink ref="C805" r:id="rId8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37837&amp;finyear=2022-2023&amp;dtfrm=18%2f08%2f2022&amp;dtto=30%2f08%2f2022&amp;wn=Construction+of+PMAY-G+House+for+Individuals+-PMAY-G++REG.+NO.+RJ149178695&amp;Digest=1sZUJdkwPCZvT8ugK7hHTw"/>
    <hyperlink ref="C806" r:id="rId8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41537&amp;finyear=2022-2023&amp;dtfrm=16%2f09%2f2022&amp;dtto=30%2f09%2f2022&amp;wn=Construction+of+PMAY-G+House+for+Individuals+-PMAY-G++REG.+NO.+RJ149178695&amp;Digest=8YUSHi0DQqIg74xgHsIYvg"/>
    <hyperlink ref="C807" r:id="rId8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3667&amp;finyear=2022-2023&amp;dtfrm=16%2f04%2f2022&amp;dtto=30%2f04%2f2022&amp;wn=Construction+of+PMAY-G+House+for+Individuals+-PMAY-G++REG.+NO.+RJ102661131&amp;Digest=E0tXDS6eYl8yAf3cPbWw2Q"/>
    <hyperlink ref="C808" r:id="rId8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8598&amp;finyear=2022-2023&amp;dtfrm=01%2f05%2f2022&amp;dtto=15%2f05%2f2022&amp;wn=Construction+of+PMAY-G+House+for+Individuals+-PMAY-G++REG.+NO.+RJ102661131&amp;Digest=uueLDw4uA60pE/z8A1elgQ"/>
    <hyperlink ref="C809" r:id="rId8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14364&amp;finyear=2022-2023&amp;dtfrm=16%2f05%2f2022&amp;dtto=30%2f05%2f2022&amp;wn=Construction+of+PMAY-G+House+for+Individuals+-PMAY-G++REG.+NO.+RJ102661131&amp;Digest=rmr520V19QjcA6tSBvwYxQ"/>
    <hyperlink ref="C810" r:id="rId8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26701&amp;finyear=2022-2023&amp;dtfrm=01%2f07%2f2022&amp;dtto=15%2f07%2f2022&amp;wn=Construction+of+PMAY-G+House+for+Individuals+-PMAY-G++REG.+NO.+RJ102661131&amp;Digest=Iw6GDQIaM0EM4AswD3f3SA"/>
    <hyperlink ref="C811" r:id="rId8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30371&amp;finyear=2022-2023&amp;dtfrm=16%2f07%2f2022&amp;dtto=30%2f07%2f2022&amp;wn=Construction+of+PMAY-G+House+for+Individuals+-PMAY-G++REG.+NO.+RJ102661131&amp;Digest=em130BY5hmjfLFbVe+KHow"/>
    <hyperlink ref="C812" r:id="rId8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37838&amp;finyear=2022-2023&amp;dtfrm=18%2f08%2f2022&amp;dtto=30%2f08%2f2022&amp;wn=Construction+of+PMAY-G+House+for+Individuals+-PMAY-G++REG.+NO.+RJ102661131&amp;Digest=kJsbWDpe5rJp8emWgkYmEg"/>
    <hyperlink ref="C813" r:id="rId8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8599&amp;finyear=2022-2023&amp;dtfrm=01%2f05%2f2022&amp;dtto=15%2f05%2f2022&amp;wn=Construction+of+PMAY-G+House+for+Individuals+-PMAY-G++REG.+NO.+RJ104974287&amp;Digest=QgyTH+qxbg3yTeT1DLThWQ"/>
    <hyperlink ref="C814" r:id="rId8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14365&amp;finyear=2022-2023&amp;dtfrm=16%2f05%2f2022&amp;dtto=30%2f05%2f2022&amp;wn=Construction+of+PMAY-G+House+for+Individuals+-PMAY-G++REG.+NO.+RJ104974287&amp;Digest=Gi+gTbR+v2wsPuM/QPxqwA"/>
    <hyperlink ref="C815" r:id="rId8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17563&amp;finyear=2022-2023&amp;dtfrm=01%2f06%2f2022&amp;dtto=15%2f06%2f2022&amp;wn=Construction+of+PMAY-G+House+for+Individuals+-PMAY-G++REG.+NO.+RJ104974287&amp;Digest=6d3A+GQj+zeNEiwVKKD/Ng"/>
    <hyperlink ref="C816" r:id="rId8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26702&amp;finyear=2022-2023&amp;dtfrm=01%2f07%2f2022&amp;dtto=15%2f07%2f2022&amp;wn=Construction+of+PMAY-G+House+for+Individuals+-PMAY-G++REG.+NO.+RJ104974287&amp;Digest=ikYh6gekGRb6PNHhtstp2Q"/>
    <hyperlink ref="C817" r:id="rId8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32200&amp;finyear=2022-2023&amp;dtfrm=16%2f07%2f2022&amp;dtto=30%2f07%2f2022&amp;wn=Construction+of+PMAY-G+House+for+Individuals+-PMAY-G++REG.+NO.+RJ104974287&amp;Digest=DDDOSs5pQxXQ9nvESGlXnw"/>
    <hyperlink ref="C818" r:id="rId8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34178&amp;finyear=2022-2023&amp;dtfrm=01%2f08%2f2022&amp;dtto=15%2f08%2f2022&amp;wn=Construction+of+PMAY-G+House+for+Individuals+-PMAY-G++REG.+NO.+RJ104974287&amp;Digest=J+uX4RVM8nIVLpPlX5XIvw"/>
    <hyperlink ref="C819" r:id="rId8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37839&amp;finyear=2022-2023&amp;dtfrm=18%2f08%2f2022&amp;dtto=30%2f08%2f2022&amp;wn=Construction+of+PMAY-G+House+for+Individuals+-PMAY-G++REG.+NO.+RJ104974287&amp;Digest=wPLcOGQUMo3tddz029Y6cA"/>
    <hyperlink ref="C820" r:id="rId8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17569&amp;finyear=2022-2023&amp;dtfrm=01%2f06%2f2022&amp;dtto=15%2f06%2f2022&amp;wn=Construction+of+PMAY-G+House+for+Individuals+-PMAY-G++REG.+NO.+RJ104976271&amp;Digest=tsvDXsThTf0qO7WugISIPQ"/>
    <hyperlink ref="C821" r:id="rId8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26703&amp;finyear=2022-2023&amp;dtfrm=01%2f07%2f2022&amp;dtto=15%2f07%2f2022&amp;wn=Construction+of+PMAY-G+House+for+Individuals+-PMAY-G++REG.+NO.+RJ104976271&amp;Digest=Px9z1URr6K9xUUBqhD4V5A"/>
    <hyperlink ref="C822" r:id="rId8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32170&amp;finyear=2022-2023&amp;dtfrm=16%2f07%2f2022&amp;dtto=30%2f07%2f2022&amp;wn=Construction+of+PMAY-G+House+for+Individuals+-PMAY-G++REG.+NO.+RJ104976271&amp;Digest=F0PtYuuiuXa2FF1loMeOmw"/>
    <hyperlink ref="C823" r:id="rId8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33792&amp;finyear=2022-2023&amp;dtfrm=01%2f08%2f2022&amp;dtto=15%2f08%2f2022&amp;wn=Construction+of+PMAY-G+House+for+Individuals+-PMAY-G++REG.+NO.+RJ104976271&amp;Digest=H5p076oqIp6NOmORWelrxA"/>
    <hyperlink ref="C824" r:id="rId8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37433&amp;finyear=2022-2023&amp;dtfrm=17%2f08%2f2022&amp;dtto=30%2f08%2f2022&amp;wn=Construction+of+PMAY-G+House+for+Individuals+-PMAY-G++REG.+NO.+RJ104976271&amp;Digest=oz/POeCtHHIgb2Ra6jVkUw"/>
    <hyperlink ref="C825" r:id="rId8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8600&amp;finyear=2022-2023&amp;dtfrm=01%2f05%2f2022&amp;dtto=15%2f05%2f2022&amp;wn=Construction+of+PMAY-G+House+for+Individuals+-PMAY-G++REG.+NO.+RJ105873897&amp;Digest=o50hHzGCxhGL/40QRfnm1Q"/>
    <hyperlink ref="C826" r:id="rId8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14366&amp;finyear=2022-2023&amp;dtfrm=16%2f05%2f2022&amp;dtto=30%2f05%2f2022&amp;wn=Construction+of+PMAY-G+House+for+Individuals+-PMAY-G++REG.+NO.+RJ105873897&amp;Digest=eIWTux2yRGI9z9jwA2Wn+Q"/>
    <hyperlink ref="C827" r:id="rId8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26704&amp;finyear=2022-2023&amp;dtfrm=01%2f07%2f2022&amp;dtto=15%2f07%2f2022&amp;wn=Construction+of+PMAY-G+House+for+Individuals+-PMAY-G++REG.+NO.+RJ105873897&amp;Digest=WF/Unz0KbBe/c5Hc1O7Mfg"/>
    <hyperlink ref="C828" r:id="rId8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32171&amp;finyear=2022-2023&amp;dtfrm=16%2f07%2f2022&amp;dtto=30%2f07%2f2022&amp;wn=Construction+of+PMAY-G+House+for+Individuals+-PMAY-G++REG.+NO.+RJ105873897&amp;Digest=ospXbM2M4iz8bDB9kXHzVQ"/>
    <hyperlink ref="C829" r:id="rId8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37434&amp;finyear=2022-2023&amp;dtfrm=17%2f08%2f2022&amp;dtto=30%2f08%2f2022&amp;wn=Construction+of+PMAY-G+House+for+Individuals+-PMAY-G++REG.+NO.+RJ105873897&amp;Digest=CzcyGL8TksmEAakqQa0VOA"/>
    <hyperlink ref="C830" r:id="rId8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38545&amp;finyear=2022-2023&amp;dtfrm=01%2f09%2f2022&amp;dtto=15%2f09%2f2022&amp;wn=Construction+of+PMAY-G+House+for+Individuals+-PMAY-G++REG.+NO.+RJ105873897&amp;Digest=CeVgYcrNzr6VLfGhAQ6a2A"/>
    <hyperlink ref="C831" r:id="rId8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38695&amp;finyear=2022-2023&amp;dtfrm=01%2f09%2f2022&amp;dtto=15%2f09%2f2022&amp;wn=Construction+of+PMAY-G+House+for+Individuals+-PMAY-G++REG.+NO.+RJ105873897&amp;Digest=9r4sCa6qe7E2hKRJIVMFQg"/>
    <hyperlink ref="C832" r:id="rId8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42069&amp;finyear=2022-2023&amp;dtfrm=01%2f10%2f2022&amp;dtto=15%2f10%2f2022&amp;wn=Construction+of+PMAY-G+House+for+Individuals+-PMAY-G++REG.+NO.+RJ105873897&amp;Digest=fptPtYaNw4khomuF5AdnlQ"/>
    <hyperlink ref="C833" r:id="rId8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3862&amp;finyear=2022-2023&amp;dtfrm=16%2f04%2f2022&amp;dtto=30%2f04%2f2022&amp;wn=Construction+of+PMAY-G+House+for+Individuals+-PMAY-G++REG.+NO.+RJ105874094&amp;Digest=5t5ysLLkE3gG953ffMX5MQ"/>
    <hyperlink ref="C834" r:id="rId8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8601&amp;finyear=2022-2023&amp;dtfrm=01%2f05%2f2022&amp;dtto=15%2f05%2f2022&amp;wn=Construction+of+PMAY-G+House+for+Individuals+-PMAY-G++REG.+NO.+RJ105874094&amp;Digest=WQgOlhLRJBtyVWxs4HGdiA"/>
    <hyperlink ref="C835" r:id="rId8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26362&amp;finyear=2022-2023&amp;dtfrm=01%2f07%2f2022&amp;dtto=15%2f07%2f2022&amp;wn=Construction+of+PMAY-G+House+for+Individuals+-PMAY-G++REG.+NO.+RJ105874094&amp;Digest=GkwCU8jQVm0LeixeDgnk2Q"/>
    <hyperlink ref="C836" r:id="rId8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32172&amp;finyear=2022-2023&amp;dtfrm=16%2f07%2f2022&amp;dtto=30%2f07%2f2022&amp;wn=Construction+of+PMAY-G+House+for+Individuals+-PMAY-G++REG.+NO.+RJ105874094&amp;Digest=oJBRT0LNzyIX9jSYCAdOGg"/>
    <hyperlink ref="C837" r:id="rId8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37840&amp;finyear=2022-2023&amp;dtfrm=18%2f08%2f2022&amp;dtto=30%2f08%2f2022&amp;wn=Construction+of+PMAY-G+House+for+Individuals+-PMAY-G++REG.+NO.+RJ105874094&amp;Digest=gCnjZsmFk4QiiGloBUwPjA"/>
    <hyperlink ref="C838" r:id="rId8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38696&amp;finyear=2022-2023&amp;dtfrm=02%2f09%2f2022&amp;dtto=15%2f09%2f2022&amp;wn=Construction+of+PMAY-G+House+for+Individuals+-PMAY-G++REG.+NO.+RJ105874094&amp;Digest=q8HGWWMOXZjmHLSYSgOeWg"/>
    <hyperlink ref="C839" r:id="rId8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41538&amp;finyear=2022-2023&amp;dtfrm=16%2f09%2f2022&amp;dtto=30%2f09%2f2022&amp;wn=Construction+of+PMAY-G+House+for+Individuals+-PMAY-G++REG.+NO.+RJ105874094&amp;Digest=mujuDVrv0O8OZ319gZVFmg"/>
    <hyperlink ref="C840" r:id="rId8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42070&amp;finyear=2022-2023&amp;dtfrm=01%2f10%2f2022&amp;dtto=15%2f10%2f2022&amp;wn=Construction+of+PMAY-G+House+for+Individuals+-PMAY-G++REG.+NO.+RJ105874094&amp;Digest=YGetjuuqPhJFeT6l1oj+sg"/>
    <hyperlink ref="C841" r:id="rId8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3863&amp;finyear=2022-2023&amp;dtfrm=16%2f04%2f2022&amp;dtto=30%2f04%2f2022&amp;wn=Construction+of+PMAY-G+House+for+Individuals+-PMAY-G++REG.+NO.+RJ105878442&amp;Digest=v5FC4hcbGx6O6XimUVbYdg"/>
    <hyperlink ref="C842" r:id="rId8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8602&amp;finyear=2022-2023&amp;dtfrm=01%2f05%2f2022&amp;dtto=15%2f05%2f2022&amp;wn=Construction+of+PMAY-G+House+for+Individuals+-PMAY-G++REG.+NO.+RJ105878442&amp;Digest=O+U0wkuO0u6fV4PcXwwVYA"/>
    <hyperlink ref="C843" r:id="rId8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14367&amp;finyear=2022-2023&amp;dtfrm=16%2f05%2f2022&amp;dtto=30%2f05%2f2022&amp;wn=Construction+of+PMAY-G+House+for+Individuals+-PMAY-G++REG.+NO.+RJ105878442&amp;Digest=tvCWGp1KyP5ezXyxyLfFdQ"/>
    <hyperlink ref="C844" r:id="rId8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17572&amp;finyear=2022-2023&amp;dtfrm=01%2f06%2f2022&amp;dtto=15%2f06%2f2022&amp;wn=Construction+of+PMAY-G+House+for+Individuals+-PMAY-G++REG.+NO.+RJ105878442&amp;Digest=H7bsUwF0WOIExyT7ngTAaQ"/>
    <hyperlink ref="C845" r:id="rId8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20486&amp;finyear=2022-2023&amp;dtfrm=16%2f06%2f2022&amp;dtto=30%2f06%2f2022&amp;wn=Construction+of+PMAY-G+House+for+Individuals+-PMAY-G++REG.+NO.+RJ105878442&amp;Digest=eKMpX3G/md7YXXWiAK5x8Q"/>
    <hyperlink ref="C846" r:id="rId8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26682&amp;finyear=2022-2023&amp;dtfrm=01%2f07%2f2022&amp;dtto=15%2f07%2f2022&amp;wn=Construction+of+PMAY-G+House+for+Individuals+-PMAY-G++REG.+NO.+RJ105878442&amp;Digest=K4X3xhyNUb4RNCTrTjyB7Q"/>
    <hyperlink ref="C847" r:id="rId8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38697&amp;finyear=2022-2023&amp;dtfrm=02%2f09%2f2022&amp;dtto=15%2f09%2f2022&amp;wn=Construction+of+PMAY-G+House+for+Individuals+-PMAY-G++REG.+NO.+RJ105878442&amp;Digest=h2KPN/4/Sq+JOLm8qnrs0Q"/>
    <hyperlink ref="C848" r:id="rId8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41539&amp;finyear=2022-2023&amp;dtfrm=16%2f09%2f2022&amp;dtto=30%2f09%2f2022&amp;wn=Construction+of+PMAY-G+House+for+Individuals+-PMAY-G++REG.+NO.+RJ105878442&amp;Digest=lOu+OTlHH6fRKmQJKhFrRQ"/>
    <hyperlink ref="C849" r:id="rId8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41992&amp;finyear=2022-2023&amp;dtfrm=16%2f09%2f2022&amp;dtto=30%2f09%2f2022&amp;wn=Construction+of+PMAY-G+House+for+Individuals+-PMAY-G++REG.+NO.+RJ105878442&amp;Digest=cs72oeWvUF9ylL4QXofD1A"/>
    <hyperlink ref="C850" r:id="rId8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3864&amp;finyear=2022-2023&amp;dtfrm=16%2f04%2f2022&amp;dtto=30%2f04%2f2022&amp;wn=Construction+of+PMAY-G+House+for+Individuals+-PMAY-G++REG.+NO.+RJ105879177&amp;Digest=nEAuszArMPg4Lh+vlSSCrA"/>
    <hyperlink ref="C851" r:id="rId8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8603&amp;finyear=2022-2023&amp;dtfrm=01%2f05%2f2022&amp;dtto=15%2f05%2f2022&amp;wn=Construction+of+PMAY-G+House+for+Individuals+-PMAY-G++REG.+NO.+RJ105879177&amp;Digest=yu8au0BUsijetbmR8d7vLw"/>
    <hyperlink ref="C852" r:id="rId8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14368&amp;finyear=2022-2023&amp;dtfrm=16%2f05%2f2022&amp;dtto=30%2f05%2f2022&amp;wn=Construction+of+PMAY-G+House+for+Individuals+-PMAY-G++REG.+NO.+RJ105879177&amp;Digest=yDegnRAJadtedv1U39SvKA"/>
    <hyperlink ref="C853" r:id="rId8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17573&amp;finyear=2022-2023&amp;dtfrm=01%2f06%2f2022&amp;dtto=15%2f06%2f2022&amp;wn=Construction+of+PMAY-G+House+for+Individuals+-PMAY-G++REG.+NO.+RJ105879177&amp;Digest=/dgpJq0OVf0WpuZT6Ya9NA"/>
    <hyperlink ref="C854" r:id="rId8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20484&amp;finyear=2022-2023&amp;dtfrm=16%2f06%2f2022&amp;dtto=30%2f06%2f2022&amp;wn=Construction+of+PMAY-G+House+for+Individuals+-PMAY-G++REG.+NO.+RJ105879177&amp;Digest=xSF1IXGF0vTioIURHMqeOw"/>
    <hyperlink ref="C855" r:id="rId8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26705&amp;finyear=2022-2023&amp;dtfrm=01%2f07%2f2022&amp;dtto=15%2f07%2f2022&amp;wn=Construction+of+PMAY-G+House+for+Individuals+-PMAY-G++REG.+NO.+RJ105879177&amp;Digest=bhz5KMpqxM+9e56I0tb75w"/>
    <hyperlink ref="C856" r:id="rId8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32173&amp;finyear=2022-2023&amp;dtfrm=16%2f07%2f2022&amp;dtto=30%2f07%2f2022&amp;wn=Construction+of+PMAY-G+House+for+Individuals+-PMAY-G++REG.+NO.+RJ105879177&amp;Digest=q1HWDoN3GPgeNXSTu/MvFQ"/>
    <hyperlink ref="C857" r:id="rId8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37841&amp;finyear=2022-2023&amp;dtfrm=18%2f08%2f2022&amp;dtto=30%2f08%2f2022&amp;wn=Construction+of+PMAY-G+House+for+Individuals+-PMAY-G++REG.+NO.+RJ105879177&amp;Digest=RDAf3sr8u9JAeeWqgOfDjQ"/>
    <hyperlink ref="C858" r:id="rId8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41991&amp;finyear=2022-2023&amp;dtfrm=22%2f09%2f2022&amp;dtto=30%2f09%2f2022&amp;wn=Construction+of+PMAY-G+House+for+Individuals+-PMAY-G++REG.+NO.+RJ105879177&amp;Digest=OUocgS9wZTn5uM8p4T3FUQ"/>
    <hyperlink ref="C859" r:id="rId8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24051&amp;finyear=2022-2023&amp;dtfrm=16%2f06%2f2022&amp;dtto=30%2f06%2f2022&amp;wn=Construction+of+PMAY-G+House+for+Individuals+-PMAY-G++REG.+NO.+RJ105879324&amp;Digest=yJTJvaruwMw7SfVNgoE0kQ"/>
    <hyperlink ref="C860" r:id="rId8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26706&amp;finyear=2022-2023&amp;dtfrm=01%2f07%2f2022&amp;dtto=15%2f07%2f2022&amp;wn=Construction+of+PMAY-G+House+for+Individuals+-PMAY-G++REG.+NO.+RJ105879324&amp;Digest=6z04vgnZic6u6Ji4/pzJAQ"/>
    <hyperlink ref="C861" r:id="rId8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32174&amp;finyear=2022-2023&amp;dtfrm=16%2f07%2f2022&amp;dtto=30%2f07%2f2022&amp;wn=Construction+of+PMAY-G+House+for+Individuals+-PMAY-G++REG.+NO.+RJ105879324&amp;Digest=JtZQyPGpIf6DJQjdfMdCpg"/>
    <hyperlink ref="C862" r:id="rId8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37435&amp;finyear=2022-2023&amp;dtfrm=17%2f08%2f2022&amp;dtto=30%2f08%2f2022&amp;wn=Construction+of+PMAY-G+House+for+Individuals+-PMAY-G++REG.+NO.+RJ105879324&amp;Digest=OgKQjuFGF9eZZTQvppWRrg"/>
    <hyperlink ref="C863" r:id="rId8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38546&amp;finyear=2022-2023&amp;dtfrm=01%2f09%2f2022&amp;dtto=15%2f09%2f2022&amp;wn=Construction+of+PMAY-G+House+for+Individuals+-PMAY-G++REG.+NO.+RJ105879324&amp;Digest=DVwfnik08Xai/y34Z3AZMw"/>
    <hyperlink ref="C864" r:id="rId8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43060&amp;finyear=2022-2023&amp;dtfrm=01%2f10%2f2022&amp;dtto=15%2f10%2f2022&amp;wn=Construction+of+PMAY-G+House+for+Individuals+-PMAY-G++REG.+NO.+RJ105879324&amp;Digest=HmRYFYVeruj2BidhjslNtQ"/>
    <hyperlink ref="C865" r:id="rId8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1331&amp;finyear=2022-2023&amp;dtfrm=01%2f04%2f2022&amp;dtto=15%2f04%2f2022&amp;wn=Construction+of+PMAY-G+House+for+Individuals+-PMAY-G++REG.+NO.+RJ105879497&amp;Digest=XYmClj3UNnI7AGmyZqzv6Q"/>
    <hyperlink ref="C866" r:id="rId8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3875&amp;finyear=2022-2023&amp;dtfrm=16%2f04%2f2022&amp;dtto=30%2f04%2f2022&amp;wn=Construction+of+PMAY-G+House+for+Individuals+-PMAY-G++REG.+NO.+RJ105879497&amp;Digest=P1alLeprmD5x63ulXdPA4Q"/>
    <hyperlink ref="C867" r:id="rId8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8604&amp;finyear=2022-2023&amp;dtfrm=01%2f05%2f2022&amp;dtto=15%2f05%2f2022&amp;wn=Construction+of+PMAY-G+House+for+Individuals+-PMAY-G++REG.+NO.+RJ105879497&amp;Digest=q9uUKulElcPH29bBEZ0pow"/>
    <hyperlink ref="C868" r:id="rId8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14369&amp;finyear=2022-2023&amp;dtfrm=16%2f05%2f2022&amp;dtto=30%2f05%2f2022&amp;wn=Construction+of+PMAY-G+House+for+Individuals+-PMAY-G++REG.+NO.+RJ105879497&amp;Digest=R2gsXTNMG8AEkKCQLnOx5Q"/>
    <hyperlink ref="C869" r:id="rId8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20482&amp;finyear=2022-2023&amp;dtfrm=16%2f06%2f2022&amp;dtto=30%2f06%2f2022&amp;wn=Construction+of+PMAY-G+House+for+Individuals+-PMAY-G++REG.+NO.+RJ105879497&amp;Digest=F4REX/9u3k0P5UOsndEhcA"/>
    <hyperlink ref="C870" r:id="rId8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33192&amp;finyear=2022-2023&amp;dtfrm=21%2f07%2f2022&amp;dtto=30%2f07%2f2022&amp;wn=Construction+of+PMAY-G+House+for+Individuals+-PMAY-G++REG.+NO.+RJ105879497&amp;Digest=NCLScHVX++rbyH33MMVakw"/>
    <hyperlink ref="C871" r:id="rId8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37456&amp;finyear=2022-2023&amp;dtfrm=17%2f08%2f2022&amp;dtto=30%2f08%2f2022&amp;wn=Construction+of+PMAY-G+House+for+Individuals+-PMAY-G++REG.+NO.+RJ105879497&amp;Digest=4vjYV9tt0cDUPO4yKz6wkw"/>
    <hyperlink ref="C872" r:id="rId8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38569&amp;finyear=2022-2023&amp;dtfrm=02%2f09%2f2022&amp;dtto=15%2f09%2f2022&amp;wn=Construction+of+PMAY-G+House+for+Individuals+-PMAY-G++REG.+NO.+RJ105879497&amp;Digest=Y4jiWplGZ4UgFDwSrAL/cA"/>
    <hyperlink ref="C873" r:id="rId8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3876&amp;finyear=2022-2023&amp;dtfrm=16%2f04%2f2022&amp;dtto=30%2f04%2f2022&amp;wn=Construction+of+PMAY-G+House+for+Individuals+-PMAY-G++REG.+NO.+RJ105880115&amp;Digest=rrYI+MlNs1ld72ncZeoDGg"/>
    <hyperlink ref="C874" r:id="rId8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14370&amp;finyear=2022-2023&amp;dtfrm=16%2f05%2f2022&amp;dtto=30%2f05%2f2022&amp;wn=Construction+of+PMAY-G+House+for+Individuals+-PMAY-G++REG.+NO.+RJ105880115&amp;Digest=VUSjloWOHhcPqzKYRpuH3A"/>
    <hyperlink ref="C875" r:id="rId8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17575&amp;finyear=2022-2023&amp;dtfrm=01%2f06%2f2022&amp;dtto=15%2f06%2f2022&amp;wn=Construction+of+PMAY-G+House+for+Individuals+-PMAY-G++REG.+NO.+RJ105880115&amp;Digest=6KpEnPYXDnIFMM2P23NC1w"/>
    <hyperlink ref="C876" r:id="rId8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20481&amp;finyear=2022-2023&amp;dtfrm=16%2f06%2f2022&amp;dtto=30%2f06%2f2022&amp;wn=Construction+of+PMAY-G+House+for+Individuals+-PMAY-G++REG.+NO.+RJ105880115&amp;Digest=Vmc64iymgPECZz1u/PywmQ"/>
    <hyperlink ref="C877" r:id="rId8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26707&amp;finyear=2022-2023&amp;dtfrm=01%2f07%2f2022&amp;dtto=15%2f07%2f2022&amp;wn=Construction+of+PMAY-G+House+for+Individuals+-PMAY-G++REG.+NO.+RJ105880115&amp;Digest=wCevCbhUqR8i/I9OAZdEyA"/>
    <hyperlink ref="C878" r:id="rId8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33180&amp;finyear=2022-2023&amp;dtfrm=21%2f07%2f2022&amp;dtto=30%2f07%2f2022&amp;wn=Construction+of+PMAY-G+House+for+Individuals+-PMAY-G++REG.+NO.+RJ105880115&amp;Digest=5lTJRpzKomXhHc8wGyq6zw"/>
    <hyperlink ref="C879" r:id="rId8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37842&amp;finyear=2022-2023&amp;dtfrm=18%2f08%2f2022&amp;dtto=30%2f08%2f2022&amp;wn=Construction+of+PMAY-G+House+for+Individuals+-PMAY-G++REG.+NO.+RJ105880115&amp;Digest=bUMUtw6c40vaz7rfdzThsQ"/>
    <hyperlink ref="C880" r:id="rId8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38579&amp;finyear=2022-2023&amp;dtfrm=01%2f09%2f2022&amp;dtto=15%2f09%2f2022&amp;wn=Construction+of+PMAY-G+House+for+Individuals+-PMAY-G++REG.+NO.+RJ105880115&amp;Digest=hRM10RIYwl5MPkA2lGsDag"/>
    <hyperlink ref="C881" r:id="rId8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40227&amp;finyear=2022-2023&amp;dtfrm=16%2f09%2f2022&amp;dtto=30%2f09%2f2022&amp;wn=Construction+of+PMAY-G+House+for+Individuals+-PMAY-G++REG.+NO.+RJ105880115&amp;Digest=vqIktYosxgVIaFah9rIPnQ"/>
    <hyperlink ref="C882" r:id="rId8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1330&amp;finyear=2022-2023&amp;dtfrm=01%2f04%2f2022&amp;dtto=15%2f04%2f2022&amp;wn=Construction+of+PMAY-G+House+for+Individuals+-PMAY-G++REG.+NO.+RJ105880272&amp;Digest=1WH6vIEY7N+DyI8yypM4Qg"/>
    <hyperlink ref="C883" r:id="rId8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3873&amp;finyear=2022-2023&amp;dtfrm=16%2f04%2f2022&amp;dtto=30%2f04%2f2022&amp;wn=Construction+of+PMAY-G+House+for+Individuals+-PMAY-G++REG.+NO.+RJ105880272&amp;Digest=lDAYS0RcmrFhTdfordXUcw"/>
    <hyperlink ref="C884" r:id="rId8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8616&amp;finyear=2022-2023&amp;dtfrm=01%2f05%2f2022&amp;dtto=15%2f05%2f2022&amp;wn=Construction+of+PMAY-G+House+for+Individuals+-PMAY-G++REG.+NO.+RJ105880272&amp;Digest=8GrGCpTiw8h0EgK6bJwTzQ"/>
    <hyperlink ref="C885" r:id="rId8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14371&amp;finyear=2022-2023&amp;dtfrm=16%2f05%2f2022&amp;dtto=30%2f05%2f2022&amp;wn=Construction+of+PMAY-G+House+for+Individuals+-PMAY-G++REG.+NO.+RJ105880272&amp;Digest=H6bjLj9KgdVom3NySkRMOQ"/>
    <hyperlink ref="C886" r:id="rId8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20479&amp;finyear=2022-2023&amp;dtfrm=16%2f06%2f2022&amp;dtto=30%2f06%2f2022&amp;wn=Construction+of+PMAY-G+House+for+Individuals+-PMAY-G++REG.+NO.+RJ105880272&amp;Digest=G365DdgswzDq9bBdauKRZA"/>
    <hyperlink ref="C887" r:id="rId8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26303&amp;finyear=2022-2023&amp;dtfrm=01%2f07%2f2022&amp;dtto=15%2f07%2f2022&amp;wn=Construction+of+PMAY-G+House+for+Individuals+-PMAY-G++REG.+NO.+RJ105880272&amp;Digest=x4zmaB8YB1izxeXOlOeP+A"/>
    <hyperlink ref="C888" r:id="rId8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37844&amp;finyear=2022-2023&amp;dtfrm=18%2f08%2f2022&amp;dtto=30%2f08%2f2022&amp;wn=Construction+of+PMAY-G+House+for+Individuals+-PMAY-G++REG.+NO.+RJ105880272&amp;Digest=JNGHOHr/cOl349YWZmuApA"/>
    <hyperlink ref="C889" r:id="rId8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38580&amp;finyear=2022-2023&amp;dtfrm=01%2f09%2f2022&amp;dtto=15%2f09%2f2022&amp;wn=Construction+of+PMAY-G+House+for+Individuals+-PMAY-G++REG.+NO.+RJ105880272&amp;Digest=CDKw7HQVjHg3kuqJTRfwKQ"/>
    <hyperlink ref="C890" r:id="rId8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41540&amp;finyear=2022-2023&amp;dtfrm=16%2f09%2f2022&amp;dtto=30%2f09%2f2022&amp;wn=Construction+of+PMAY-G+House+for+Individuals+-PMAY-G++REG.+NO.+RJ105880272&amp;Digest=79v5PeCEKswsDE2OgL7AoA"/>
    <hyperlink ref="C891" r:id="rId8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8615&amp;finyear=2022-2023&amp;dtfrm=01%2f05%2f2022&amp;dtto=15%2f05%2f2022&amp;wn=Construction+of+PMAY-G+House+for+Individuals+-PMAY-G++REG.+NO.+RJ105880412&amp;Digest=NRffBiqEAibZBSk9x9LF/A"/>
    <hyperlink ref="C892" r:id="rId8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14372&amp;finyear=2022-2023&amp;dtfrm=16%2f05%2f2022&amp;dtto=30%2f05%2f2022&amp;wn=Construction+of+PMAY-G+House+for+Individuals+-PMAY-G++REG.+NO.+RJ105880412&amp;Digest=OdIkA+RUodvU2o3C0S5tXA"/>
    <hyperlink ref="C893" r:id="rId8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20477&amp;finyear=2022-2023&amp;dtfrm=16%2f06%2f2022&amp;dtto=30%2f06%2f2022&amp;wn=Construction+of+PMAY-G+House+for+Individuals+-PMAY-G++REG.+NO.+RJ105880412&amp;Digest=NjalZzrW4qz50rIam8J/oQ"/>
    <hyperlink ref="C894" r:id="rId8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26708&amp;finyear=2022-2023&amp;dtfrm=01%2f07%2f2022&amp;dtto=15%2f07%2f2022&amp;wn=Construction+of+PMAY-G+House+for+Individuals+-PMAY-G++REG.+NO.+RJ105880412&amp;Digest=0jS503v7KDOZuJxHl/tVdA"/>
    <hyperlink ref="C895" r:id="rId8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32201&amp;finyear=2022-2023&amp;dtfrm=16%2f07%2f2022&amp;dtto=30%2f07%2f2022&amp;wn=Construction+of+PMAY-G+House+for+Individuals+-PMAY-G++REG.+NO.+RJ105880412&amp;Digest=UrfPZATb147+gYjcHgObMA"/>
    <hyperlink ref="C896" r:id="rId8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37845&amp;finyear=2022-2023&amp;dtfrm=18%2f08%2f2022&amp;dtto=30%2f08%2f2022&amp;wn=Construction+of+PMAY-G+House+for+Individuals+-PMAY-G++REG.+NO.+RJ105880412&amp;Digest=ey6QrKhtWcj3ERLZNvj+RQ"/>
    <hyperlink ref="C897" r:id="rId8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41541&amp;finyear=2022-2023&amp;dtfrm=16%2f09%2f2022&amp;dtto=30%2f09%2f2022&amp;wn=Construction+of+PMAY-G+House+for+Individuals+-PMAY-G++REG.+NO.+RJ105880412&amp;Digest=odXfU9sXWitPKK2rLbLMdQ"/>
    <hyperlink ref="C898" r:id="rId8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3872&amp;finyear=2022-2023&amp;dtfrm=16%2f04%2f2022&amp;dtto=30%2f04%2f2022&amp;wn=Construction+of+PMAY-G+House+for+Individuals+-PMAY-G++REG.+NO.+RJ105883656&amp;Digest=AWjenAz/0kS2Qcml443bZA"/>
    <hyperlink ref="C899" r:id="rId8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8614&amp;finyear=2022-2023&amp;dtfrm=01%2f05%2f2022&amp;dtto=15%2f05%2f2022&amp;wn=Construction+of+PMAY-G+House+for+Individuals+-PMAY-G++REG.+NO.+RJ105883656&amp;Digest=26z3FePEYGSJwq+xDpecoQ"/>
    <hyperlink ref="C900" r:id="rId8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14374&amp;finyear=2022-2023&amp;dtfrm=16%2f05%2f2022&amp;dtto=30%2f05%2f2022&amp;wn=Construction+of+PMAY-G+House+for+Individuals+-PMAY-G++REG.+NO.+RJ105883656&amp;Digest=d6KJoo0v4DpF7ybx2yYQ5Q"/>
    <hyperlink ref="C901" r:id="rId8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17579&amp;finyear=2022-2023&amp;dtfrm=01%2f06%2f2022&amp;dtto=15%2f06%2f2022&amp;wn=Construction+of+PMAY-G+House+for+Individuals+-PMAY-G++REG.+NO.+RJ105883656&amp;Digest=IFXDA57FGtBMNFi+HYqGng"/>
    <hyperlink ref="C902" r:id="rId8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20476&amp;finyear=2022-2023&amp;dtfrm=16%2f06%2f2022&amp;dtto=30%2f06%2f2022&amp;wn=Construction+of+PMAY-G+House+for+Individuals+-PMAY-G++REG.+NO.+RJ105883656&amp;Digest=EM5psc890t2qvCK2PelxSA"/>
    <hyperlink ref="C903" r:id="rId9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37846&amp;finyear=2022-2023&amp;dtfrm=18%2f08%2f2022&amp;dtto=30%2f08%2f2022&amp;wn=Construction+of+PMAY-G+House+for+Individuals+-PMAY-G++REG.+NO.+RJ105883656&amp;Digest=YdBhMWfoh6R9j8grqjkkAg"/>
    <hyperlink ref="C904" r:id="rId9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38581&amp;finyear=2022-2023&amp;dtfrm=01%2f09%2f2022&amp;dtto=15%2f09%2f2022&amp;wn=Construction+of+PMAY-G+House+for+Individuals+-PMAY-G++REG.+NO.+RJ105883656&amp;Digest=zXZR2U/To04V81cG8aK2Dw"/>
    <hyperlink ref="C905" r:id="rId9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41542&amp;finyear=2022-2023&amp;dtfrm=16%2f09%2f2022&amp;dtto=30%2f09%2f2022&amp;wn=Construction+of+PMAY-G+House+for+Individuals+-PMAY-G++REG.+NO.+RJ105883656&amp;Digest=VxAOGJzjRDoKyCK0WVwWpw"/>
    <hyperlink ref="C906" r:id="rId9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41542&amp;finyear=2022-2023&amp;dtfrm=16%2f09%2f2022&amp;dtto=30%2f09%2f2022&amp;wn=Construction+of+PMAY-G+House+for+Individuals+-PMAY-G++REG.+NO.+RJ105883656&amp;Digest=VxAOGJzjRDoKyCK0WVwWpw"/>
    <hyperlink ref="C907" r:id="rId9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42071&amp;finyear=2022-2023&amp;dtfrm=01%2f10%2f2022&amp;dtto=15%2f10%2f2022&amp;wn=Construction+of+PMAY-G+House+for+Individuals+-PMAY-G++REG.+NO.+RJ105883656&amp;Digest=dryHfXtQio7DNzE40wOvRw"/>
    <hyperlink ref="C908" r:id="rId9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3871&amp;finyear=2022-2023&amp;dtfrm=16%2f04%2f2022&amp;dtto=30%2f04%2f2022&amp;wn=Construction+of+PMAY-G+House+for+Individuals+-PMAY-G++REG.+NO.+RJ105885717&amp;Digest=toalVRhAaxn7CmRTOAW+xQ"/>
    <hyperlink ref="C909" r:id="rId9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8613&amp;finyear=2022-2023&amp;dtfrm=01%2f05%2f2022&amp;dtto=15%2f05%2f2022&amp;wn=Construction+of+PMAY-G+House+for+Individuals+-PMAY-G++REG.+NO.+RJ105885717&amp;Digest=l6sp8zATdW58JwmrNFNhdA"/>
    <hyperlink ref="C910" r:id="rId9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14381&amp;finyear=2022-2023&amp;dtfrm=16%2f05%2f2022&amp;dtto=30%2f05%2f2022&amp;wn=Construction+of+PMAY-G+House+for+Individuals+-PMAY-G++REG.+NO.+RJ105885717&amp;Digest=SsRx8V6yneNSH+QMwizOzA"/>
    <hyperlink ref="C911" r:id="rId9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20475&amp;finyear=2022-2023&amp;dtfrm=16%2f06%2f2022&amp;dtto=30%2f06%2f2022&amp;wn=Construction+of+PMAY-G+House+for+Individuals+-PMAY-G++REG.+NO.+RJ105885717&amp;Digest=iq99mJo8Taq+QDuxfkC5mQ"/>
    <hyperlink ref="C912" r:id="rId9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26710&amp;finyear=2022-2023&amp;dtfrm=01%2f07%2f2022&amp;dtto=15%2f07%2f2022&amp;wn=Construction+of+PMAY-G+House+for+Individuals+-PMAY-G++REG.+NO.+RJ105885717&amp;Digest=2w/fsstdvK2N7m4IEbSX0g"/>
    <hyperlink ref="C913" r:id="rId9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37847&amp;finyear=2022-2023&amp;dtfrm=18%2f08%2f2022&amp;dtto=30%2f08%2f2022&amp;wn=Construction+of+PMAY-G+House+for+Individuals+-PMAY-G++REG.+NO.+RJ105885717&amp;Digest=/lJiEZDjT41ehcwqYhk23g"/>
    <hyperlink ref="C914" r:id="rId9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38547&amp;finyear=2022-2023&amp;dtfrm=01%2f09%2f2022&amp;dtto=15%2f09%2f2022&amp;wn=Construction+of+PMAY-G+House+for+Individuals+-PMAY-G++REG.+NO.+RJ105885717&amp;Digest=drbZuy3CKcXMVobWXevKKw"/>
    <hyperlink ref="C915" r:id="rId9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1316&amp;finyear=2022-2023&amp;dtfrm=01%2f04%2f2022&amp;dtto=15%2f04%2f2022&amp;wn=Construction+of+PMAY-G+House+for+Individuals+-PMAY-G++REG.+NO.+RJ105993998&amp;Digest=gEMHwsvo/OIvwZdFlgsyLA"/>
    <hyperlink ref="C916" r:id="rId9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3870&amp;finyear=2022-2023&amp;dtfrm=16%2f04%2f2022&amp;dtto=30%2f04%2f2022&amp;wn=Construction+of+PMAY-G+House+for+Individuals+-PMAY-G++REG.+NO.+RJ105993998&amp;Digest=1geqBZgImnEp2HKJjw/oXA"/>
    <hyperlink ref="C917" r:id="rId9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8612&amp;finyear=2022-2023&amp;dtfrm=01%2f05%2f2022&amp;dtto=15%2f05%2f2022&amp;wn=Construction+of+PMAY-G+House+for+Individuals+-PMAY-G++REG.+NO.+RJ105993998&amp;Digest=8TVHa5j0z72N82aC61hLXA"/>
    <hyperlink ref="C918" r:id="rId9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14405&amp;finyear=2022-2023&amp;dtfrm=16%2f05%2f2022&amp;dtto=30%2f05%2f2022&amp;wn=Construction+of+PMAY-G+House+for+Individuals+-PMAY-G++REG.+NO.+RJ105993998&amp;Digest=yc7TUYdcf6BfBB3tI33IFA"/>
    <hyperlink ref="C919" r:id="rId9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20474&amp;finyear=2022-2023&amp;dtfrm=16%2f06%2f2022&amp;dtto=30%2f06%2f2022&amp;wn=Construction+of+PMAY-G+House+for+Individuals+-PMAY-G++REG.+NO.+RJ105993998&amp;Digest=fQs8mzOR6PL+74k9zqj3uA"/>
    <hyperlink ref="C920" r:id="rId9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33793&amp;finyear=2022-2023&amp;dtfrm=01%2f08%2f2022&amp;dtto=15%2f08%2f2022&amp;wn=Construction+of+PMAY-G+House+for+Individuals+-PMAY-G++REG.+NO.+RJ105993998&amp;Digest=Fecv6U8JZG+uoKDgeMCKVQ"/>
    <hyperlink ref="C921" r:id="rId9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37457&amp;finyear=2022-2023&amp;dtfrm=17%2f08%2f2022&amp;dtto=30%2f08%2f2022&amp;wn=Construction+of+PMAY-G+House+for+Individuals+-PMAY-G++REG.+NO.+RJ105993998&amp;Digest=A1v+1+9YkxdUnFeG/x83/w"/>
    <hyperlink ref="C922" r:id="rId9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14406&amp;finyear=2022-2023&amp;dtfrm=16%2f05%2f2022&amp;dtto=30%2f05%2f2022&amp;wn=Construction+of+PMAY-G+House+for+Individuals+-PMAY-G++REG.+NO.+RJ106269983&amp;Digest=wk2C8qtRrpCja++HOjlf9w"/>
    <hyperlink ref="C923" r:id="rId9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20473&amp;finyear=2022-2023&amp;dtfrm=16%2f06%2f2022&amp;dtto=30%2f06%2f2022&amp;wn=Construction+of+PMAY-G+House+for+Individuals+-PMAY-G++REG.+NO.+RJ106269983&amp;Digest=qcx/Atg/Itk4FJk7tohGsA"/>
    <hyperlink ref="C924" r:id="rId9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32175&amp;finyear=2022-2023&amp;dtfrm=16%2f07%2f2022&amp;dtto=30%2f07%2f2022&amp;wn=Construction+of+PMAY-G+House+for+Individuals+-PMAY-G++REG.+NO.+RJ106269983&amp;Digest=hZzU2sXXBpbMS19Vl/6naA"/>
    <hyperlink ref="C925" r:id="rId9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37848&amp;finyear=2022-2023&amp;dtfrm=18%2f08%2f2022&amp;dtto=30%2f08%2f2022&amp;wn=Construction+of+PMAY-G+House+for+Individuals+-PMAY-G++REG.+NO.+RJ106269983&amp;Digest=wzCTMurfzk6Z7ju+UOpkhQ"/>
    <hyperlink ref="C926" r:id="rId9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38582&amp;finyear=2022-2023&amp;dtfrm=01%2f09%2f2022&amp;dtto=15%2f09%2f2022&amp;wn=Construction+of+PMAY-G+House+for+Individuals+-PMAY-G++REG.+NO.+RJ106269983&amp;Digest=ivR7SV8Wo3TVg9i7Bzzucw"/>
    <hyperlink ref="C927" r:id="rId9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40230&amp;finyear=2022-2023&amp;dtfrm=16%2f09%2f2022&amp;dtto=30%2f09%2f2022&amp;wn=Construction+of+PMAY-G+House+for+Individuals+-PMAY-G++REG.+NO.+RJ106269983&amp;Digest=Bb1Z2zSZoeypcL+BmFD4wg"/>
    <hyperlink ref="C928" r:id="rId9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41543&amp;finyear=2022-2023&amp;dtfrm=16%2f09%2f2022&amp;dtto=30%2f09%2f2022&amp;wn=Construction+of+PMAY-G+House+for+Individuals+-PMAY-G++REG.+NO.+RJ106269983&amp;Digest=uzWlcf0F/ihACLGuWoHb0Q"/>
    <hyperlink ref="C929" r:id="rId9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8&amp;Msrno=20472&amp;finyear=2022-2023&amp;dtfrm=16%2f06%2f2022&amp;dtto=30%2f06%2f2022&amp;wn=Construction+of+PMAY-G+House+for+Individuals+-PMAY-G++REG.+NO.+RJ106270224&amp;Digest=sHy/Yzz75owbAt/A9Kqo0Q"/>
    <hyperlink ref="C930" r:id="rId9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8&amp;Msrno=32176&amp;finyear=2022-2023&amp;dtfrm=16%2f07%2f2022&amp;dtto=30%2f07%2f2022&amp;wn=Construction+of+PMAY-G+House+for+Individuals+-PMAY-G++REG.+NO.+RJ106270224&amp;Digest=Mt1WSbwZBx1c3exDHezm1w"/>
    <hyperlink ref="C931" r:id="rId9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8&amp;Msrno=37458&amp;finyear=2022-2023&amp;dtfrm=17%2f08%2f2022&amp;dtto=30%2f08%2f2022&amp;wn=Construction+of+PMAY-G+House+for+Individuals+-PMAY-G++REG.+NO.+RJ106270224&amp;Digest=deiDzI7YocNWJxOFboc2xw"/>
    <hyperlink ref="C932" r:id="rId9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8&amp;Msrno=38548&amp;finyear=2022-2023&amp;dtfrm=01%2f09%2f2022&amp;dtto=15%2f09%2f2022&amp;wn=Construction+of+PMAY-G+House+for+Individuals+-PMAY-G++REG.+NO.+RJ106270224&amp;Digest=fkErYoBdAz9452hWQbVuuA"/>
    <hyperlink ref="C933" r:id="rId9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8&amp;Msrno=41990&amp;finyear=2022-2023&amp;dtfrm=22%2f09%2f2022&amp;dtto=30%2f09%2f2022&amp;wn=Construction+of+PMAY-G+House+for+Individuals+-PMAY-G++REG.+NO.+RJ106270224&amp;Digest=u3lf/hFo4tPVzjmJWi7jWw"/>
    <hyperlink ref="C934" r:id="rId9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17635&amp;finyear=2022-2023&amp;dtfrm=01%2f06%2f2022&amp;dtto=15%2f06%2f2022&amp;wn=Construction+of+PMAY-G+House+for+Individuals+-PMAY-G++REG.+NO.+RJ106674471&amp;Digest=1tcc7wcKrbs8jJ8yC8gBhw"/>
    <hyperlink ref="C935" r:id="rId9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20471&amp;finyear=2022-2023&amp;dtfrm=16%2f06%2f2022&amp;dtto=30%2f06%2f2022&amp;wn=Construction+of+PMAY-G+House+for+Individuals+-PMAY-G++REG.+NO.+RJ106674471&amp;Digest=DAjAeN2nqcqqgxxSREka1Q"/>
    <hyperlink ref="C936" r:id="rId9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33796&amp;finyear=2022-2023&amp;dtfrm=01%2f08%2f2022&amp;dtto=15%2f08%2f2022&amp;wn=Construction+of+PMAY-G+House+for+Individuals+-PMAY-G++REG.+NO.+RJ106674471&amp;Digest=LyOhBuoFYkIiNteB90k/Mw"/>
    <hyperlink ref="C937" r:id="rId9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37459&amp;finyear=2022-2023&amp;dtfrm=17%2f08%2f2022&amp;dtto=30%2f08%2f2022&amp;wn=Construction+of+PMAY-G+House+for+Individuals+-PMAY-G++REG.+NO.+RJ106674471&amp;Digest=tnCO7Dm98U7CIELhOoKWQA"/>
    <hyperlink ref="C938" r:id="rId9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38549&amp;finyear=2022-2023&amp;dtfrm=01%2f09%2f2022&amp;dtto=15%2f09%2f2022&amp;wn=Construction+of+PMAY-G+House+for+Individuals+-PMAY-G++REG.+NO.+RJ106674471&amp;Digest=T6IjD2gZFtgWJZf3IzrdBA"/>
    <hyperlink ref="C939" r:id="rId9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38583&amp;finyear=2022-2023&amp;dtfrm=01%2f09%2f2022&amp;dtto=15%2f09%2f2022&amp;wn=Construction+of+PMAY-G+House+for+Individuals+-PMAY-G++REG.+NO.+RJ106674471&amp;Digest=Yxk/D3+C742MCYuiSv8tSQ"/>
    <hyperlink ref="C940" r:id="rId9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40231&amp;finyear=2022-2023&amp;dtfrm=16%2f09%2f2022&amp;dtto=30%2f09%2f2022&amp;wn=Construction+of+PMAY-G+House+for+Individuals+-PMAY-G++REG.+NO.+RJ106674471&amp;Digest=Cdx5FRS8dui+XxJyXCNPJw"/>
    <hyperlink ref="C941" r:id="rId9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41544&amp;finyear=2022-2023&amp;dtfrm=16%2f09%2f2022&amp;dtto=30%2f09%2f2022&amp;wn=Construction+of+PMAY-G+House+for+Individuals+-PMAY-G++REG.+NO.+RJ106674471&amp;Digest=8qR9oe1n7/hG1cn4AY0Wng"/>
    <hyperlink ref="C942" r:id="rId9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17634&amp;finyear=2022-2023&amp;dtfrm=01%2f06%2f2022&amp;dtto=15%2f06%2f2022&amp;wn=Construction+of+PMAY-G+House+for+Individuals+-PMAY-G++REG.+NO.+RJ106675090&amp;Digest=pmK4VRO7IYGhieEf7DyCPA"/>
    <hyperlink ref="C943" r:id="rId9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20470&amp;finyear=2022-2023&amp;dtfrm=16%2f06%2f2022&amp;dtto=30%2f06%2f2022&amp;wn=Construction+of+PMAY-G+House+for+Individuals+-PMAY-G++REG.+NO.+RJ106675090&amp;Digest=RGGoZOlLsMDase7LGNyzmQ"/>
    <hyperlink ref="C944" r:id="rId9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26442&amp;finyear=2022-2023&amp;dtfrm=01%2f07%2f2022&amp;dtto=15%2f07%2f2022&amp;wn=Construction+of+PMAY-G+House+for+Individuals+-PMAY-G++REG.+NO.+RJ106675090&amp;Digest=24PT1gBf7y9YUz3H1n5dXA"/>
    <hyperlink ref="C945" r:id="rId9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33181&amp;finyear=2022-2023&amp;dtfrm=21%2f07%2f2022&amp;dtto=30%2f07%2f2022&amp;wn=Construction+of+PMAY-G+House+for+Individuals+-PMAY-G++REG.+NO.+RJ106675090&amp;Digest=6/v+MEFA6KNWjyP5D4Q1iA"/>
    <hyperlink ref="C946" r:id="rId9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33797&amp;finyear=2022-2023&amp;dtfrm=01%2f08%2f2022&amp;dtto=15%2f08%2f2022&amp;wn=Construction+of+PMAY-G+House+for+Individuals+-PMAY-G++REG.+NO.+RJ106675090&amp;Digest=ATSZ+8HBhP1MLTdZxJYNpQ"/>
    <hyperlink ref="C947" r:id="rId9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37857&amp;finyear=2022-2023&amp;dtfrm=18%2f08%2f2022&amp;dtto=30%2f08%2f2022&amp;wn=Construction+of+PMAY-G+House+for+Individuals+-PMAY-G++REG.+NO.+RJ106675090&amp;Digest=LI6Y0BB27sZnI+SNIVVFsg"/>
    <hyperlink ref="C948" r:id="rId9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14382&amp;finyear=2022-2023&amp;dtfrm=16%2f05%2f2022&amp;dtto=30%2f05%2f2022&amp;wn=Construction+of+PMAY-G+House+for+Individuals+-PMAY-G++REG.+NO.+RJ106767210&amp;Digest=cxPePq30Fe7gxwaYM9WTJQ"/>
    <hyperlink ref="C949" r:id="rId9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20469&amp;finyear=2022-2023&amp;dtfrm=16%2f06%2f2022&amp;dtto=30%2f06%2f2022&amp;wn=Construction+of+PMAY-G+House+for+Individuals+-PMAY-G++REG.+NO.+RJ106767210&amp;Digest=WmFu5ywPfrSJqeZmxD/FoQ"/>
    <hyperlink ref="C950" r:id="rId9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33182&amp;finyear=2022-2023&amp;dtfrm=21%2f07%2f2022&amp;dtto=30%2f07%2f2022&amp;wn=Construction+of+PMAY-G+House+for+Individuals+-PMAY-G++REG.+NO.+RJ106767210&amp;Digest=XfzvafnWXkEbS4xQ87A3Ug"/>
    <hyperlink ref="C951" r:id="rId9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33798&amp;finyear=2022-2023&amp;dtfrm=01%2f08%2f2022&amp;dtto=15%2f08%2f2022&amp;wn=Construction+of+PMAY-G+House+for+Individuals+-PMAY-G++REG.+NO.+RJ106767210&amp;Digest=iPEpdLPIbONmbU75rMIi5g"/>
    <hyperlink ref="C952" r:id="rId9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37460&amp;finyear=2022-2023&amp;dtfrm=17%2f08%2f2022&amp;dtto=30%2f08%2f2022&amp;wn=Construction+of+PMAY-G+House+for+Individuals+-PMAY-G++REG.+NO.+RJ106767210&amp;Digest=h0laZ77524hCosNjmzcX6w"/>
    <hyperlink ref="C953" r:id="rId9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38584&amp;finyear=2022-2023&amp;dtfrm=01%2f09%2f2022&amp;dtto=15%2f09%2f2022&amp;wn=Construction+of+PMAY-G+House+for+Individuals+-PMAY-G++REG.+NO.+RJ106767210&amp;Digest=pSkM09E+2iMM1DZvfOL0rQ"/>
    <hyperlink ref="C954" r:id="rId9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40215&amp;finyear=2022-2023&amp;dtfrm=01%2f09%2f2022&amp;dtto=15%2f09%2f2022&amp;wn=Construction+of+PMAY-G+House+for+Individuals+-PMAY-G++REG.+NO.+RJ106767210&amp;Digest=Ere6nDjNLEn+DijajZOVBA"/>
    <hyperlink ref="C955" r:id="rId9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41989&amp;finyear=2022-2023&amp;dtfrm=22%2f09%2f2022&amp;dtto=30%2f09%2f2022&amp;wn=Construction+of+PMAY-G+House+for+Individuals+-PMAY-G++REG.+NO.+RJ106767210&amp;Digest=1T8vdLKizPm97tGh2YUG3A"/>
    <hyperlink ref="C956" r:id="rId9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8611&amp;finyear=2022-2023&amp;dtfrm=01%2f05%2f2022&amp;dtto=15%2f05%2f2022&amp;wn=Construction+of+PMAY-G+House+for+Individuals+-PMAY-G++REG.+NO.+RJ113506365&amp;Digest=zDdgvZqmHdyVJl7jlchWmw"/>
    <hyperlink ref="C957" r:id="rId9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14390&amp;finyear=2022-2023&amp;dtfrm=16%2f05%2f2022&amp;dtto=30%2f05%2f2022&amp;wn=Construction+of+PMAY-G+House+for+Individuals+-PMAY-G++REG.+NO.+RJ113506365&amp;Digest=n7RrmZ/ITjZN8TcNfVghWw"/>
    <hyperlink ref="C958" r:id="rId9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20468&amp;finyear=2022-2023&amp;dtfrm=16%2f06%2f2022&amp;dtto=30%2f06%2f2022&amp;wn=Construction+of+PMAY-G+House+for+Individuals+-PMAY-G++REG.+NO.+RJ113506365&amp;Digest=gion+Y+XJas33IWtiwiKeQ"/>
    <hyperlink ref="C959" r:id="rId9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26712&amp;finyear=2022-2023&amp;dtfrm=01%2f07%2f2022&amp;dtto=15%2f07%2f2022&amp;wn=Construction+of+PMAY-G+House+for+Individuals+-PMAY-G++REG.+NO.+RJ113506365&amp;Digest=PIYSIDpsRfADWXLbR7YCvg"/>
    <hyperlink ref="C960" r:id="rId9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33191&amp;finyear=2022-2023&amp;dtfrm=21%2f07%2f2022&amp;dtto=30%2f07%2f2022&amp;wn=Construction+of+PMAY-G+House+for+Individuals+-PMAY-G++REG.+NO.+RJ113506365&amp;Digest=ipKQ91gMpAxqnlnrFUeOSQ"/>
    <hyperlink ref="C961" r:id="rId9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37461&amp;finyear=2022-2023&amp;dtfrm=17%2f08%2f2022&amp;dtto=30%2f08%2f2022&amp;wn=Construction+of+PMAY-G+House+for+Individuals+-PMAY-G++REG.+NO.+RJ113506365&amp;Digest=104ruXcJ8pXIq/bc7VosuQ"/>
    <hyperlink ref="C962" r:id="rId9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37461&amp;finyear=2022-2023&amp;dtfrm=17%2f08%2f2022&amp;dtto=30%2f08%2f2022&amp;wn=Construction+of+PMAY-G+House+for+Individuals+-PMAY-G++REG.+NO.+RJ113506365&amp;Digest=104ruXcJ8pXIq/bc7VosuQ"/>
    <hyperlink ref="C963" r:id="rId9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14389&amp;finyear=2022-2023&amp;dtfrm=16%2f05%2f2022&amp;dtto=30%2f05%2f2022&amp;wn=Construction+of+PMAY-G+House+for+Individuals+-PMAY-G++REG.+NO.+RJ113521881&amp;Digest=tqqBP03i/87HygERVTTsxw"/>
    <hyperlink ref="C964" r:id="rId9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17630&amp;finyear=2022-2023&amp;dtfrm=01%2f06%2f2022&amp;dtto=15%2f06%2f2022&amp;wn=Construction+of+PMAY-G+House+for+Individuals+-PMAY-G++REG.+NO.+RJ113521881&amp;Digest=cSy0LMiNLZc33+U4L1jBAw"/>
    <hyperlink ref="C965" r:id="rId9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20466&amp;finyear=2022-2023&amp;dtfrm=16%2f06%2f2022&amp;dtto=30%2f06%2f2022&amp;wn=Construction+of+PMAY-G+House+for+Individuals+-PMAY-G++REG.+NO.+RJ113521881&amp;Digest=eo+90tVIlLcdXZNTWtCliw"/>
    <hyperlink ref="C966" r:id="rId9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26441&amp;finyear=2022-2023&amp;dtfrm=01%2f07%2f2022&amp;dtto=15%2f07%2f2022&amp;wn=Construction+of+PMAY-G+House+for+Individuals+-PMAY-G++REG.+NO.+RJ113521881&amp;Digest=nLoRKUeqz0cIDN1ValIkUA"/>
    <hyperlink ref="C967" r:id="rId9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32177&amp;finyear=2022-2023&amp;dtfrm=16%2f07%2f2022&amp;dtto=30%2f07%2f2022&amp;wn=Construction+of+PMAY-G+House+for+Individuals+-PMAY-G++REG.+NO.+RJ113521881&amp;Digest=FMU5kLxadMRBnA2DXxSINA"/>
    <hyperlink ref="C968" r:id="rId9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34180&amp;finyear=2022-2023&amp;dtfrm=01%2f08%2f2022&amp;dtto=15%2f08%2f2022&amp;wn=Construction+of+PMAY-G+House+for+Individuals+-PMAY-G++REG.+NO.+RJ113521881&amp;Digest=UgkUUlB05h1kidhCN19zxA"/>
    <hyperlink ref="C969" r:id="rId9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37865&amp;finyear=2022-2023&amp;dtfrm=18%2f08%2f2022&amp;dtto=30%2f08%2f2022&amp;wn=Construction+of+PMAY-G+House+for+Individuals+-PMAY-G++REG.+NO.+RJ113521881&amp;Digest=1T+Vot7ovYWcaCAuKxn7bw"/>
    <hyperlink ref="C970" r:id="rId9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14383&amp;finyear=2022-2023&amp;dtfrm=16%2f05%2f2022&amp;dtto=30%2f05%2f2022&amp;wn=Construction+of+PMAY-G+House+for+Individuals+-PMAY-G++REG.+NO.+RJ113521893&amp;Digest=FX62xRcDb4i1FGx+IWPK4w"/>
    <hyperlink ref="C971" r:id="rId9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20463&amp;finyear=2022-2023&amp;dtfrm=16%2f06%2f2022&amp;dtto=30%2f06%2f2022&amp;wn=Construction+of+PMAY-G+House+for+Individuals+-PMAY-G++REG.+NO.+RJ113521893&amp;Digest=eqQj5n4tXXSRdRTCILQRVA"/>
    <hyperlink ref="C972" r:id="rId9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26440&amp;finyear=2022-2023&amp;dtfrm=01%2f07%2f2022&amp;dtto=15%2f07%2f2022&amp;wn=Construction+of+PMAY-G+House+for+Individuals+-PMAY-G++REG.+NO.+RJ113521893&amp;Digest=P1zueP0tvQsBoW1RAVcq4w"/>
    <hyperlink ref="C973" r:id="rId9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32178&amp;finyear=2022-2023&amp;dtfrm=16%2f07%2f2022&amp;dtto=30%2f07%2f2022&amp;wn=Construction+of+PMAY-G+House+for+Individuals+-PMAY-G++REG.+NO.+RJ113521893&amp;Digest=cIJWFblvMnc1/sEsn1KLMQ"/>
    <hyperlink ref="C974" r:id="rId9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34181&amp;finyear=2022-2023&amp;dtfrm=01%2f08%2f2022&amp;dtto=15%2f08%2f2022&amp;wn=Construction+of+PMAY-G+House+for+Individuals+-PMAY-G++REG.+NO.+RJ113521893&amp;Digest=mYIDDjI+1xetxagY2UQ81Q"/>
    <hyperlink ref="C975" r:id="rId9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37866&amp;finyear=2022-2023&amp;dtfrm=18%2f08%2f2022&amp;dtto=30%2f08%2f2022&amp;wn=Construction+of+PMAY-G+House+for+Individuals+-PMAY-G++REG.+NO.+RJ113521893&amp;Digest=r6rKu2WTI8oAzKE8MilV9Q"/>
    <hyperlink ref="C976" r:id="rId9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321&amp;Msrno=14396&amp;finyear=2022-2023&amp;dtfrm=16%2f05%2f2022&amp;dtto=30%2f05%2f2022&amp;wn=Construction+of+PMAY-G+House+for+Individuals+-PMAY-G++REG.+NO.+RJ149179074&amp;Digest=u82r74EOj7gV1KUUdi/a4A"/>
    <hyperlink ref="C977" r:id="rId9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321&amp;Msrno=20464&amp;finyear=2022-2023&amp;dtfrm=16%2f06%2f2022&amp;dtto=30%2f06%2f2022&amp;wn=Construction+of+PMAY-G+House+for+Individuals+-PMAY-G++REG.+NO.+RJ149179074&amp;Digest=rHXhggIOHkhIqRX/rZG6bQ"/>
    <hyperlink ref="C978" r:id="rId9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321&amp;Msrno=26439&amp;finyear=2022-2023&amp;dtfrm=01%2f07%2f2022&amp;dtto=15%2f07%2f2022&amp;wn=Construction+of+PMAY-G+House+for+Individuals+-PMAY-G++REG.+NO.+RJ149179074&amp;Digest=OVCHrBaGJggh0apAvW3upA"/>
    <hyperlink ref="C979" r:id="rId9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321&amp;Msrno=32179&amp;finyear=2022-2023&amp;dtfrm=16%2f07%2f2022&amp;dtto=30%2f07%2f2022&amp;wn=Construction+of+PMAY-G+House+for+Individuals+-PMAY-G++REG.+NO.+RJ149179074&amp;Digest=obcd7GKNs+fd9qQ6Zk/wNA"/>
    <hyperlink ref="C980" r:id="rId9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321&amp;Msrno=37874&amp;finyear=2022-2023&amp;dtfrm=18%2f08%2f2022&amp;dtto=30%2f08%2f2022&amp;wn=Construction+of+PMAY-G+House+for+Individuals+-PMAY-G++REG.+NO.+RJ149179074&amp;Digest=HUxnkwHUmkcCzorAS5ZL+g"/>
    <hyperlink ref="C981" r:id="rId9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594&amp;Msrno=14388&amp;finyear=2022-2023&amp;dtfrm=16%2f05%2f2022&amp;dtto=30%2f05%2f2022&amp;wn=Construction+of+PMAY-G+House+for+Individuals+-PMAY-G++REG.+NO.+RJ149765552&amp;Digest=DWX+NmURp7eBzsbdQ11u0A"/>
    <hyperlink ref="C982" r:id="rId9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594&amp;Msrno=20461&amp;finyear=2022-2023&amp;dtfrm=16%2f06%2f2022&amp;dtto=30%2f06%2f2022&amp;wn=Construction+of+PMAY-G+House+for+Individuals+-PMAY-G++REG.+NO.+RJ149765552&amp;Digest=w188RvNgoDGwuis/PcMTfw"/>
    <hyperlink ref="C983" r:id="rId9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594&amp;Msrno=26438&amp;finyear=2022-2023&amp;dtfrm=01%2f07%2f2022&amp;dtto=15%2f07%2f2022&amp;wn=Construction+of+PMAY-G+House+for+Individuals+-PMAY-G++REG.+NO.+RJ149765552&amp;Digest=h3Xs3HtZ5y+AjRSkDAmT0g"/>
    <hyperlink ref="C984" r:id="rId9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594&amp;Msrno=32202&amp;finyear=2022-2023&amp;dtfrm=16%2f07%2f2022&amp;dtto=30%2f07%2f2022&amp;wn=Construction+of+PMAY-G+House+for+Individuals+-PMAY-G++REG.+NO.+RJ149765552&amp;Digest=pqCYK5KhQK1gMDvBNONxlQ"/>
    <hyperlink ref="C985" r:id="rId9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594&amp;Msrno=37879&amp;finyear=2022-2023&amp;dtfrm=18%2f08%2f2022&amp;dtto=30%2f08%2f2022&amp;wn=Construction+of+PMAY-G+House+for+Individuals+-PMAY-G++REG.+NO.+RJ149765552&amp;Digest=twM0kL8bmITDGl+1yzIl7g"/>
    <hyperlink ref="C986" r:id="rId9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3666&amp;finyear=2022-2023&amp;dtfrm=16%2f04%2f2022&amp;dtto=30%2f04%2f2022&amp;wn=Construction+of+PMAY-G+House+for+Individuals+-PMAY-G++REG.+NO.+RJ102279277&amp;Digest=xVtb39/DWRNqnnRQ9M6DKg"/>
    <hyperlink ref="C987" r:id="rId9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17624&amp;finyear=2022-2023&amp;dtfrm=01%2f06%2f2022&amp;dtto=15%2f06%2f2022&amp;wn=Construction+of+PMAY-G+House+for+Individuals+-PMAY-G++REG.+NO.+RJ102279277&amp;Digest=sFVibiX+uTdu6aLxw/zt0g"/>
    <hyperlink ref="C988" r:id="rId9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20459&amp;finyear=2022-2023&amp;dtfrm=16%2f06%2f2022&amp;dtto=30%2f06%2f2022&amp;wn=Construction+of+PMAY-G+House+for+Individuals+-PMAY-G++REG.+NO.+RJ102279277&amp;Digest=SGUj7bW/OkdARjacHi2bQg"/>
    <hyperlink ref="C989" r:id="rId9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26437&amp;finyear=2022-2023&amp;dtfrm=01%2f07%2f2022&amp;dtto=15%2f07%2f2022&amp;wn=Construction+of+PMAY-G+House+for+Individuals+-PMAY-G++REG.+NO.+RJ102279277&amp;Digest=ThJ+5BIpDwu0fdDLjkSzxg"/>
    <hyperlink ref="C990" r:id="rId9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33799&amp;finyear=2022-2023&amp;dtfrm=01%2f08%2f2022&amp;dtto=15%2f08%2f2022&amp;wn=Construction+of+PMAY-G+House+for+Individuals+-PMAY-G++REG.+NO.+RJ102279277&amp;Digest=8wF613MkP53/zwMhKQEHCA"/>
    <hyperlink ref="C991" r:id="rId9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37462&amp;finyear=2022-2023&amp;dtfrm=17%2f08%2f2022&amp;dtto=30%2f08%2f2022&amp;wn=Construction+of+PMAY-G+House+for+Individuals+-PMAY-G++REG.+NO.+RJ102279277&amp;Digest=j4GQrIG3IqggTZTHKycDfw"/>
    <hyperlink ref="C992" r:id="rId9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38585&amp;finyear=2022-2023&amp;dtfrm=01%2f09%2f2022&amp;dtto=15%2f09%2f2022&amp;wn=Construction+of+PMAY-G+House+for+Individuals+-PMAY-G++REG.+NO.+RJ102279277&amp;Digest=OPMLN8LgrtyajWgyQvDqtw"/>
    <hyperlink ref="C993" r:id="rId9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8610&amp;finyear=2022-2023&amp;dtfrm=01%2f05%2f2022&amp;dtto=15%2f05%2f2022&amp;wn=Construction+of+PMAY-G+House+for+Individuals+-PMAY-G++REG.+NO.+RJ102661427&amp;Digest=aW39AT9brSdGNAVNHna+gQ"/>
    <hyperlink ref="C994" r:id="rId9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14407&amp;finyear=2022-2023&amp;dtfrm=16%2f05%2f2022&amp;dtto=30%2f05%2f2022&amp;wn=Construction+of+PMAY-G+House+for+Individuals+-PMAY-G++REG.+NO.+RJ102661427&amp;Digest=qhjkGty4ibbx2/hZP+uR5g"/>
    <hyperlink ref="C995" r:id="rId9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17620&amp;finyear=2022-2023&amp;dtfrm=01%2f06%2f2022&amp;dtto=15%2f06%2f2022&amp;wn=Construction+of+PMAY-G+House+for+Individuals+-PMAY-G++REG.+NO.+RJ102661427&amp;Digest=RoGFYI+5EIdS4hczsjWo6w"/>
    <hyperlink ref="C996" r:id="rId9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20457&amp;finyear=2022-2023&amp;dtfrm=16%2f06%2f2022&amp;dtto=30%2f06%2f2022&amp;wn=Construction+of+PMAY-G+House+for+Individuals+-PMAY-G++REG.+NO.+RJ102661427&amp;Digest=wfEmme/r3VAFM7IEj5ctsQ"/>
    <hyperlink ref="C997" r:id="rId9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26436&amp;finyear=2022-2023&amp;dtfrm=01%2f07%2f2022&amp;dtto=15%2f07%2f2022&amp;wn=Construction+of+PMAY-G+House+for+Individuals+-PMAY-G++REG.+NO.+RJ102661427&amp;Digest=SZWZ8XNGX5VhIlyuVcs6Nw"/>
    <hyperlink ref="C998" r:id="rId9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30369&amp;finyear=2022-2023&amp;dtfrm=16%2f07%2f2022&amp;dtto=30%2f07%2f2022&amp;wn=Construction+of+PMAY-G+House+for+Individuals+-PMAY-G++REG.+NO.+RJ102661427&amp;Digest=v4nLC1tWq5+bqbMBrtz7/g"/>
    <hyperlink ref="C999" r:id="rId9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33800&amp;finyear=2022-2023&amp;dtfrm=01%2f08%2f2022&amp;dtto=15%2f08%2f2022&amp;wn=Construction+of+PMAY-G+House+for+Individuals+-PMAY-G++REG.+NO.+RJ102661427&amp;Digest=rshbpNqOTO2Shh2THISWdQ"/>
    <hyperlink ref="C1000" r:id="rId9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37878&amp;finyear=2022-2023&amp;dtfrm=18%2f08%2f2022&amp;dtto=30%2f08%2f2022&amp;wn=Construction+of+PMAY-G+House+for+Individuals+-PMAY-G++REG.+NO.+RJ102661427&amp;Digest=TrvVb9lqenvv2nGckJr73w"/>
    <hyperlink ref="C1001" r:id="rId9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14408&amp;finyear=2022-2023&amp;dtfrm=16%2f05%2f2022&amp;dtto=30%2f05%2f2022&amp;wn=Construction+of+PMAY-G+House+for+Individuals+-PMAY-G++REG.+NO.+RJ103750247&amp;Digest=3rQnfN+qEEUXxRmNC/eFGA"/>
    <hyperlink ref="C1002" r:id="rId9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17618&amp;finyear=2022-2023&amp;dtfrm=01%2f06%2f2022&amp;dtto=15%2f06%2f2022&amp;wn=Construction+of+PMAY-G+House+for+Individuals+-PMAY-G++REG.+NO.+RJ103750247&amp;Digest=/8ptPrOAhKBdxVOOBf/ZwA"/>
    <hyperlink ref="C1003" r:id="rId10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20456&amp;finyear=2022-2023&amp;dtfrm=16%2f06%2f2022&amp;dtto=30%2f06%2f2022&amp;wn=Construction+of+PMAY-G+House+for+Individuals+-PMAY-G++REG.+NO.+RJ103750247&amp;Digest=XDIZzyJCwGGk20Ke8Jw+eQ"/>
    <hyperlink ref="C1004" r:id="rId10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26356&amp;finyear=2022-2023&amp;dtfrm=01%2f07%2f2022&amp;dtto=15%2f07%2f2022&amp;wn=Construction+of+PMAY-G+House+for+Individuals+-PMAY-G++REG.+NO.+RJ103750247&amp;Digest=HGm8JARKcpRMnWG+HeIHOQ"/>
    <hyperlink ref="C1005" r:id="rId10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33190&amp;finyear=2022-2023&amp;dtfrm=21%2f07%2f2022&amp;dtto=30%2f07%2f2022&amp;wn=Construction+of+PMAY-G+House+for+Individuals+-PMAY-G++REG.+NO.+RJ103750247&amp;Digest=dnWCDgDSx3Equ2heR5XlsQ"/>
    <hyperlink ref="C1006" r:id="rId10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33801&amp;finyear=2022-2023&amp;dtfrm=01%2f08%2f2022&amp;dtto=15%2f08%2f2022&amp;wn=Construction+of+PMAY-G+House+for+Individuals+-PMAY-G++REG.+NO.+RJ103750247&amp;Digest=o+7oQ/G/L5SelgaM8CVVyw"/>
    <hyperlink ref="C1007" r:id="rId10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38586&amp;finyear=2022-2023&amp;dtfrm=01%2f09%2f2022&amp;dtto=15%2f09%2f2022&amp;wn=Construction+of+PMAY-G+House+for+Individuals+-PMAY-G++REG.+NO.+RJ103750247&amp;Digest=Rll0dEdzgrA3eORB8q42xA"/>
    <hyperlink ref="C1008" r:id="rId10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3869&amp;finyear=2022-2023&amp;dtfrm=16%2f04%2f2022&amp;dtto=30%2f04%2f2022&amp;wn=Construction+of+PMAY-G+House+for+Individuals+-PMAY-G++REG.+NO.+RJ104968810&amp;Digest=YBMl+ckgib9nzxbkfioMfA"/>
    <hyperlink ref="C1009" r:id="rId10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8609&amp;finyear=2022-2023&amp;dtfrm=01%2f05%2f2022&amp;dtto=15%2f05%2f2022&amp;wn=Construction+of+PMAY-G+House+for+Individuals+-PMAY-G++REG.+NO.+RJ104968810&amp;Digest=FG/hh8RbQmf+/Aw+kVrOKw"/>
    <hyperlink ref="C1010" r:id="rId10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14394&amp;finyear=2022-2023&amp;dtfrm=16%2f05%2f2022&amp;dtto=30%2f05%2f2022&amp;wn=Construction+of+PMAY-G+House+for+Individuals+-PMAY-G++REG.+NO.+RJ104968810&amp;Digest=/bc/AqI3uKmx4TnERIKarg"/>
    <hyperlink ref="C1011" r:id="rId10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20455&amp;finyear=2022-2023&amp;dtfrm=16%2f06%2f2022&amp;dtto=30%2f06%2f2022&amp;wn=Construction+of+PMAY-G+House+for+Individuals+-PMAY-G++REG.+NO.+RJ104968810&amp;Digest=n2aT3TrdgIfH/XgZLXUP6A"/>
    <hyperlink ref="C1012" r:id="rId10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26353&amp;finyear=2022-2023&amp;dtfrm=01%2f07%2f2022&amp;dtto=15%2f07%2f2022&amp;wn=Construction+of+PMAY-G+House+for+Individuals+-PMAY-G++REG.+NO.+RJ104968810&amp;Digest=lvy7vcJhV2pfX9R2Ome7aA"/>
    <hyperlink ref="C1013" r:id="rId10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32180&amp;finyear=2022-2023&amp;dtfrm=16%2f07%2f2022&amp;dtto=30%2f07%2f2022&amp;wn=Construction+of+PMAY-G+House+for+Individuals+-PMAY-G++REG.+NO.+RJ104968810&amp;Digest=Ya4pf3T/8saje2dz2zdqHQ"/>
    <hyperlink ref="C1014" r:id="rId10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33802&amp;finyear=2022-2023&amp;dtfrm=01%2f08%2f2022&amp;dtto=15%2f08%2f2022&amp;wn=Construction+of+PMAY-G+House+for+Individuals+-PMAY-G++REG.+NO.+RJ104968810&amp;Digest=UgJGysf10BaB8rpxJwWYCA"/>
    <hyperlink ref="C1015" r:id="rId10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37463&amp;finyear=2022-2023&amp;dtfrm=17%2f08%2f2022&amp;dtto=30%2f08%2f2022&amp;wn=Construction+of+PMAY-G+House+for+Individuals+-PMAY-G++REG.+NO.+RJ104968810&amp;Digest=RLcDc/lmGZwo6udEDhbnmg"/>
    <hyperlink ref="C1016" r:id="rId10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3868&amp;finyear=2022-2023&amp;dtfrm=16%2f04%2f2022&amp;dtto=30%2f04%2f2022&amp;wn=Construction+of+PMAY-G+House+for+Individuals+-PMAY-G++REG.+NO.+RJ104969766&amp;Digest=fRIQtLrY/Ez7jODDHX4d9g"/>
    <hyperlink ref="C1017" r:id="rId10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8608&amp;finyear=2022-2023&amp;dtfrm=01%2f05%2f2022&amp;dtto=15%2f05%2f2022&amp;wn=Construction+of+PMAY-G+House+for+Individuals+-PMAY-G++REG.+NO.+RJ104969766&amp;Digest=biOUO/ArZ/vSHZB7tIAmwQ"/>
    <hyperlink ref="C1018" r:id="rId10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14265&amp;finyear=2022-2023&amp;dtfrm=16%2f05%2f2022&amp;dtto=30%2f05%2f2022&amp;wn=Construction+of+PMAY-G+House+for+Individuals+-PMAY-G++REG.+NO.+RJ104969766&amp;Digest=lYI1l5t9zUGcE0GTkkxWcg"/>
    <hyperlink ref="C1019" r:id="rId10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20454&amp;finyear=2022-2023&amp;dtfrm=16%2f06%2f2022&amp;dtto=30%2f06%2f2022&amp;wn=Construction+of+PMAY-G+House+for+Individuals+-PMAY-G++REG.+NO.+RJ104969766&amp;Digest=NhxLjGc3HzcgURG0DTd0Tg"/>
    <hyperlink ref="C1020" r:id="rId10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26354&amp;finyear=2022-2023&amp;dtfrm=01%2f07%2f2022&amp;dtto=15%2f07%2f2022&amp;wn=Construction+of+PMAY-G+House+for+Individuals+-PMAY-G++REG.+NO.+RJ104969766&amp;Digest=lPyHGodkiA78uA1bNFZQXg"/>
    <hyperlink ref="C1021" r:id="rId10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33803&amp;finyear=2022-2023&amp;dtfrm=01%2f08%2f2022&amp;dtto=15%2f08%2f2022&amp;wn=Construction+of+PMAY-G+House+for+Individuals+-PMAY-G++REG.+NO.+RJ104969766&amp;Digest=QWvFAl1Oj2rBB4fGiKig+Q"/>
    <hyperlink ref="C1022" r:id="rId10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37464&amp;finyear=2022-2023&amp;dtfrm=17%2f08%2f2022&amp;dtto=30%2f08%2f2022&amp;wn=Construction+of+PMAY-G+House+for+Individuals+-PMAY-G++REG.+NO.+RJ104969766&amp;Digest=GQb37ViQ5FCU6Y4QyzNkRw"/>
    <hyperlink ref="C1023" r:id="rId10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38698&amp;finyear=2022-2023&amp;dtfrm=02%2f09%2f2022&amp;dtto=15%2f09%2f2022&amp;wn=Construction+of+PMAY-G+House+for+Individuals+-PMAY-G++REG.+NO.+RJ104969766&amp;Digest=IFEuhRYb3KmJLNZp4r8yjA"/>
    <hyperlink ref="C1024" r:id="rId10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1313&amp;finyear=2022-2023&amp;dtfrm=01%2f04%2f2022&amp;dtto=15%2f04%2f2022&amp;wn=Construction+of+PMAY-G+House+for+Individuals+-PMAY-G++REG.+NO.+RJ104973756&amp;Digest=B2l3WZndzSCXqKfBFwSkDA"/>
    <hyperlink ref="C1025" r:id="rId10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3665&amp;finyear=2022-2023&amp;dtfrm=16%2f04%2f2022&amp;dtto=30%2f04%2f2022&amp;wn=Construction+of+PMAY-G+House+for+Individuals+-PMAY-G++REG.+NO.+RJ104973756&amp;Digest=5Za6gxI9QljVkaCehfU+7g"/>
    <hyperlink ref="C1026" r:id="rId10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8607&amp;finyear=2022-2023&amp;dtfrm=01%2f05%2f2022&amp;dtto=15%2f05%2f2022&amp;wn=Construction+of+PMAY-G+House+for+Individuals+-PMAY-G++REG.+NO.+RJ104973756&amp;Digest=E0PF+2gwf/Ny6Pv7KC6Dkg"/>
    <hyperlink ref="C1027" r:id="rId10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14393&amp;finyear=2022-2023&amp;dtfrm=16%2f05%2f2022&amp;dtto=30%2f05%2f2022&amp;wn=Construction+of+PMAY-G+House+for+Individuals+-PMAY-G++REG.+NO.+RJ104973756&amp;Digest=bsc7iF3kdI4easrW29vC+w"/>
    <hyperlink ref="C1028" r:id="rId10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26435&amp;finyear=2022-2023&amp;dtfrm=01%2f07%2f2022&amp;dtto=15%2f07%2f2022&amp;wn=Construction+of+PMAY-G+House+for+Individuals+-PMAY-G++REG.+NO.+RJ104973756&amp;Digest=XlAR/zxWRGkYbTcB7AtFIQ"/>
    <hyperlink ref="C1029" r:id="rId10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33804&amp;finyear=2022-2023&amp;dtfrm=01%2f08%2f2022&amp;dtto=15%2f08%2f2022&amp;wn=Construction+of+PMAY-G+House+for+Individuals+-PMAY-G++REG.+NO.+RJ104973756&amp;Digest=G001QgcZTwAH+PB4s7OQFA"/>
    <hyperlink ref="C1030" r:id="rId10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37877&amp;finyear=2022-2023&amp;dtfrm=18%2f08%2f2022&amp;dtto=30%2f08%2f2022&amp;wn=Construction+of+PMAY-G+House+for+Individuals+-PMAY-G++REG.+NO.+RJ104973756&amp;Digest=jUnoeXR9NGcGtAMvdgjvlw"/>
    <hyperlink ref="C1031" r:id="rId10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3867&amp;finyear=2022-2023&amp;dtfrm=16%2f04%2f2022&amp;dtto=30%2f04%2f2022&amp;wn=Construction+of+PMAY-G+House+for+Individuals+-PMAY-G++REG.+NO.+RJ104976128&amp;Digest=bQcvRSEoHanCAKtu78lp7A"/>
    <hyperlink ref="C1032" r:id="rId10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17616&amp;finyear=2022-2023&amp;dtfrm=01%2f06%2f2022&amp;dtto=15%2f06%2f2022&amp;wn=Construction+of+PMAY-G+House+for+Individuals+-PMAY-G++REG.+NO.+RJ104976128&amp;Digest=6oFxT5ZMyTWQqGIODZe/7w"/>
    <hyperlink ref="C1033" r:id="rId10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20452&amp;finyear=2022-2023&amp;dtfrm=16%2f06%2f2022&amp;dtto=30%2f06%2f2022&amp;wn=Construction+of+PMAY-G+House+for+Individuals+-PMAY-G++REG.+NO.+RJ104976128&amp;Digest=S42qt2Llp3UadH4UtBaxOw"/>
    <hyperlink ref="C1034" r:id="rId10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26434&amp;finyear=2022-2023&amp;dtfrm=01%2f07%2f2022&amp;dtto=15%2f07%2f2022&amp;wn=Construction+of+PMAY-G+House+for+Individuals+-PMAY-G++REG.+NO.+RJ104976128&amp;Digest=DzpvK2XeZNAFQyJBa57vlA"/>
    <hyperlink ref="C1035" r:id="rId10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32183&amp;finyear=2022-2023&amp;dtfrm=16%2f07%2f2022&amp;dtto=30%2f07%2f2022&amp;wn=Construction+of+PMAY-G+House+for+Individuals+-PMAY-G++REG.+NO.+RJ104976128&amp;Digest=GYogIga6YZgmGbio7uMEkA"/>
    <hyperlink ref="C1036" r:id="rId10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33805&amp;finyear=2022-2023&amp;dtfrm=01%2f08%2f2022&amp;dtto=15%2f08%2f2022&amp;wn=Construction+of+PMAY-G+House+for+Individuals+-PMAY-G++REG.+NO.+RJ104976128&amp;Digest=PB0I7ZDH53nzh7ywTJdiGA"/>
    <hyperlink ref="C1037" r:id="rId10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37875&amp;finyear=2022-2023&amp;dtfrm=18%2f08%2f2022&amp;dtto=30%2f08%2f2022&amp;wn=Construction+of+PMAY-G+House+for+Individuals+-PMAY-G++REG.+NO.+RJ104976128&amp;Digest=XXDTZQETYceVOksK9ilCQA"/>
    <hyperlink ref="C1038" r:id="rId10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8606&amp;finyear=2022-2023&amp;dtfrm=01%2f05%2f2022&amp;dtto=15%2f05%2f2022&amp;wn=Construction+of+PMAY-G+House+for+Individuals+-PMAY-G++REG.+NO.+RJ105870643&amp;Digest=URTlLCwcIAM6UKyrBDotMw"/>
    <hyperlink ref="C1039" r:id="rId10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14392&amp;finyear=2022-2023&amp;dtfrm=16%2f05%2f2022&amp;dtto=30%2f05%2f2022&amp;wn=Construction+of+PMAY-G+House+for+Individuals+-PMAY-G++REG.+NO.+RJ105870643&amp;Digest=uKC02clYT5Q+VrIzrc15tg"/>
    <hyperlink ref="C1040" r:id="rId10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17612&amp;finyear=2022-2023&amp;dtfrm=01%2f06%2f2022&amp;dtto=15%2f06%2f2022&amp;wn=Construction+of+PMAY-G+House+for+Individuals+-PMAY-G++REG.+NO.+RJ105870643&amp;Digest=77YwMji1ho+UCIINDihmoA"/>
    <hyperlink ref="C1041" r:id="rId10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20450&amp;finyear=2022-2023&amp;dtfrm=16%2f06%2f2022&amp;dtto=30%2f06%2f2022&amp;wn=Construction+of+PMAY-G+House+for+Individuals+-PMAY-G++REG.+NO.+RJ105870643&amp;Digest=6eZgAjFhRB2NNysEHE1lIw"/>
    <hyperlink ref="C1042" r:id="rId10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33806&amp;finyear=2022-2023&amp;dtfrm=01%2f08%2f2022&amp;dtto=15%2f08%2f2022&amp;wn=Construction+of+PMAY-G+House+for+Individuals+-PMAY-G++REG.+NO.+RJ105870643&amp;Digest=ByPHjzf19Oecj8ufp73ixQ"/>
    <hyperlink ref="C1043" r:id="rId10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37465&amp;finyear=2022-2023&amp;dtfrm=17%2f08%2f2022&amp;dtto=30%2f08%2f2022&amp;wn=Construction+of+PMAY-G+House+for+Individuals+-PMAY-G++REG.+NO.+RJ105870643&amp;Digest=WH7gBGxaoIFb/d3tozRaQg"/>
    <hyperlink ref="C1044" r:id="rId10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41988&amp;finyear=2022-2023&amp;dtfrm=22%2f09%2f2022&amp;dtto=30%2f09%2f2022&amp;wn=Construction+of+PMAY-G+House+for+Individuals+-PMAY-G++REG.+NO.+RJ105870643&amp;Digest=wyLvGlAui73K9zzk3X8X0g"/>
    <hyperlink ref="C1045" r:id="rId10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3866&amp;finyear=2022-2023&amp;dtfrm=16%2f04%2f2022&amp;dtto=30%2f04%2f2022&amp;wn=Construction+of+PMAY-G+House+for+Individuals+-PMAY-G++REG.+NO.+RJ105872970&amp;Digest=cfpyrj2ve/Jg5pyV73Hjnw"/>
    <hyperlink ref="C1046" r:id="rId10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8605&amp;finyear=2022-2023&amp;dtfrm=01%2f05%2f2022&amp;dtto=15%2f05%2f2022&amp;wn=Construction+of+PMAY-G+House+for+Individuals+-PMAY-G++REG.+NO.+RJ105872970&amp;Digest=W/JxqN/hMZ6gYz5o9szqsA"/>
    <hyperlink ref="C1047" r:id="rId10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17611&amp;finyear=2022-2023&amp;dtfrm=01%2f06%2f2022&amp;dtto=15%2f06%2f2022&amp;wn=Construction+of+PMAY-G+House+for+Individuals+-PMAY-G++REG.+NO.+RJ105872970&amp;Digest=1i4LQ7Q5A0UkoyRKSNIWmw"/>
    <hyperlink ref="C1048" r:id="rId10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20449&amp;finyear=2022-2023&amp;dtfrm=16%2f06%2f2022&amp;dtto=30%2f06%2f2022&amp;wn=Construction+of+PMAY-G+House+for+Individuals+-PMAY-G++REG.+NO.+RJ105872970&amp;Digest=4Co+F8vLdrL5kq9783Faqw"/>
    <hyperlink ref="C1049" r:id="rId10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33807&amp;finyear=2022-2023&amp;dtfrm=01%2f08%2f2022&amp;dtto=15%2f08%2f2022&amp;wn=Construction+of+PMAY-G+House+for+Individuals+-PMAY-G++REG.+NO.+RJ105872970&amp;Digest=ramUicMTrfpfEKvEvCoHKw"/>
    <hyperlink ref="C1050" r:id="rId10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37466&amp;finyear=2022-2023&amp;dtfrm=17%2f08%2f2022&amp;dtto=30%2f08%2f2022&amp;wn=Construction+of+PMAY-G+House+for+Individuals+-PMAY-G++REG.+NO.+RJ105872970&amp;Digest=ynO1UtbA2z7znX0npag5+w"/>
    <hyperlink ref="C1051" r:id="rId10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38699&amp;finyear=2022-2023&amp;dtfrm=02%2f09%2f2022&amp;dtto=15%2f09%2f2022&amp;wn=Construction+of+PMAY-G+House+for+Individuals+-PMAY-G++REG.+NO.+RJ105872970&amp;Digest=5Iizp8mGngTYssqekscrGw"/>
    <hyperlink ref="C1052" r:id="rId10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41545&amp;finyear=2022-2023&amp;dtfrm=16%2f09%2f2022&amp;dtto=30%2f09%2f2022&amp;wn=Construction+of+PMAY-G+House+for+Individuals+-PMAY-G++REG.+NO.+RJ105872970&amp;Digest=PlsBcUpjB6qvypY6GkJ3Zw"/>
    <hyperlink ref="C1053" r:id="rId10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42072&amp;finyear=2022-2023&amp;dtfrm=01%2f10%2f2022&amp;dtto=15%2f10%2f2022&amp;wn=Construction+of+PMAY-G+House+for+Individuals+-PMAY-G++REG.+NO.+RJ105872970&amp;Digest=ZuhGL47VaX76n7Bl7EBUnw"/>
    <hyperlink ref="C1054" r:id="rId10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8&amp;Msrno=17610&amp;finyear=2022-2023&amp;dtfrm=01%2f06%2f2022&amp;dtto=15%2f06%2f2022&amp;wn=Construction+of+PMAY-G+House+for+Individuals+-PMAY-G++REG.+NO.+RJ105885445&amp;Digest=Gxsoxjzn4MkLtxxW+N8ECw"/>
    <hyperlink ref="C1055" r:id="rId10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8&amp;Msrno=20447&amp;finyear=2022-2023&amp;dtfrm=16%2f06%2f2022&amp;dtto=30%2f06%2f2022&amp;wn=Construction+of+PMAY-G+House+for+Individuals+-PMAY-G++REG.+NO.+RJ105885445&amp;Digest=C216DNsIfn93pd08GrRdQQ"/>
    <hyperlink ref="C1056" r:id="rId10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8&amp;Msrno=26713&amp;finyear=2022-2023&amp;dtfrm=01%2f07%2f2022&amp;dtto=15%2f07%2f2022&amp;wn=Construction+of+PMAY-G+House+for+Individuals+-PMAY-G++REG.+NO.+RJ105885445&amp;Digest=q7l6P+N/XONe87eILymx3Q"/>
    <hyperlink ref="C1057" r:id="rId10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8&amp;Msrno=37876&amp;finyear=2022-2023&amp;dtfrm=18%2f08%2f2022&amp;dtto=30%2f08%2f2022&amp;wn=Construction+of+PMAY-G+House+for+Individuals+-PMAY-G++REG.+NO.+RJ105885445&amp;Digest=e03LHs+DexRHteTVH2R7mw"/>
    <hyperlink ref="C1058" r:id="rId10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8&amp;Msrno=38700&amp;finyear=2022-2023&amp;dtfrm=02%2f09%2f2022&amp;dtto=15%2f09%2f2022&amp;wn=Construction+of+PMAY-G+House+for+Individuals+-PMAY-G++REG.+NO.+RJ105885445&amp;Digest=iAE2dhgXOxgva79W1wvs7w"/>
    <hyperlink ref="C1059" r:id="rId10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8581&amp;finyear=2022-2023&amp;dtfrm=01%2f05%2f2022&amp;dtto=15%2f05%2f2022&amp;wn=Construction+of+PMAY-G+House+for+Individuals+-PMAY-G++REG.+NO.+RJ105993868&amp;Digest=aTB5gPY8ZkQHNmgxR3h3IQ"/>
    <hyperlink ref="C1060" r:id="rId10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14385&amp;finyear=2022-2023&amp;dtfrm=16%2f05%2f2022&amp;dtto=30%2f05%2f2022&amp;wn=Construction+of+PMAY-G+House+for+Individuals+-PMAY-G++REG.+NO.+RJ105993868&amp;Digest=UhHM+v0hSKo0e1NRR/EklQ"/>
    <hyperlink ref="C1061" r:id="rId10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17609&amp;finyear=2022-2023&amp;dtfrm=01%2f06%2f2022&amp;dtto=15%2f06%2f2022&amp;wn=Construction+of+PMAY-G+House+for+Individuals+-PMAY-G++REG.+NO.+RJ105993868&amp;Digest=cRS6WgP8M3Vfy9q8JCN1sg"/>
    <hyperlink ref="C1062" r:id="rId10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20445&amp;finyear=2022-2023&amp;dtfrm=16%2f06%2f2022&amp;dtto=30%2f06%2f2022&amp;wn=Construction+of+PMAY-G+House+for+Individuals+-PMAY-G++REG.+NO.+RJ105993868&amp;Digest=T6kwh/ZyPibsGahX24aJMA"/>
    <hyperlink ref="C1063" r:id="rId10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26352&amp;finyear=2022-2023&amp;dtfrm=01%2f07%2f2022&amp;dtto=15%2f07%2f2022&amp;wn=Construction+of+PMAY-G+House+for+Individuals+-PMAY-G++REG.+NO.+RJ105993868&amp;Digest=AQ4TMGG9GZ+wG8CDOPDDBA"/>
    <hyperlink ref="C1064" r:id="rId10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34182&amp;finyear=2022-2023&amp;dtfrm=01%2f08%2f2022&amp;dtto=15%2f08%2f2022&amp;wn=Construction+of+PMAY-G+House+for+Individuals+-PMAY-G++REG.+NO.+RJ105993868&amp;Digest=M3aopPsupmr0mpN4d4RVpQ"/>
    <hyperlink ref="C1065" r:id="rId10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37881&amp;finyear=2022-2023&amp;dtfrm=18%2f08%2f2022&amp;dtto=30%2f08%2f2022&amp;wn=Construction+of+PMAY-G+House+for+Individuals+-PMAY-G++REG.+NO.+RJ105993868&amp;Digest=24oxmwbqURiqV8TiXKOKlQ"/>
    <hyperlink ref="C1066" r:id="rId10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14391&amp;finyear=2022-2023&amp;dtfrm=16%2f05%2f2022&amp;dtto=30%2f05%2f2022&amp;wn=Construction+of+PMAY-G+House+for+Individuals+-PMAY-G++REG.+NO.+RJ105993938&amp;Digest=x6Ue10tIBRQ9Z9joI05BQg"/>
    <hyperlink ref="C1067" r:id="rId10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20444&amp;finyear=2022-2023&amp;dtfrm=16%2f06%2f2022&amp;dtto=30%2f06%2f2022&amp;wn=Construction+of+PMAY-G+House+for+Individuals+-PMAY-G++REG.+NO.+RJ105993938&amp;Digest=YdeRiREcrqhFo6qIUYA+ng"/>
    <hyperlink ref="C1068" r:id="rId10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30292&amp;finyear=2022-2023&amp;dtfrm=16%2f07%2f2022&amp;dtto=30%2f07%2f2022&amp;wn=Construction+of+PMAY-G+House+for+Individuals+-PMAY-G++REG.+NO.+RJ105993938&amp;Digest=oG2R/hOAodTc0SVnaaWNCg"/>
    <hyperlink ref="C1069" r:id="rId10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33808&amp;finyear=2022-2023&amp;dtfrm=01%2f08%2f2022&amp;dtto=15%2f08%2f2022&amp;wn=Construction+of+PMAY-G+House+for+Individuals+-PMAY-G++REG.+NO.+RJ105993938&amp;Digest=GuIikUCVq0bma5rev6JLXw"/>
    <hyperlink ref="C1070" r:id="rId10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37880&amp;finyear=2022-2023&amp;dtfrm=18%2f08%2f2022&amp;dtto=30%2f08%2f2022&amp;wn=Construction+of+PMAY-G+House+for+Individuals+-PMAY-G++REG.+NO.+RJ105993938&amp;Digest=21ZxmM2BrBp79XCQ6sTl0w"/>
    <hyperlink ref="C1071" r:id="rId10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38701&amp;finyear=2022-2023&amp;dtfrm=02%2f09%2f2022&amp;dtto=15%2f09%2f2022&amp;wn=Construction+of+PMAY-G+House+for+Individuals+-PMAY-G++REG.+NO.+RJ105993938&amp;Digest=hCGi0TBc1Io2qgaF04SadA"/>
    <hyperlink ref="C1072" r:id="rId10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41546&amp;finyear=2022-2023&amp;dtfrm=16%2f09%2f2022&amp;dtto=30%2f09%2f2022&amp;wn=Construction+of+PMAY-G+House+for+Individuals+-PMAY-G++REG.+NO.+RJ105993938&amp;Digest=9G8fOM6TDq0qUdB7tykUrA"/>
    <hyperlink ref="C1073" r:id="rId10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42073&amp;finyear=2022-2023&amp;dtfrm=01%2f10%2f2022&amp;dtto=15%2f10%2f2022&amp;wn=Construction+of+PMAY-G+House+for+Individuals+-PMAY-G++REG.+NO.+RJ105993938&amp;Digest=czlDapUf4wIiux51MZaPEQ"/>
    <hyperlink ref="C1074" r:id="rId10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14333&amp;finyear=2022-2023&amp;dtfrm=16%2f05%2f2022&amp;dtto=30%2f05%2f2022&amp;wn=Construction+of+PMAY-G+House+for+Individuals+-PMAY-G++REG.+NO.+RJ106767132&amp;Digest=LXKcqzgjOtAQhaveHDC8Lg"/>
    <hyperlink ref="C1075" r:id="rId10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17602&amp;finyear=2022-2023&amp;dtfrm=01%2f06%2f2022&amp;dtto=15%2f06%2f2022&amp;wn=Construction+of+PMAY-G+House+for+Individuals+-PMAY-G++REG.+NO.+RJ106767132&amp;Digest=Dugc0fR01LqQsfEX9CcYng"/>
    <hyperlink ref="C1076" r:id="rId10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20442&amp;finyear=2022-2023&amp;dtfrm=16%2f06%2f2022&amp;dtto=30%2f06%2f2022&amp;wn=Construction+of+PMAY-G+House+for+Individuals+-PMAY-G++REG.+NO.+RJ106767132&amp;Digest=b/pOrm7AwfhqLjqEw1g9dw"/>
    <hyperlink ref="C1077" r:id="rId10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26351&amp;finyear=2022-2023&amp;dtfrm=01%2f07%2f2022&amp;dtto=15%2f07%2f2022&amp;wn=Construction+of+PMAY-G+House+for+Individuals+-PMAY-G++REG.+NO.+RJ106767132&amp;Digest=4ULdt+sD/wk7vjvFdZzN0w"/>
    <hyperlink ref="C1078" r:id="rId10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32188&amp;finyear=2022-2023&amp;dtfrm=16%2f07%2f2022&amp;dtto=30%2f07%2f2022&amp;wn=Construction+of+PMAY-G+House+for+Individuals+-PMAY-G++REG.+NO.+RJ106767132&amp;Digest=zTJzQUKyJvGfgI14pIvTCA"/>
    <hyperlink ref="C1079" r:id="rId10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33809&amp;finyear=2022-2023&amp;dtfrm=01%2f08%2f2022&amp;dtto=15%2f08%2f2022&amp;wn=Construction+of+PMAY-G+House+for+Individuals+-PMAY-G++REG.+NO.+RJ106767132&amp;Digest=FNO2R1nfR9yHHov2T3Cj1A"/>
    <hyperlink ref="C1080" r:id="rId10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37882&amp;finyear=2022-2023&amp;dtfrm=18%2f08%2f2022&amp;dtto=30%2f08%2f2022&amp;wn=Construction+of+PMAY-G+House+for+Individuals+-PMAY-G++REG.+NO.+RJ106767132&amp;Digest=DOlorvkAGNuxsszZ+Ta2zg"/>
    <hyperlink ref="C1081" r:id="rId10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17601&amp;finyear=2022-2023&amp;dtfrm=01%2f06%2f2022&amp;dtto=15%2f06%2f2022&amp;wn=Construction+of+PMAY-G+House+for+Individuals+-PMAY-G++REG.+NO.+RJ113912401&amp;Digest=XtS0yR9xGZ6yiw6vFJ5SrQ"/>
    <hyperlink ref="C1082" r:id="rId10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26348&amp;finyear=2022-2023&amp;dtfrm=01%2f07%2f2022&amp;dtto=15%2f07%2f2022&amp;wn=Construction+of+PMAY-G+House+for+Individuals+-PMAY-G++REG.+NO.+RJ113912401&amp;Digest=YeCxMdgN5YN3IBAiQPpN/A"/>
    <hyperlink ref="C1083" r:id="rId10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32189&amp;finyear=2022-2023&amp;dtfrm=16%2f07%2f2022&amp;dtto=30%2f07%2f2022&amp;wn=Construction+of+PMAY-G+House+for+Individuals+-PMAY-G++REG.+NO.+RJ113912401&amp;Digest=cNFRo/I2sFAF1zhduAQekA"/>
    <hyperlink ref="C1084" r:id="rId10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33810&amp;finyear=2022-2023&amp;dtfrm=01%2f08%2f2022&amp;dtto=15%2f08%2f2022&amp;wn=Construction+of+PMAY-G+House+for+Individuals+-PMAY-G++REG.+NO.+RJ113912401&amp;Digest=nflI7fo8mh7PdwgKBX3hBw"/>
    <hyperlink ref="C1085" r:id="rId10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37885&amp;finyear=2022-2023&amp;dtfrm=18%2f08%2f2022&amp;dtto=30%2f08%2f2022&amp;wn=Construction+of+PMAY-G+House+for+Individuals+-PMAY-G++REG.+NO.+RJ113912401&amp;Digest=KKZIg95jbdjbGQeKZp9FjQ"/>
    <hyperlink ref="C1086" r:id="rId10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38702&amp;finyear=2022-2023&amp;dtfrm=02%2f09%2f2022&amp;dtto=15%2f09%2f2022&amp;wn=Construction+of+PMAY-G+House+for+Individuals+-PMAY-G++REG.+NO.+RJ113912401&amp;Digest=SlEE6zbsYk9zCPtxYA/fHg"/>
    <hyperlink ref="C1087" r:id="rId10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40219&amp;finyear=2022-2023&amp;dtfrm=02%2f09%2f2022&amp;dtto=15%2f09%2f2022&amp;wn=Construction+of+PMAY-G+House+for+Individuals+-PMAY-G++REG.+NO.+RJ113912401&amp;Digest=KYLEDZobWWzrpKVEU+wMfQ"/>
    <hyperlink ref="C1088" r:id="rId10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41547&amp;finyear=2022-2023&amp;dtfrm=16%2f09%2f2022&amp;dtto=30%2f09%2f2022&amp;wn=Construction+of+PMAY-G+House+for+Individuals+-PMAY-G++REG.+NO.+RJ113912401&amp;Digest=u7uW5z8oh5+ieiV6DOR76A"/>
    <hyperlink ref="C1089" r:id="rId10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1312&amp;finyear=2022-2023&amp;dtfrm=01%2f04%2f2022&amp;dtto=15%2f04%2f2022&amp;wn=Construction+of+PMAY-G+House+for+Individuals+-PMAY-G++REG.+NO.+RJ113912521&amp;Digest=CcX+M81O4e/xDfuD6ljEgg"/>
    <hyperlink ref="C1090" r:id="rId10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3998&amp;finyear=2022-2023&amp;dtfrm=16%2f04%2f2022&amp;dtto=30%2f04%2f2022&amp;wn=Construction+of+PMAY-G+House+for+Individuals+-PMAY-G++REG.+NO.+RJ113912521&amp;Digest=d4QRI/Er4FfpIu23vn3skw"/>
    <hyperlink ref="C1091" r:id="rId10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8578&amp;finyear=2022-2023&amp;dtfrm=01%2f05%2f2022&amp;dtto=15%2f05%2f2022&amp;wn=Construction+of+PMAY-G+House+for+Individuals+-PMAY-G++REG.+NO.+RJ113912521&amp;Digest=Ia4s3DfE8UNPFu6A5YTs8w"/>
    <hyperlink ref="C1092" r:id="rId10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14331&amp;finyear=2022-2023&amp;dtfrm=16%2f05%2f2022&amp;dtto=30%2f05%2f2022&amp;wn=Construction+of+PMAY-G+House+for+Individuals+-PMAY-G++REG.+NO.+RJ113912521&amp;Digest=VuH4dUppl653a8KzoHewMA"/>
    <hyperlink ref="C1093" r:id="rId10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30291&amp;finyear=2022-2023&amp;dtfrm=16%2f07%2f2022&amp;dtto=30%2f07%2f2022&amp;wn=Construction+of+PMAY-G+House+for+Individuals+-PMAY-G++REG.+NO.+RJ113912521&amp;Digest=O89of+o6GAllscq9RzasKg"/>
    <hyperlink ref="C1094" r:id="rId10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33811&amp;finyear=2022-2023&amp;dtfrm=01%2f08%2f2022&amp;dtto=15%2f08%2f2022&amp;wn=Construction+of+PMAY-G+House+for+Individuals+-PMAY-G++REG.+NO.+RJ113912521&amp;Digest=TxDI3fvdgWGw5Etabs9z2g"/>
    <hyperlink ref="C1095" r:id="rId10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37467&amp;finyear=2022-2023&amp;dtfrm=17%2f08%2f2022&amp;dtto=30%2f08%2f2022&amp;wn=Construction+of+PMAY-G+House+for+Individuals+-PMAY-G++REG.+NO.+RJ113912521&amp;Digest=OleR9pV3yhiI/F4ubDeLpQ"/>
    <hyperlink ref="C1096" r:id="rId10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38703&amp;finyear=2022-2023&amp;dtfrm=02%2f09%2f2022&amp;dtto=15%2f09%2f2022&amp;wn=Construction+of+PMAY-G+House+for+Individuals+-PMAY-G++REG.+NO.+RJ113912521&amp;Digest=wmdXMhyphCRHVYQKFdtQLQ"/>
    <hyperlink ref="C1097" r:id="rId10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8576&amp;finyear=2022-2023&amp;dtfrm=01%2f05%2f2022&amp;dtto=15%2f05%2f2022&amp;wn=Construction+of+PMAY-G+House+for+Individuals+-PMAY-G++REG.+NO.+RJ113912623&amp;Digest=I7ovg2AF2lGdC2G7RvU0ig"/>
    <hyperlink ref="C1098" r:id="rId10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14330&amp;finyear=2022-2023&amp;dtfrm=16%2f05%2f2022&amp;dtto=30%2f05%2f2022&amp;wn=Construction+of+PMAY-G+House+for+Individuals+-PMAY-G++REG.+NO.+RJ113912623&amp;Digest=3XDclixU69OSpK7kJB1KRw"/>
    <hyperlink ref="C1099" r:id="rId10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20441&amp;finyear=2022-2023&amp;dtfrm=16%2f06%2f2022&amp;dtto=30%2f06%2f2022&amp;wn=Construction+of+PMAY-G+House+for+Individuals+-PMAY-G++REG.+NO.+RJ113912623&amp;Digest=lhfRmXrhR7LwrMgtjnxpbw"/>
    <hyperlink ref="C1100" r:id="rId10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26275&amp;finyear=2022-2023&amp;dtfrm=01%2f07%2f2022&amp;dtto=15%2f07%2f2022&amp;wn=Construction+of+PMAY-G+House+for+Individuals+-PMAY-G++REG.+NO.+RJ113912623&amp;Digest=ge4/N1FY6IpuE4NShofVMg"/>
    <hyperlink ref="C1101" r:id="rId10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32203&amp;finyear=2022-2023&amp;dtfrm=16%2f07%2f2022&amp;dtto=30%2f07%2f2022&amp;wn=Construction+of+PMAY-G+House+for+Individuals+-PMAY-G++REG.+NO.+RJ113912623&amp;Digest=9w18BgPfDS3f8b0rkmQaBQ"/>
    <hyperlink ref="C1102" r:id="rId10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33812&amp;finyear=2022-2023&amp;dtfrm=01%2f08%2f2022&amp;dtto=15%2f08%2f2022&amp;wn=Construction+of+PMAY-G+House+for+Individuals+-PMAY-G++REG.+NO.+RJ113912623&amp;Digest=fP8j5atWT+pyW1Hwm3/wnQ"/>
    <hyperlink ref="C1103" r:id="rId11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37883&amp;finyear=2022-2023&amp;dtfrm=18%2f08%2f2022&amp;dtto=30%2f08%2f2022&amp;wn=Construction+of+PMAY-G+House+for+Individuals+-PMAY-G++REG.+NO.+RJ113912623&amp;Digest=9ji+NOonEJbDJYoeOtBdFA"/>
    <hyperlink ref="C1104" r:id="rId11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38704&amp;finyear=2022-2023&amp;dtfrm=02%2f09%2f2022&amp;dtto=15%2f09%2f2022&amp;wn=Construction+of+PMAY-G+House+for+Individuals+-PMAY-G++REG.+NO.+RJ113912623&amp;Digest=hiez+EYYj9mpHPc/1qdB8g"/>
    <hyperlink ref="C1105" r:id="rId11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41548&amp;finyear=2022-2023&amp;dtfrm=16%2f09%2f2022&amp;dtto=30%2f09%2f2022&amp;wn=Construction+of+PMAY-G+House+for+Individuals+-PMAY-G++REG.+NO.+RJ113912623&amp;Digest=P7J4Z/HtRbIjMTqy2mre9g"/>
    <hyperlink ref="C1106" r:id="rId11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17599&amp;finyear=2022-2023&amp;dtfrm=01%2f06%2f2022&amp;dtto=15%2f06%2f2022&amp;wn=Construction+of+PMAY-G+House+for+Individuals+-PMAY-G++REG.+NO.+RJ118769287&amp;Digest=RUfwOq+m0CSksI6xOdcRzg"/>
    <hyperlink ref="C1107" r:id="rId11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20440&amp;finyear=2022-2023&amp;dtfrm=16%2f06%2f2022&amp;dtto=30%2f06%2f2022&amp;wn=Construction+of+PMAY-G+House+for+Individuals+-PMAY-G++REG.+NO.+RJ118769287&amp;Digest=eyUW5olqcn90KNlsY2W4Sw"/>
    <hyperlink ref="C1108" r:id="rId11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26347&amp;finyear=2022-2023&amp;dtfrm=01%2f07%2f2022&amp;dtto=15%2f07%2f2022&amp;wn=Construction+of+PMAY-G+House+for+Individuals+-PMAY-G++REG.+NO.+RJ118769287&amp;Digest=KJ/6ai9p6bHGDJcaJV2dPg"/>
    <hyperlink ref="C1109" r:id="rId11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33188&amp;finyear=2022-2023&amp;dtfrm=21%2f07%2f2022&amp;dtto=30%2f07%2f2022&amp;wn=Construction+of+PMAY-G+House+for+Individuals+-PMAY-G++REG.+NO.+RJ118769287&amp;Digest=kHYi1cH6U7cA2iXCMVgqLQ"/>
    <hyperlink ref="C1110" r:id="rId11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34183&amp;finyear=2022-2023&amp;dtfrm=01%2f08%2f2022&amp;dtto=15%2f08%2f2022&amp;wn=Construction+of+PMAY-G+House+for+Individuals+-PMAY-G++REG.+NO.+RJ118769287&amp;Digest=j8ow03npggcnIOaAt9oZSw"/>
    <hyperlink ref="C1111" r:id="rId11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37884&amp;finyear=2022-2023&amp;dtfrm=18%2f08%2f2022&amp;dtto=30%2f08%2f2022&amp;wn=Construction+of+PMAY-G+House+for+Individuals+-PMAY-G++REG.+NO.+RJ118769287&amp;Digest=g5zcaK90AjVSreRaa13n3Q"/>
    <hyperlink ref="C1112" r:id="rId11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1303&amp;finyear=2022-2023&amp;dtfrm=01%2f04%2f2022&amp;dtto=15%2f04%2f2022&amp;wn=Construction+of+PMAY-G+House+for+Individuals+-PMAY-G++REG.+NO.+RJ118769605&amp;Digest=9ylkJ4SulfgEQe3WgtLphw"/>
    <hyperlink ref="C1113" r:id="rId11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3997&amp;finyear=2022-2023&amp;dtfrm=16%2f04%2f2022&amp;dtto=30%2f04%2f2022&amp;wn=Construction+of+PMAY-G+House+for+Individuals+-PMAY-G++REG.+NO.+RJ118769605&amp;Digest=Q2d+PaC+2TtXvSwEDD2t4w"/>
    <hyperlink ref="C1114" r:id="rId11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8575&amp;finyear=2022-2023&amp;dtfrm=01%2f05%2f2022&amp;dtto=15%2f05%2f2022&amp;wn=Construction+of+PMAY-G+House+for+Individuals+-PMAY-G++REG.+NO.+RJ118769605&amp;Digest=U83tpnkvP1OQsZrad+qmzg"/>
    <hyperlink ref="C1115" r:id="rId11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14328&amp;finyear=2022-2023&amp;dtfrm=16%2f05%2f2022&amp;dtto=30%2f05%2f2022&amp;wn=Construction+of+PMAY-G+House+for+Individuals+-PMAY-G++REG.+NO.+RJ118769605&amp;Digest=x5gtNfeljua18imUTRvh4g"/>
    <hyperlink ref="C1116" r:id="rId11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30311&amp;finyear=2022-2023&amp;dtfrm=16%2f07%2f2022&amp;dtto=30%2f07%2f2022&amp;wn=Construction+of+PMAY-G+House+for+Individuals+-PMAY-G++REG.+NO.+RJ118769605&amp;Digest=pHY4MAiZE9Ruy82S16t6Lg"/>
    <hyperlink ref="C1117" r:id="rId11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33813&amp;finyear=2022-2023&amp;dtfrm=01%2f08%2f2022&amp;dtto=15%2f08%2f2022&amp;wn=Construction+of+PMAY-G+House+for+Individuals+-PMAY-G++REG.+NO.+RJ118769605&amp;Digest=T/bFT9Qdam3MB4Bp4r8gtQ"/>
    <hyperlink ref="C1118" r:id="rId11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38705&amp;finyear=2022-2023&amp;dtfrm=02%2f09%2f2022&amp;dtto=15%2f09%2f2022&amp;wn=Construction+of+PMAY-G+House+for+Individuals+-PMAY-G++REG.+NO.+RJ118769605&amp;Digest=61PmESdD8NIh9qqcl0wSqw"/>
    <hyperlink ref="C1119" r:id="rId11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14319&amp;finyear=2022-2023&amp;dtfrm=16%2f05%2f2022&amp;dtto=30%2f05%2f2022&amp;wn=Construction+of+PMAY-G+House+for+Individuals+-PMAY-G++REG.+NO.+RJ118769720&amp;Digest=FMaMWaZuGNlsT2AvMa1vOQ"/>
    <hyperlink ref="C1120" r:id="rId11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17598&amp;finyear=2022-2023&amp;dtfrm=01%2f06%2f2022&amp;dtto=15%2f06%2f2022&amp;wn=Construction+of+PMAY-G+House+for+Individuals+-PMAY-G++REG.+NO.+RJ118769720&amp;Digest=IOi74NwjHXmM4EE0VJ2JqQ"/>
    <hyperlink ref="C1121" r:id="rId11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20439&amp;finyear=2022-2023&amp;dtfrm=16%2f06%2f2022&amp;dtto=30%2f06%2f2022&amp;wn=Construction+of+PMAY-G+House+for+Individuals+-PMAY-G++REG.+NO.+RJ118769720&amp;Digest=SQpSvDVE1XLnPo8EdXKCOg"/>
    <hyperlink ref="C1122" r:id="rId11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33814&amp;finyear=2022-2023&amp;dtfrm=01%2f08%2f2022&amp;dtto=15%2f08%2f2022&amp;wn=Construction+of+PMAY-G+House+for+Individuals+-PMAY-G++REG.+NO.+RJ118769720&amp;Digest=jcFp6MeLtqjTp6N+Hhaq7g"/>
    <hyperlink ref="C1123" r:id="rId11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36726&amp;finyear=2022-2023&amp;dtfrm=16%2f08%2f2022&amp;dtto=30%2f08%2f2022&amp;wn=Construction+of+PMAY-G+House+for+Individuals+-PMAY-G++REG.+NO.+RJ118769720&amp;Digest=KWKwA38DKiYA/AnGw5WNjg"/>
    <hyperlink ref="C1124" r:id="rId11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38707&amp;finyear=2022-2023&amp;dtfrm=02%2f09%2f2022&amp;dtto=15%2f09%2f2022&amp;wn=Construction+of+PMAY-G+House+for+Individuals+-PMAY-G++REG.+NO.+RJ118769720&amp;Digest=XR4kCFVNoJMpXfZssswZeA"/>
    <hyperlink ref="C1125" r:id="rId11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41549&amp;finyear=2022-2023&amp;dtfrm=16%2f09%2f2022&amp;dtto=30%2f09%2f2022&amp;wn=Construction+of+PMAY-G+House+for+Individuals+-PMAY-G++REG.+NO.+RJ118769720&amp;Digest=4jdLEn5dQP1sfrraMolmjQ"/>
    <hyperlink ref="C1126" r:id="rId11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1289&amp;finyear=2022-2023&amp;dtfrm=01%2f04%2f2022&amp;dtto=15%2f04%2f2022&amp;wn=Construction+of+PMAY-G+House+for+Individuals+-PMAY-G++REG.+NO.+RJ118769732&amp;Digest=qQzJX8E76ELaaBTFicolow"/>
    <hyperlink ref="C1127" r:id="rId11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3996&amp;finyear=2022-2023&amp;dtfrm=16%2f04%2f2022&amp;dtto=30%2f04%2f2022&amp;wn=Construction+of+PMAY-G+House+for+Individuals+-PMAY-G++REG.+NO.+RJ118769732&amp;Digest=9GJqKw2/Sp+4UuXLeq1JvA"/>
    <hyperlink ref="C1128" r:id="rId11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8573&amp;finyear=2022-2023&amp;dtfrm=01%2f05%2f2022&amp;dtto=15%2f05%2f2022&amp;wn=Construction+of+PMAY-G+House+for+Individuals+-PMAY-G++REG.+NO.+RJ118769732&amp;Digest=qMuN4My2qmVeD68npE1Buw"/>
    <hyperlink ref="C1129" r:id="rId11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14313&amp;finyear=2022-2023&amp;dtfrm=16%2f05%2f2022&amp;dtto=30%2f05%2f2022&amp;wn=Construction+of+PMAY-G+House+for+Individuals+-PMAY-G++REG.+NO.+RJ118769732&amp;Digest=MBp7vSGVBJZAnpk5RGuIuQ"/>
    <hyperlink ref="C1130" r:id="rId11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20438&amp;finyear=2022-2023&amp;dtfrm=16%2f06%2f2022&amp;dtto=30%2f06%2f2022&amp;wn=Construction+of+PMAY-G+House+for+Individuals+-PMAY-G++REG.+NO.+RJ118769732&amp;Digest=GAIA/xLfcPuG6EZb9cy8xQ"/>
    <hyperlink ref="C1131" r:id="rId11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30279&amp;finyear=2022-2023&amp;dtfrm=16%2f07%2f2022&amp;dtto=30%2f07%2f2022&amp;wn=Construction+of+PMAY-G+House+for+Individuals+-PMAY-G++REG.+NO.+RJ118769732&amp;Digest=JLeSsTpGY9175HJ+7hgmgw"/>
    <hyperlink ref="C1132" r:id="rId11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34184&amp;finyear=2022-2023&amp;dtfrm=01%2f08%2f2022&amp;dtto=15%2f08%2f2022&amp;wn=Construction+of+PMAY-G+House+for+Individuals+-PMAY-G++REG.+NO.+RJ118769732&amp;Digest=mZJ9oAt7/uUBXkTS87x/kg"/>
    <hyperlink ref="C1133" r:id="rId11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37469&amp;finyear=2022-2023&amp;dtfrm=17%2f08%2f2022&amp;dtto=30%2f08%2f2022&amp;wn=Construction+of+PMAY-G+House+for+Individuals+-PMAY-G++REG.+NO.+RJ118769732&amp;Digest=kSQzc4LTZ7F//OrXz+ibEA"/>
    <hyperlink ref="C1134" r:id="rId11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14293&amp;finyear=2022-2023&amp;dtfrm=16%2f05%2f2022&amp;dtto=30%2f05%2f2022&amp;wn=Construction+of+PMAY-G+House+for+Individuals+-PMAY-G++REG.+NO.+RJ143807619&amp;Digest=j55CNhKSjZfWhWr9GxuJww"/>
    <hyperlink ref="C1135" r:id="rId11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20437&amp;finyear=2022-2023&amp;dtfrm=16%2f06%2f2022&amp;dtto=30%2f06%2f2022&amp;wn=Construction+of+PMAY-G+House+for+Individuals+-PMAY-G++REG.+NO.+RJ143807619&amp;Digest=sc1+32Mio/yQbV6Jqv/MdA"/>
    <hyperlink ref="C1136" r:id="rId11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33815&amp;finyear=2022-2023&amp;dtfrm=01%2f08%2f2022&amp;dtto=15%2f08%2f2022&amp;wn=Construction+of+PMAY-G+House+for+Individuals+-PMAY-G++REG.+NO.+RJ143807619&amp;Digest=lRbW9FCGXUXVdIRHj2/qmQ"/>
    <hyperlink ref="C1137" r:id="rId11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37917&amp;finyear=2022-2023&amp;dtfrm=18%2f08%2f2022&amp;dtto=30%2f08%2f2022&amp;wn=Construction+of+PMAY-G+House+for+Individuals+-PMAY-G++REG.+NO.+RJ143807619&amp;Digest=bExzRhYHxNcdsFMT9guexg"/>
    <hyperlink ref="C1138" r:id="rId11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38706&amp;finyear=2022-2023&amp;dtfrm=02%2f09%2f2022&amp;dtto=15%2f09%2f2022&amp;wn=Construction+of+PMAY-G+House+for+Individuals+-PMAY-G++REG.+NO.+RJ143807619&amp;Digest=I+1EW8trycAW7osx4Bv+tA"/>
    <hyperlink ref="C1139" r:id="rId11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41550&amp;finyear=2022-2023&amp;dtfrm=16%2f09%2f2022&amp;dtto=30%2f09%2f2022&amp;wn=Construction+of+PMAY-G+House+for+Individuals+-PMAY-G++REG.+NO.+RJ143807619&amp;Digest=Ev18GgNWNyzlk/rOZRJrVg"/>
    <hyperlink ref="C1140" r:id="rId11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42074&amp;finyear=2022-2023&amp;dtfrm=01%2f10%2f2022&amp;dtto=15%2f10%2f2022&amp;wn=Construction+of+PMAY-G+House+for+Individuals+-PMAY-G++REG.+NO.+RJ143807619&amp;Digest=GE0JyBdhmMIoC/7UCg6PYg"/>
    <hyperlink ref="C1141" r:id="rId11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14292&amp;finyear=2022-2023&amp;dtfrm=16%2f05%2f2022&amp;dtto=30%2f05%2f2022&amp;wn=Construction+of+PMAY-G+House+for+Individuals+-PMAY-G++REG.+NO.+RJ149178730&amp;Digest=BbI9EY3QfPxLgMMVw4kwtQ"/>
    <hyperlink ref="C1142" r:id="rId11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20436&amp;finyear=2022-2023&amp;dtfrm=16%2f06%2f2022&amp;dtto=30%2f06%2f2022&amp;wn=Construction+of+PMAY-G+House+for+Individuals+-PMAY-G++REG.+NO.+RJ149178730&amp;Digest=0uKFiCT3jmSqXS+ITNo5iw"/>
    <hyperlink ref="C1143" r:id="rId11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26714&amp;finyear=2022-2023&amp;dtfrm=01%2f07%2f2022&amp;dtto=15%2f07%2f2022&amp;wn=Construction+of+PMAY-G+House+for+Individuals+-PMAY-G++REG.+NO.+RJ149178730&amp;Digest=nfEIGO7z3vKiZvJSNLp5zg"/>
    <hyperlink ref="C1144" r:id="rId11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32204&amp;finyear=2022-2023&amp;dtfrm=16%2f07%2f2022&amp;dtto=30%2f07%2f2022&amp;wn=Construction+of+PMAY-G+House+for+Individuals+-PMAY-G++REG.+NO.+RJ149178730&amp;Digest=TLwgoD365mdw+WneVZgyGg"/>
    <hyperlink ref="C1145" r:id="rId11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37470&amp;finyear=2022-2023&amp;dtfrm=17%2f08%2f2022&amp;dtto=30%2f08%2f2022&amp;wn=Construction+of+PMAY-G+House+for+Individuals+-PMAY-G++REG.+NO.+RJ149178730&amp;Digest=1OJ6Tc4rQl9vwwRfEV/SWQ"/>
    <hyperlink ref="C1146" r:id="rId11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42643&amp;finyear=2022-2023&amp;dtfrm=01%2f10%2f2022&amp;dtto=15%2f10%2f2022&amp;wn=Construction+of+PMAY-G+House+for+Individuals+-PMAY-G++REG.+NO.+RJ149178730&amp;Digest=Ak2gFh9LzZ52HHJrymfNFw"/>
    <hyperlink ref="C1147" r:id="rId11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30&amp;Msrno=20435&amp;finyear=2022-2023&amp;dtfrm=16%2f06%2f2022&amp;dtto=30%2f06%2f2022&amp;wn=Construction+of+PMAY-G+House+for+Individuals+-PMAY-G++REG.+NO.+RJ149178818&amp;Digest=gTrADLWV4nteN6Goz4Hv8w"/>
    <hyperlink ref="C1148" r:id="rId11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30&amp;Msrno=26715&amp;finyear=2022-2023&amp;dtfrm=01%2f07%2f2022&amp;dtto=15%2f07%2f2022&amp;wn=Construction+of+PMAY-G+House+for+Individuals+-PMAY-G++REG.+NO.+RJ149178818&amp;Digest=j4Sr02Q48YX67HDcoEqZJw"/>
    <hyperlink ref="C1149" r:id="rId11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30&amp;Msrno=33817&amp;finyear=2022-2023&amp;dtfrm=01%2f08%2f2022&amp;dtto=15%2f08%2f2022&amp;wn=Construction+of+PMAY-G+House+for+Individuals+-PMAY-G++REG.+NO.+RJ149178818&amp;Digest=qKWx2IO/sHj2/O1t3PsTbw"/>
    <hyperlink ref="C1150" r:id="rId11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30&amp;Msrno=37468&amp;finyear=2022-2023&amp;dtfrm=17%2f08%2f2022&amp;dtto=30%2f08%2f2022&amp;wn=Construction+of+PMAY-G+House+for+Individuals+-PMAY-G++REG.+NO.+RJ149178818&amp;Digest=ffoiK2eH3DBfO+JC3z2CZA"/>
    <hyperlink ref="C1151" r:id="rId11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8571&amp;finyear=2022-2023&amp;dtfrm=01%2f05%2f2022&amp;dtto=15%2f05%2f2022&amp;wn=Construction+of+PMAY-G+House+for+Individuals+-PMAY-G++REG.+NO.+RJ105878820&amp;Digest=ASIc+oU7K79wtRYun9J6hg"/>
    <hyperlink ref="C1152" r:id="rId11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14290&amp;finyear=2022-2023&amp;dtfrm=16%2f05%2f2022&amp;dtto=30%2f05%2f2022&amp;wn=Construction+of+PMAY-G+House+for+Individuals+-PMAY-G++REG.+NO.+RJ105878820&amp;Digest=lAwj/mfV/BdQBT4/ZkUI4w"/>
    <hyperlink ref="C1153" r:id="rId11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17594&amp;finyear=2022-2023&amp;dtfrm=01%2f06%2f2022&amp;dtto=15%2f06%2f2022&amp;wn=Construction+of+PMAY-G+House+for+Individuals+-PMAY-G++REG.+NO.+RJ105878820&amp;Digest=e5/443U9YdEFeoTMRufypQ"/>
    <hyperlink ref="C1154" r:id="rId11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20434&amp;finyear=2022-2023&amp;dtfrm=16%2f06%2f2022&amp;dtto=30%2f06%2f2022&amp;wn=Construction+of+PMAY-G+House+for+Individuals+-PMAY-G++REG.+NO.+RJ105878820&amp;Digest=800tYdYb5hU9tNga4QTh2g"/>
    <hyperlink ref="C1155" r:id="rId11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26717&amp;finyear=2022-2023&amp;dtfrm=01%2f07%2f2022&amp;dtto=15%2f07%2f2022&amp;wn=Construction+of+PMAY-G+House+for+Individuals+-PMAY-G++REG.+NO.+RJ105878820&amp;Digest=1aNXej+ZiqFQ7WNPW2uF2w"/>
    <hyperlink ref="C1156" r:id="rId11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32205&amp;finyear=2022-2023&amp;dtfrm=16%2f07%2f2022&amp;dtto=30%2f07%2f2022&amp;wn=Construction+of+PMAY-G+House+for+Individuals+-PMAY-G++REG.+NO.+RJ105878820&amp;Digest=ERMQNApThksGMAKzuUkhOw"/>
    <hyperlink ref="C1157" r:id="rId11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37918&amp;finyear=2022-2023&amp;dtfrm=18%2f08%2f2022&amp;dtto=30%2f08%2f2022&amp;wn=Construction+of+PMAY-G+House+for+Individuals+-PMAY-G++REG.+NO.+RJ105878820&amp;Digest=7H0vtf0ZiZkwqfl6GXWoZQ"/>
    <hyperlink ref="C1158" r:id="rId11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41987&amp;finyear=2022-2023&amp;dtfrm=22%2f09%2f2022&amp;dtto=30%2f09%2f2022&amp;wn=Construction+of+PMAY-G+House+for+Individuals+-PMAY-G++REG.+NO.+RJ105878820&amp;Digest=TchLmswbf1Fr3uGP/l9tXw"/>
    <hyperlink ref="C1159" r:id="rId11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14289&amp;finyear=2022-2023&amp;dtfrm=16%2f05%2f2022&amp;dtto=30%2f05%2f2022&amp;wn=Construction+of+PMAY-G+House+for+Individuals+-PMAY-G++REG.+NO.+RJ106092751&amp;Digest=URr781BOfe2e3vKlkZ+0BA"/>
    <hyperlink ref="C1160" r:id="rId11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17593&amp;finyear=2022-2023&amp;dtfrm=01%2f06%2f2022&amp;dtto=15%2f06%2f2022&amp;wn=Construction+of+PMAY-G+House+for+Individuals+-PMAY-G++REG.+NO.+RJ106092751&amp;Digest=qqK6mAzoaRFKiYisdQHnIg"/>
    <hyperlink ref="C1161" r:id="rId11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20433&amp;finyear=2022-2023&amp;dtfrm=16%2f06%2f2022&amp;dtto=30%2f06%2f2022&amp;wn=Construction+of+PMAY-G+House+for+Individuals+-PMAY-G++REG.+NO.+RJ106092751&amp;Digest=jSIht0qixYpgwOlaKHYCBQ"/>
    <hyperlink ref="C1162" r:id="rId11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26308&amp;finyear=2022-2023&amp;dtfrm=01%2f07%2f2022&amp;dtto=15%2f07%2f2022&amp;wn=Construction+of+PMAY-G+House+for+Individuals+-PMAY-G++REG.+NO.+RJ106092751&amp;Digest=tKH+B+5GWS7itE+eetIC1A"/>
    <hyperlink ref="C1163" r:id="rId11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32120&amp;finyear=2022-2023&amp;dtfrm=16%2f07%2f2022&amp;dtto=30%2f07%2f2022&amp;wn=Construction+of+PMAY-G+House+for+Individuals+-PMAY-G++REG.+NO.+RJ106092751&amp;Digest=f+ZPyp9qzlo9kY2ygydfbg"/>
    <hyperlink ref="C1164" r:id="rId11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33818&amp;finyear=2022-2023&amp;dtfrm=01%2f08%2f2022&amp;dtto=15%2f08%2f2022&amp;wn=Construction+of+PMAY-G+House+for+Individuals+-PMAY-G++REG.+NO.+RJ106092751&amp;Digest=OdhaF1hs8M4m0v8FyBcjOg"/>
    <hyperlink ref="C1165" r:id="rId11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37919&amp;finyear=2022-2023&amp;dtfrm=18%2f08%2f2022&amp;dtto=30%2f08%2f2022&amp;wn=Construction+of+PMAY-G+House+for+Individuals+-PMAY-G++REG.+NO.+RJ106092751&amp;Digest=XVbkgPBxduBpue6ZtZGtDg"/>
    <hyperlink ref="C1166" r:id="rId11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40224&amp;finyear=2022-2023&amp;dtfrm=01%2f09%2f2022&amp;dtto=15%2f09%2f2022&amp;wn=Construction+of+PMAY-G+House+for+Individuals+-PMAY-G++REG.+NO.+RJ106092751&amp;Digest=U5EBdi3COBQRDmIB6XcW4Q"/>
    <hyperlink ref="C1167" r:id="rId11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3664&amp;finyear=2022-2023&amp;dtfrm=16%2f04%2f2022&amp;dtto=30%2f04%2f2022&amp;wn=Construction+of+PMAY-G+House+for+Individuals+-PMAY-G++REG.+NO.+RJ102271157&amp;Digest=e2Bl+axGuNQhVbs/Xj5rpA"/>
    <hyperlink ref="C1168" r:id="rId11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8570&amp;finyear=2022-2023&amp;dtfrm=01%2f05%2f2022&amp;dtto=15%2f05%2f2022&amp;wn=Construction+of+PMAY-G+House+for+Individuals+-PMAY-G++REG.+NO.+RJ102271157&amp;Digest=7+R6ojNCsHRQUM+fWcgFxQ"/>
    <hyperlink ref="C1169" r:id="rId11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14286&amp;finyear=2022-2023&amp;dtfrm=16%2f05%2f2022&amp;dtto=30%2f05%2f2022&amp;wn=Construction+of+PMAY-G+House+for+Individuals+-PMAY-G++REG.+NO.+RJ102271157&amp;Digest=rNiwzxz4DZhlamco4QjJrA"/>
    <hyperlink ref="C1170" r:id="rId11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20432&amp;finyear=2022-2023&amp;dtfrm=16%2f06%2f2022&amp;dtto=30%2f06%2f2022&amp;wn=Construction+of+PMAY-G+House+for+Individuals+-PMAY-G++REG.+NO.+RJ102271157&amp;Digest=RCGhON7agymssHwS8Ax3MA"/>
    <hyperlink ref="C1171" r:id="rId11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26276&amp;finyear=2022-2023&amp;dtfrm=01%2f07%2f2022&amp;dtto=15%2f07%2f2022&amp;wn=Construction+of+PMAY-G+House+for+Individuals+-PMAY-G++REG.+NO.+RJ102271157&amp;Digest=WAE81uExS7O58LBcxwyA/Q"/>
    <hyperlink ref="C1172" r:id="rId11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30368&amp;finyear=2022-2023&amp;dtfrm=16%2f07%2f2022&amp;dtto=30%2f07%2f2022&amp;wn=Construction+of+PMAY-G+House+for+Individuals+-PMAY-G++REG.+NO.+RJ102271157&amp;Digest=PhPoFv93sBZQNmuaqMDlOA"/>
    <hyperlink ref="C1173" r:id="rId11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34185&amp;finyear=2022-2023&amp;dtfrm=01%2f08%2f2022&amp;dtto=15%2f08%2f2022&amp;wn=Construction+of+PMAY-G+House+for+Individuals+-PMAY-G++REG.+NO.+RJ102271157&amp;Digest=j8WZ69XcTgl+6jlyHtHENw"/>
    <hyperlink ref="C1174" r:id="rId11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37916&amp;finyear=2022-2023&amp;dtfrm=18%2f08%2f2022&amp;dtto=30%2f08%2f2022&amp;wn=Construction+of+PMAY-G+House+for+Individuals+-PMAY-G++REG.+NO.+RJ102271157&amp;Digest=oOMOhf2qgV/NfvrG2k4ekA"/>
    <hyperlink ref="C1175" r:id="rId11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40223&amp;finyear=2022-2023&amp;dtfrm=01%2f09%2f2022&amp;dtto=15%2f09%2f2022&amp;wn=Construction+of+PMAY-G+House+for+Individuals+-PMAY-G++REG.+NO.+RJ102271157&amp;Digest=XY52/AvNtvZLJLqfLpvgQg"/>
    <hyperlink ref="C1176" r:id="rId11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3865&amp;finyear=2022-2023&amp;dtfrm=16%2f04%2f2022&amp;dtto=30%2f04%2f2022&amp;wn=Construction+of+PMAY-G+House+for+Individuals+-PMAY-G++REG.+NO.+RJ106112584&amp;Digest=gdBk1gYQj20vs/8SrsaMaw"/>
    <hyperlink ref="C1177" r:id="rId11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14285&amp;finyear=2022-2023&amp;dtfrm=16%2f05%2f2022&amp;dtto=30%2f05%2f2022&amp;wn=Construction+of+PMAY-G+House+for+Individuals+-PMAY-G++REG.+NO.+RJ106112584&amp;Digest=moyHsRGwUVpNVYg5yxnJAQ"/>
    <hyperlink ref="C1178" r:id="rId11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20431&amp;finyear=2022-2023&amp;dtfrm=16%2f06%2f2022&amp;dtto=30%2f06%2f2022&amp;wn=Construction+of+PMAY-G+House+for+Individuals+-PMAY-G++REG.+NO.+RJ106112584&amp;Digest=HcAgoI90PlwkC1Y5SA4GnA"/>
    <hyperlink ref="C1179" r:id="rId11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26346&amp;finyear=2022-2023&amp;dtfrm=01%2f07%2f2022&amp;dtto=15%2f07%2f2022&amp;wn=Construction+of+PMAY-G+House+for+Individuals+-PMAY-G++REG.+NO.+RJ106112584&amp;Digest=QOAxZEF5B2hbHOtVxeDCtw"/>
    <hyperlink ref="C1180" r:id="rId11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37476&amp;finyear=2022-2023&amp;dtfrm=17%2f08%2f2022&amp;dtto=30%2f08%2f2022&amp;wn=Construction+of+PMAY-G+House+for+Individuals+-PMAY-G++REG.+NO.+RJ106112584&amp;Digest=2TzF38N+bfCXCkYn4IMEZQ"/>
    <hyperlink ref="C1181" r:id="rId11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41551&amp;finyear=2022-2023&amp;dtfrm=16%2f09%2f2022&amp;dtto=30%2f09%2f2022&amp;wn=Construction+of+PMAY-G+House+for+Individuals+-PMAY-G++REG.+NO.+RJ106112584&amp;Digest=66GiN8s7Ji/nYx47hCt+Pg"/>
    <hyperlink ref="C1182" r:id="rId11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8569&amp;finyear=2022-2023&amp;dtfrm=01%2f05%2f2022&amp;dtto=15%2f05%2f2022&amp;wn=Construction+of+PMAY-G+House+for+Individuals+-PMAY-G++REG.+NO.+RJ106112642&amp;Digest=2W8Tv2DmLJNecAjHboYrsQ"/>
    <hyperlink ref="C1183" r:id="rId11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14284&amp;finyear=2022-2023&amp;dtfrm=16%2f05%2f2022&amp;dtto=30%2f05%2f2022&amp;wn=Construction+of+PMAY-G+House+for+Individuals+-PMAY-G++REG.+NO.+RJ106112642&amp;Digest=0ep/KJY2V3tkvlhUf+wdvw"/>
    <hyperlink ref="C1184" r:id="rId11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20430&amp;finyear=2022-2023&amp;dtfrm=16%2f06%2f2022&amp;dtto=30%2f06%2f2022&amp;wn=Construction+of+PMAY-G+House+for+Individuals+-PMAY-G++REG.+NO.+RJ106112642&amp;Digest=8J8PK6BfZvL2v8sAPsqSqw"/>
    <hyperlink ref="C1185" r:id="rId11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26345&amp;finyear=2022-2023&amp;dtfrm=01%2f07%2f2022&amp;dtto=15%2f07%2f2022&amp;wn=Construction+of+PMAY-G+House+for+Individuals+-PMAY-G++REG.+NO.+RJ106112642&amp;Digest=ZlvqHoXzD6uggrK6PSbnvw"/>
    <hyperlink ref="C1186" r:id="rId11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32118&amp;finyear=2022-2023&amp;dtfrm=16%2f07%2f2022&amp;dtto=30%2f07%2f2022&amp;wn=Construction+of+PMAY-G+House+for+Individuals+-PMAY-G++REG.+NO.+RJ106112642&amp;Digest=/2sMUTCq81/qVdhALQqtyQ"/>
    <hyperlink ref="C1187" r:id="rId11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37474&amp;finyear=2022-2023&amp;dtfrm=17%2f08%2f2022&amp;dtto=30%2f08%2f2022&amp;wn=Construction+of+PMAY-G+House+for+Individuals+-PMAY-G++REG.+NO.+RJ106112642&amp;Digest=zMKyt225yQh+rOqRJGW0+g"/>
    <hyperlink ref="C1188" r:id="rId11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40222&amp;finyear=2022-2023&amp;dtfrm=01%2f09%2f2022&amp;dtto=15%2f09%2f2022&amp;wn=Construction+of+PMAY-G+House+for+Individuals+-PMAY-G++REG.+NO.+RJ106112642&amp;Digest=0EtBET8vJE5s6jZ8kvZD5w"/>
    <hyperlink ref="C1189" r:id="rId11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17589&amp;finyear=2022-2023&amp;dtfrm=01%2f06%2f2022&amp;dtto=15%2f06%2f2022&amp;wn=Construction+of+PMAY-G+House+for+Individuals+-PMAY-G++REG.+NO.+RJ118769350&amp;Digest=PtWB4MLJmTDZRSZtNCvJBQ"/>
    <hyperlink ref="C1190" r:id="rId11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20429&amp;finyear=2022-2023&amp;dtfrm=16%2f06%2f2022&amp;dtto=30%2f06%2f2022&amp;wn=Construction+of+PMAY-G+House+for+Individuals+-PMAY-G++REG.+NO.+RJ118769350&amp;Digest=bu3lpnfcE3Kwi2SWH7JalQ"/>
    <hyperlink ref="C1191" r:id="rId11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26274&amp;finyear=2022-2023&amp;dtfrm=01%2f07%2f2022&amp;dtto=15%2f07%2f2022&amp;wn=Construction+of+PMAY-G+House+for+Individuals+-PMAY-G++REG.+NO.+RJ118769350&amp;Digest=5YpVQWeBNITlfEwxQfPs4A"/>
    <hyperlink ref="C1192" r:id="rId11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34186&amp;finyear=2022-2023&amp;dtfrm=01%2f08%2f2022&amp;dtto=15%2f08%2f2022&amp;wn=Construction+of+PMAY-G+House+for+Individuals+-PMAY-G++REG.+NO.+RJ118769350&amp;Digest=RS4qwOoilZwugUg4NQMgCA"/>
    <hyperlink ref="C1193" r:id="rId11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37920&amp;finyear=2022-2023&amp;dtfrm=18%2f08%2f2022&amp;dtto=30%2f08%2f2022&amp;wn=Construction+of+PMAY-G+House+for+Individuals+-PMAY-G++REG.+NO.+RJ118769350&amp;Digest=r/43btqMpglunHIFUD0jyA"/>
    <hyperlink ref="C1194" r:id="rId11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40221&amp;finyear=2022-2023&amp;dtfrm=01%2f09%2f2022&amp;dtto=15%2f09%2f2022&amp;wn=Construction+of+PMAY-G+House+for+Individuals+-PMAY-G++REG.+NO.+RJ118769350&amp;Digest=H+Ng1TrfhYHVTrrmUgqL1g"/>
    <hyperlink ref="C1195" r:id="rId11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9556&amp;finyear=2022-2023&amp;dtfrm=01%2f05%2f2022&amp;dtto=15%2f05%2f2022&amp;wn=Construction+of+PMAY-G+House+for+Individuals+-PMAY-G++REG.+NO.+RJ113912418&amp;Digest=xGDuojzxjvDQuKlcvLW0vA"/>
    <hyperlink ref="C1196" r:id="rId11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17588&amp;finyear=2022-2023&amp;dtfrm=01%2f06%2f2022&amp;dtto=15%2f06%2f2022&amp;wn=Construction+of+PMAY-G+House+for+Individuals+-PMAY-G++REG.+NO.+RJ113912418&amp;Digest=unwTml1RtJJOccBxgqQUqw"/>
    <hyperlink ref="C1197" r:id="rId11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20428&amp;finyear=2022-2023&amp;dtfrm=16%2f06%2f2022&amp;dtto=30%2f06%2f2022&amp;wn=Construction+of+PMAY-G+House+for+Individuals+-PMAY-G++REG.+NO.+RJ113912418&amp;Digest=uAScChkbT+6dK7m14aqUsQ"/>
    <hyperlink ref="C1198" r:id="rId11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26273&amp;finyear=2022-2023&amp;dtfrm=01%2f07%2f2022&amp;dtto=15%2f07%2f2022&amp;wn=Construction+of+PMAY-G+House+for+Individuals+-PMAY-G++REG.+NO.+RJ113912418&amp;Digest=lNa3HKVGhjjQ0210ltDhKA"/>
    <hyperlink ref="C1199" r:id="rId11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31179&amp;finyear=2022-2023&amp;dtfrm=16%2f07%2f2022&amp;dtto=30%2f07%2f2022&amp;wn=Construction+of+PMAY-G+House+for+Individuals+-PMAY-G++REG.+NO.+RJ113912418&amp;Digest=gPwVvGVqUUQe3DZlWKpCQA"/>
    <hyperlink ref="C1200" r:id="rId11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33821&amp;finyear=2022-2023&amp;dtfrm=01%2f08%2f2022&amp;dtto=15%2f08%2f2022&amp;wn=Construction+of+PMAY-G+House+for+Individuals+-PMAY-G++REG.+NO.+RJ113912418&amp;Digest=DiXh7Z0eErnn1jEYvJG0/w"/>
    <hyperlink ref="C1201" r:id="rId11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37914&amp;finyear=2022-2023&amp;dtfrm=18%2f08%2f2022&amp;dtto=30%2f08%2f2022&amp;wn=Construction+of+PMAY-G+House+for+Individuals+-PMAY-G++REG.+NO.+RJ113912418&amp;Digest=/JITE5r3+08Sx17Ii1Z0UA"/>
    <hyperlink ref="C1202" r:id="rId11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9390&amp;finyear=2022-2023&amp;dtfrm=01%2f05%2f2022&amp;dtto=15%2f05%2f2022&amp;wn=Construction+of+PMAY-G+House+for+Individuals+-PMAY-G++REG.+NO.+RJ106496184&amp;Digest=idrIiqBoli2Wgc3pI117GQ"/>
    <hyperlink ref="C1203" r:id="rId12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17587&amp;finyear=2022-2023&amp;dtfrm=01%2f06%2f2022&amp;dtto=15%2f06%2f2022&amp;wn=Construction+of+PMAY-G+House+for+Individuals+-PMAY-G++REG.+NO.+RJ106496184&amp;Digest=TK5F+eoxSnaF31/KdzD2HA"/>
    <hyperlink ref="C1204" r:id="rId12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33822&amp;finyear=2022-2023&amp;dtfrm=01%2f08%2f2022&amp;dtto=15%2f08%2f2022&amp;wn=Construction+of+PMAY-G+House+for+Individuals+-PMAY-G++REG.+NO.+RJ106496184&amp;Digest=gjU5W5/ACxP4vxb6supNgg"/>
    <hyperlink ref="C1205" r:id="rId12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37913&amp;finyear=2022-2023&amp;dtfrm=18%2f08%2f2022&amp;dtto=30%2f08%2f2022&amp;wn=Construction+of+PMAY-G+House+for+Individuals+-PMAY-G++REG.+NO.+RJ106496184&amp;Digest=7pL8aykQiyiY6HtAsogqHg"/>
    <hyperlink ref="C1206" r:id="rId12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41552&amp;finyear=2022-2023&amp;dtfrm=16%2f09%2f2022&amp;dtto=30%2f09%2f2022&amp;wn=Construction+of+PMAY-G+House+for+Individuals+-PMAY-G++REG.+NO.+RJ106496184&amp;Digest=wpaaBunzUYCrV/FzVWhQHg"/>
    <hyperlink ref="C1207" r:id="rId12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42075&amp;finyear=2022-2023&amp;dtfrm=01%2f10%2f2022&amp;dtto=15%2f10%2f2022&amp;wn=Construction+of+PMAY-G+House+for+Individuals+-PMAY-G++REG.+NO.+RJ106496184&amp;Digest=oaNLVbr8Y/Lw6VBjP+pdlA"/>
    <hyperlink ref="C1208" r:id="rId12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43062&amp;finyear=2022-2023&amp;dtfrm=01%2f10%2f2022&amp;dtto=15%2f10%2f2022&amp;wn=Construction+of+PMAY-G+House+for+Individuals+-PMAY-G++REG.+NO.+RJ106496184&amp;Digest=v1QdyDO4vZZdjwDPqxIn0w"/>
    <hyperlink ref="C1209" r:id="rId12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5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lZouyeWQkznJG+018DOeuQ"/>
    <hyperlink ref="C1210" r:id="rId12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5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lZouyeWQkznJG+018DOeuQ"/>
    <hyperlink ref="C1211" r:id="rId12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6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U4jIx41buO9kLJew0UMKew"/>
    <hyperlink ref="C1212" r:id="rId12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6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U4jIx41buO9kLJew0UMKew"/>
    <hyperlink ref="C1213" r:id="rId12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7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Sw045/UxZ+UfhBYzkHR4Ww"/>
    <hyperlink ref="C1214" r:id="rId12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7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Sw045/UxZ+UfhBYzkHR4Ww"/>
    <hyperlink ref="C1215" r:id="rId12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24324&amp;Msrno=51551&amp;finyear=2021-2022&amp;dtfrm=01%2f02%2f2022&amp;dtto=15%2f02%2f2022&amp;wn=%e0%a4%aa%e0%a4%95%e0%a5%8d%e0%a4%95%e0%a5%80+%e0%a4%a8%e0%a4%be%e0%a4%b2%e0%a5%80+%e0%a4%a8%e0%a4%bf%e0%a4%b0%e0%a5%8d%e0%a4%ae%e0%a4%be%e0%a4%a3+%e0%a4%b5%e0%a4%be%e0%a4%b0%e0%a5%8d%e0%a4%a1+%e0%a4%a8+7+%e0%a4%b8%e0%a5%87+%e0%a4%b5%e0%a4%bf%e0%a4%a6%e0%a5%8d%e0%a4%af%e0%a4%be+%e0%a4%a8%e0%a4%bf%e0%a4%95%e0%a5%87%e0%a4%a4%e0%a4%a8+%e0%a4%b8%e0%a5%8d%e0%a4%95%e0%a5%82%e0%a4%b2+%e0%a4%95%e0%a5%80+%e0%a4%93%e0%a4%b0&amp;Digest=fwibTD/nGJ5ZeZMiIua5kg"/>
    <hyperlink ref="C1216" r:id="rId12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57820&amp;finyear=2021-2022&amp;dtfrm=16%2f03%2f2022&amp;dtto=30%2f03%2f2022&amp;wn=Construction+of+PMAY-G+House+for+Individuals+-PMAY-G++REG.+NO.+RJ102651111&amp;Digest=j0YnyOPNQ/+2+ZRKt8PzvQ"/>
    <hyperlink ref="C1217" r:id="rId12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57821&amp;finyear=2021-2022&amp;dtfrm=16%2f03%2f2022&amp;dtto=30%2f03%2f2022&amp;wn=Construction+of+PMAY-G+House+for+Individuals+-PMAY-G++REG.+NO.+RJ102651628&amp;Digest=l15/NswB/8kgyEa9ovYcVg"/>
    <hyperlink ref="C1218" r:id="rId12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57822&amp;finyear=2021-2022&amp;dtfrm=16%2f03%2f2022&amp;dtto=30%2f03%2f2022&amp;wn=Construction+of+PMAY-G+House+for+Individuals+-PMAY-G++REG.+NO.+RJ102660367&amp;Digest=jq/VLr8VifNlw2qs3FySbQ"/>
    <hyperlink ref="C1219" r:id="rId12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57866&amp;finyear=2021-2022&amp;dtfrm=16%2f03%2f2022&amp;dtto=30%2f03%2f2022&amp;wn=Construction+of+PMAY-G+House+for+Individuals+-PMAY-G++REG.+NO.+RJ103471615&amp;Digest=xjH1GWBmB2B4WRCmApRnAA"/>
    <hyperlink ref="C1220" r:id="rId12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57867&amp;finyear=2021-2022&amp;dtfrm=16%2f03%2f2022&amp;dtto=30%2f03%2f2022&amp;wn=Construction+of+PMAY-G+House+for+Individuals+-PMAY-G++REG.+NO.+RJ103474392&amp;Digest=XF6wuXJuhVAJ5utKtMf/9g"/>
    <hyperlink ref="C1221" r:id="rId12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57868&amp;finyear=2021-2022&amp;dtfrm=16%2f03%2f2022&amp;dtto=30%2f03%2f2022&amp;wn=Construction+of+PMAY-G+House+for+Individuals+-PMAY-G++REG.+NO.+RJ105872639&amp;Digest=Oj1v+0+aVWE+X7jhasmr0Q"/>
    <hyperlink ref="C1222" r:id="rId12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57884&amp;finyear=2021-2022&amp;dtfrm=16%2f03%2f2022&amp;dtto=30%2f03%2f2022&amp;wn=Construction+of+PMAY-G+House+for+Individuals+-PMAY-G++REG.+NO.+RJ105873471&amp;Digest=6wOWUmiHqSaCX/Mssq17AA"/>
    <hyperlink ref="C1223" r:id="rId12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57869&amp;finyear=2021-2022&amp;dtfrm=16%2f03%2f2022&amp;dtto=30%2f03%2f2022&amp;wn=Construction+of+PMAY-G+House+for+Individuals+-PMAY-G++REG.+NO.+RJ105873793&amp;Digest=aZ7XGYuUkVR1oQfnmQCQew"/>
    <hyperlink ref="C1224" r:id="rId12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57872&amp;finyear=2021-2022&amp;dtfrm=16%2f03%2f2022&amp;dtto=30%2f03%2f2022&amp;wn=Construction+of+PMAY-G+House+for+Individuals+-PMAY-G++REG.+NO.+RJ106674698&amp;Digest=+UnkkrEPjERhkua5h0N5Ig"/>
    <hyperlink ref="C1225" r:id="rId12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57874&amp;finyear=2021-2022&amp;dtfrm=16%2f03%2f2022&amp;dtto=30%2f03%2f2022&amp;wn=Construction+of+PMAY-G+House+for+Individuals+-PMAY-G++REG.+NO.+RJ106675020&amp;Digest=BnzJlmM9PuSVDDHMc3e5fg"/>
    <hyperlink ref="C1226" r:id="rId12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57877&amp;finyear=2021-2022&amp;dtfrm=16%2f03%2f2022&amp;dtto=30%2f03%2f2022&amp;wn=Construction+of+PMAY-G+House+for+Individuals+-PMAY-G++REG.+NO.+RJ105993769&amp;Digest=hLS2VYPc9xRYi0mLuLZShA"/>
    <hyperlink ref="C1227" r:id="rId12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57875&amp;finyear=2021-2022&amp;dtfrm=16%2f03%2f2022&amp;dtto=30%2f03%2f2022&amp;wn=Construction+of+PMAY-G+House+for+Individuals+-PMAY-G++REG.+NO.+RJ102285326&amp;Digest=pIWmOzlEuiYvgD2JwHcoZw"/>
    <hyperlink ref="C1228" r:id="rId12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57871&amp;finyear=2021-2022&amp;dtfrm=16%2f03%2f2022&amp;dtto=30%2f03%2f2022&amp;wn=Construction+of+PMAY-G+House+for+Individuals+-PMAY-G++REG.+NO.+RJ102442335&amp;Digest=TvC2r1CNM+8awk0IpYYOUQ"/>
    <hyperlink ref="C1229" r:id="rId12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57870&amp;finyear=2021-2022&amp;dtfrm=16%2f03%2f2022&amp;dtto=30%2f03%2f2022&amp;wn=Construction+of+PMAY-G+House+for+Individuals+-PMAY-G++REG.+NO.+RJ102442362&amp;Digest=pk94bpIBG+PJ4yeFEceP3w"/>
    <hyperlink ref="C1230" r:id="rId12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57883&amp;finyear=2021-2022&amp;dtfrm=16%2f03%2f2022&amp;dtto=30%2f03%2f2022&amp;wn=Construction+of+PMAY-G+House+for+Individuals+-PMAY-G++REG.+NO.+RJ103437793&amp;Digest=+OimVno2Z1QxEEtdvRapTg"/>
    <hyperlink ref="C1231" r:id="rId12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57882&amp;finyear=2021-2022&amp;dtfrm=16%2f03%2f2022&amp;dtto=30%2f03%2f2022&amp;wn=Construction+of+PMAY-G+House+for+Individuals+-PMAY-G++REG.+NO.+RJ103099341&amp;Digest=7MYjFkZinzRUNcQ0+LITag"/>
    <hyperlink ref="C1232" r:id="rId12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57878&amp;finyear=2021-2022&amp;dtfrm=16%2f03%2f2022&amp;dtto=30%2f03%2f2022&amp;wn=Construction+of+PMAY-G+House+for+Individuals+-PMAY-G++REG.+NO.+RJ104970372&amp;Digest=C/H8DvuOiaSkcJydB8RnYg"/>
    <hyperlink ref="C1233" r:id="rId12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57865&amp;finyear=2021-2022&amp;dtfrm=16%2f03%2f2022&amp;dtto=30%2f03%2f2022&amp;wn=Construction+of+PMAY-G+House+for+Individuals+-PMAY-G++REG.+NO.+RJ104973360&amp;Digest=XHFoTWm1KY5pjvYuQzrwvw"/>
    <hyperlink ref="C1234" r:id="rId12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57864&amp;finyear=2021-2022&amp;dtfrm=16%2f03%2f2022&amp;dtto=30%2f03%2f2022&amp;wn=Construction+of+PMAY-G+House+for+Individuals+-PMAY-G++REG.+NO.+RJ103127468&amp;Digest=St7aay7lv18qzRYV5D+KEA"/>
    <hyperlink ref="C1235" r:id="rId12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57861&amp;finyear=2021-2022&amp;dtfrm=16%2f03%2f2022&amp;dtto=30%2f03%2f2022&amp;wn=Construction+of+PMAY-G+House+for+Individuals+-PMAY-G++REG.+NO.+RJ105993817&amp;Digest=y0CGfUHVPA65Yl5fokkTuw"/>
    <hyperlink ref="C1236" r:id="rId12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57860&amp;finyear=2021-2022&amp;dtfrm=16%2f03%2f2022&amp;dtto=30%2f03%2f2022&amp;wn=Construction+of+PMAY-G+House+for+Individuals+-PMAY-G++REG.+NO.+RJ119904008&amp;Digest=2HogYmAeKugtDzNTHKrWgA"/>
    <hyperlink ref="C1237" r:id="rId12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57859&amp;finyear=2021-2022&amp;dtfrm=16%2f03%2f2022&amp;dtto=30%2f03%2f2022&amp;wn=Construction+of+PMAY-G+House+for+Individuals+-PMAY-G++REG.+NO.+RJ102661742&amp;Digest=EPqWUYYNfDUOWfdi3x4wcQ"/>
    <hyperlink ref="C1238" r:id="rId12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57858&amp;finyear=2021-2022&amp;dtfrm=16%2f03%2f2022&amp;dtto=30%2f03%2f2022&amp;wn=Construction+of+PMAY-G+House+for+Individuals+-PMAY-G++REG.+NO.+RJ102922831&amp;Digest=10Tigfl5T0+7aK5lcdq/9Q"/>
    <hyperlink ref="C1239" r:id="rId12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57857&amp;finyear=2021-2022&amp;dtfrm=16%2f03%2f2022&amp;dtto=30%2f03%2f2022&amp;wn=Construction+of+PMAY-G+House+for+Individuals+-PMAY-G++REG.+NO.+RJ103441100&amp;Digest=xx8aA92v34odara+orNHfQ"/>
    <hyperlink ref="C1240" r:id="rId12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57856&amp;finyear=2021-2022&amp;dtfrm=16%2f03%2f2022&amp;dtto=30%2f03%2f2022&amp;wn=Construction+of+PMAY-G+House+for+Individuals+-PMAY-G++REG.+NO.+RJ104967270&amp;Digest=Kr2x7N2qX9t9NqWp6avuCg"/>
    <hyperlink ref="C1241" r:id="rId12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57803&amp;finyear=2021-2022&amp;dtfrm=16%2f03%2f2022&amp;dtto=30%2f03%2f2022&amp;wn=Construction+of+PMAY-G+House+for+Individuals+-PMAY-G++REG.+NO.+RJ104976271&amp;Digest=xr1QlrI/dLd/yCmyvL2APw"/>
    <hyperlink ref="C1242" r:id="rId12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57802&amp;finyear=2021-2022&amp;dtfrm=16%2f03%2f2022&amp;dtto=30%2f03%2f2022&amp;wn=Construction+of+PMAY-G+House+for+Individuals+-PMAY-G++REG.+NO.+RJ105873897&amp;Digest=PdzNwiNfzfFMy3+y22ZrFA"/>
    <hyperlink ref="C1243" r:id="rId12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57801&amp;finyear=2021-2022&amp;dtfrm=16%2f03%2f2022&amp;dtto=30%2f03%2f2022&amp;wn=Construction+of+PMAY-G+House+for+Individuals+-PMAY-G++REG.+NO.+RJ105879497&amp;Digest=rVNxlXRwzhF//SSI0ZrfIg"/>
    <hyperlink ref="C1244" r:id="rId12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57800&amp;finyear=2021-2022&amp;dtfrm=16%2f03%2f2022&amp;dtto=30%2f03%2f2022&amp;wn=Construction+of+PMAY-G+House+for+Individuals+-PMAY-G++REG.+NO.+RJ105880272&amp;Digest=3Ox7/xHUsPE1Uxb2xnaA1w"/>
    <hyperlink ref="C1245" r:id="rId12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57799&amp;finyear=2021-2022&amp;dtfrm=16%2f03%2f2022&amp;dtto=30%2f03%2f2022&amp;wn=Construction+of+PMAY-G+House+for+Individuals+-PMAY-G++REG.+NO.+RJ102279277&amp;Digest=MSX7QqfxJ5yymPAuZLxC8g"/>
    <hyperlink ref="C1246" r:id="rId12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57798&amp;finyear=2021-2022&amp;dtfrm=16%2f03%2f2022&amp;dtto=30%2f03%2f2022&amp;wn=Construction+of+PMAY-G+House+for+Individuals+-PMAY-G++REG.+NO.+RJ104973756&amp;Digest=zEASCE3SBukfMAEI5hcJ6g"/>
    <hyperlink ref="C1247" r:id="rId12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57797&amp;finyear=2021-2022&amp;dtfrm=16%2f03%2f2022&amp;dtto=30%2f03%2f2022&amp;wn=Construction+of+PMAY-G+House+for+Individuals+-PMAY-G++REG.+NO.+RJ105993938&amp;Digest=1yLAH0+/w/0eyaMEG6mKgw"/>
    <hyperlink ref="C1248" r:id="rId12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57796&amp;finyear=2021-2022&amp;dtfrm=16%2f03%2f2022&amp;dtto=30%2f03%2f2022&amp;wn=Construction+of+PMAY-G+House+for+Individuals+-PMAY-G++REG.+NO.+RJ113912521&amp;Digest=YtFCPNuQNUXfHQF738mM2Q"/>
    <hyperlink ref="C1249" r:id="rId12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57795&amp;finyear=2021-2022&amp;dtfrm=16%2f03%2f2022&amp;dtto=30%2f03%2f2022&amp;wn=Construction+of+PMAY-G+House+for+Individuals+-PMAY-G++REG.+NO.+RJ118769605&amp;Digest=YAZtFkTTaq9Iyq2/sJXFdQ"/>
    <hyperlink ref="C1250" r:id="rId12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57794&amp;finyear=2021-2022&amp;dtfrm=16%2f03%2f2022&amp;dtto=30%2f03%2f2022&amp;wn=Construction+of+PMAY-G+House+for+Individuals+-PMAY-G++REG.+NO.+RJ118769732&amp;Digest=9smbIlTHb1euoQd+zq5BkA"/>
    <hyperlink ref="C1251" r:id="rId12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57793&amp;finyear=2021-2022&amp;dtfrm=16%2f03%2f2022&amp;dtto=30%2f03%2f2022&amp;wn=Construction+of+PMAY-G+House+for+Individuals+-PMAY-G++REG.+NO.+RJ105878820&amp;Digest=zkMJPstqcwoQ91y0Cp7ioA"/>
    <hyperlink ref="C1252" r:id="rId12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49975&amp;finyear=2021-2022&amp;dtfrm=16%2f01%2f2022&amp;dtto=31%2f01%2f2022&amp;wn=Construction+of+PMAY-G+House+for+Individuals+-PMAY-G++REG.+NO.+RJ118769350&amp;Digest=CyLmf6td3TCVotd2iSfwww"/>
  </hyperlinks>
  <pageMargins left="0.7" right="0.7" top="0.75" bottom="0.75" header="0.3" footer="0.3"/>
  <pageSetup orientation="portrait" r:id="rId125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D19" sqref="D4:D19"/>
    </sheetView>
  </sheetViews>
  <sheetFormatPr defaultRowHeight="15"/>
  <cols>
    <col min="1" max="1" width="9.140625" style="5"/>
    <col min="2" max="4" width="36.7109375" style="5" customWidth="1"/>
    <col min="5" max="16384" width="9.140625" style="5"/>
  </cols>
  <sheetData>
    <row r="1" spans="1:11">
      <c r="B1" s="4" t="s">
        <v>0</v>
      </c>
      <c r="C1" s="4"/>
      <c r="D1" s="4" t="s">
        <v>79</v>
      </c>
    </row>
    <row r="2" spans="1:11">
      <c r="B2" s="10" t="s">
        <v>2</v>
      </c>
      <c r="C2" s="11"/>
      <c r="D2" s="11"/>
    </row>
    <row r="3" spans="1:11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</row>
    <row r="4" spans="1:11">
      <c r="A4" s="5">
        <v>2</v>
      </c>
      <c r="B4" s="5" t="s">
        <v>112</v>
      </c>
      <c r="C4" s="12">
        <v>297</v>
      </c>
      <c r="D4" s="17">
        <v>1880</v>
      </c>
    </row>
    <row r="5" spans="1:11">
      <c r="A5" s="5">
        <v>4</v>
      </c>
      <c r="B5" s="5" t="s">
        <v>110</v>
      </c>
      <c r="C5" s="7">
        <v>335</v>
      </c>
      <c r="D5" s="8">
        <v>1880</v>
      </c>
    </row>
    <row r="6" spans="1:11">
      <c r="A6" s="5">
        <v>6</v>
      </c>
      <c r="B6" s="5" t="s">
        <v>112</v>
      </c>
      <c r="C6" s="12">
        <v>4311</v>
      </c>
      <c r="D6" s="17">
        <v>2585</v>
      </c>
    </row>
    <row r="7" spans="1:11">
      <c r="A7" s="5">
        <v>8</v>
      </c>
      <c r="B7" s="5" t="s">
        <v>118</v>
      </c>
      <c r="C7" s="7">
        <v>4316</v>
      </c>
      <c r="D7" s="8">
        <v>2820</v>
      </c>
    </row>
    <row r="8" spans="1:11">
      <c r="A8" s="5">
        <v>10</v>
      </c>
      <c r="B8" s="5" t="s">
        <v>110</v>
      </c>
      <c r="C8" s="12">
        <v>4327</v>
      </c>
      <c r="D8" s="17">
        <v>2820</v>
      </c>
    </row>
    <row r="9" spans="1:11">
      <c r="A9" s="5">
        <v>12</v>
      </c>
      <c r="B9" s="5" t="s">
        <v>116</v>
      </c>
      <c r="C9" s="7">
        <v>49971</v>
      </c>
      <c r="D9" s="8">
        <v>2016</v>
      </c>
    </row>
    <row r="10" spans="1:11">
      <c r="A10" s="5">
        <v>14</v>
      </c>
      <c r="B10" s="5" t="s">
        <v>118</v>
      </c>
      <c r="C10" s="12">
        <v>50986</v>
      </c>
      <c r="D10" s="17">
        <v>2600</v>
      </c>
    </row>
    <row r="11" spans="1:11">
      <c r="A11" s="5">
        <v>16</v>
      </c>
      <c r="B11" s="5" t="s">
        <v>111</v>
      </c>
      <c r="C11" s="7">
        <v>26479</v>
      </c>
      <c r="D11" s="8">
        <v>2160</v>
      </c>
    </row>
    <row r="12" spans="1:11">
      <c r="A12" s="5">
        <v>18</v>
      </c>
      <c r="B12" s="5" t="s">
        <v>112</v>
      </c>
      <c r="C12" s="12">
        <v>26484</v>
      </c>
      <c r="D12" s="17">
        <v>1800</v>
      </c>
    </row>
    <row r="13" spans="1:11">
      <c r="A13" s="5">
        <v>20</v>
      </c>
      <c r="B13" s="5" t="s">
        <v>287</v>
      </c>
      <c r="C13" s="7">
        <v>26493</v>
      </c>
      <c r="D13" s="8">
        <v>1760</v>
      </c>
    </row>
    <row r="14" spans="1:11">
      <c r="A14" s="5">
        <v>22</v>
      </c>
      <c r="B14" s="5" t="s">
        <v>288</v>
      </c>
      <c r="C14" s="12">
        <v>26516</v>
      </c>
      <c r="D14" s="17">
        <v>2160</v>
      </c>
    </row>
    <row r="15" spans="1:11">
      <c r="A15" s="5">
        <v>24</v>
      </c>
      <c r="B15" s="5" t="s">
        <v>112</v>
      </c>
      <c r="C15" s="7">
        <v>29749</v>
      </c>
      <c r="D15" s="8">
        <v>1870</v>
      </c>
    </row>
    <row r="16" spans="1:11">
      <c r="A16" s="5">
        <v>26</v>
      </c>
      <c r="B16" s="5" t="s">
        <v>289</v>
      </c>
      <c r="C16" s="12">
        <v>48906</v>
      </c>
      <c r="D16" s="17">
        <v>2912</v>
      </c>
    </row>
    <row r="17" spans="1:4">
      <c r="A17" s="5">
        <v>28</v>
      </c>
      <c r="B17" s="5" t="s">
        <v>110</v>
      </c>
      <c r="C17" s="7">
        <v>56155</v>
      </c>
      <c r="D17" s="8">
        <v>2585</v>
      </c>
    </row>
    <row r="18" spans="1:4">
      <c r="A18" s="5">
        <v>30</v>
      </c>
      <c r="B18" s="5" t="s">
        <v>112</v>
      </c>
      <c r="C18" s="12">
        <v>56156</v>
      </c>
      <c r="D18" s="17">
        <v>2585</v>
      </c>
    </row>
    <row r="19" spans="1:4">
      <c r="A19" s="5">
        <v>32</v>
      </c>
      <c r="B19" s="5" t="s">
        <v>289</v>
      </c>
      <c r="C19" s="7">
        <v>56618</v>
      </c>
      <c r="D19" s="8">
        <v>2464</v>
      </c>
    </row>
  </sheetData>
  <sortState ref="A4:K19">
    <sortCondition ref="A4:A19"/>
  </sortState>
  <hyperlinks>
    <hyperlink ref="C4" r:id="rId1" display="https://mnregaweb4.nic.in/netnrega/citizen/matesk.aspx?type=skd&amp;lflag=eng&amp;work_code=2728006229%2fFP%2f112908282324&amp;state_code=&amp;state_name=RAJASTHAN&amp;district_name=BANSWARA&amp;block_name=BAGEEDAURA&amp;lev=GP&amp;Panchayat_name=%e0%a4%ac%e0%a5%9c%e0%a5%8b%e0%a4%a6%e0%a4%bf%e0%a4%af%e0%a4%be+&amp;Panchayat_code=2728006229&amp;Msrno=297&amp;fin_year=2022-2023&amp;Digest=mWKzqUtQovNZU0EOcrWP+Q"/>
    <hyperlink ref="C5" r:id="rId2" display="https://mnregaweb4.nic.in/netnrega/citizen/matesk.aspx?type=skd&amp;lflag=eng&amp;work_code=2728006229%2fFP%2f112908278760&amp;state_code=&amp;state_name=RAJASTHAN&amp;district_name=BANSWARA&amp;block_name=BAGEEDAURA&amp;lev=GP&amp;Panchayat_name=%e0%a4%ac%e0%a5%9c%e0%a5%8b%e0%a4%a6%e0%a4%bf%e0%a4%af%e0%a4%be+&amp;Panchayat_code=2728006229&amp;Msrno=335&amp;fin_year=2022-2023&amp;Digest=EGvMyZdAI//Msb1lCQCCmQ"/>
    <hyperlink ref="C6" r:id="rId3" display="https://mnregaweb4.nic.in/netnrega/citizen/matesk.aspx?type=skd&amp;lflag=eng&amp;work_code=2728006229%2fFP%2f112908282324&amp;state_code=&amp;state_name=RAJASTHAN&amp;district_name=BANSWARA&amp;block_name=BAGEEDAURA&amp;lev=GP&amp;Panchayat_name=%e0%a4%ac%e0%a5%9c%e0%a5%8b%e0%a4%a6%e0%a4%bf%e0%a4%af%e0%a4%be+&amp;Panchayat_code=2728006229&amp;Msrno=4311&amp;fin_year=2022-2023&amp;Digest=cRUzfhxHOe2B1TN5JY+Nmw"/>
    <hyperlink ref="C7" r:id="rId4" display="https://mnregaweb4.nic.in/netnrega/citizen/matesk.aspx?type=skd&amp;lflag=eng&amp;work_code=2728006229%2fIC%2fGIS%2f56919&amp;state_code=&amp;state_name=RAJASTHAN&amp;district_name=BANSWARA&amp;block_name=BAGEEDAURA&amp;lev=GP&amp;Panchayat_name=%e0%a4%ac%e0%a5%9c%e0%a5%8b%e0%a4%a6%e0%a4%bf%e0%a4%af%e0%a4%be+&amp;Panchayat_code=2728006229&amp;Msrno=4316&amp;fin_year=2022-2023&amp;Digest=XSYJFGWYKcwavTTNGjt1EQ"/>
    <hyperlink ref="C8" r:id="rId5" display="https://mnregaweb4.nic.in/netnrega/citizen/matesk.aspx?type=skd&amp;lflag=eng&amp;work_code=2728006229%2fFP%2f112908278760&amp;state_code=&amp;state_name=RAJASTHAN&amp;district_name=BANSWARA&amp;block_name=BAGEEDAURA&amp;lev=GP&amp;Panchayat_name=%e0%a4%ac%e0%a5%9c%e0%a5%8b%e0%a4%a6%e0%a4%bf%e0%a4%af%e0%a4%be+&amp;Panchayat_code=2728006229&amp;Msrno=4327&amp;fin_year=2022-2023&amp;Digest=FqQGoZ5H2jaVcVUowMJffg"/>
    <hyperlink ref="C9" r:id="rId6" display="https://mnregaweb4.nic.in/netnrega/citizen/matesk.aspx?type=skd&amp;lflag=eng&amp;work_code=2728006229%2fIC%2f112908356531&amp;state_code=&amp;state_name=RAJASTHAN&amp;district_name=BANSWARA&amp;block_name=BAGEEDAURA&amp;lev=GP&amp;Panchayat_name=%e0%a4%ac%e0%a5%9c%e0%a5%8b%e0%a4%a6%e0%a4%bf%e0%a4%af%e0%a4%be+&amp;Panchayat_code=2728006229&amp;Msrno=49971&amp;fin_year=2022-2023&amp;Digest=zaVG5coGRF/eQVXKYppzWg"/>
    <hyperlink ref="C10" r:id="rId7" display="https://mnregaweb4.nic.in/netnrega/citizen/matesk.aspx?type=skd&amp;lflag=eng&amp;work_code=2728006229%2fIC%2fGIS%2f56919&amp;state_code=&amp;state_name=RAJASTHAN&amp;district_name=BANSWARA&amp;block_name=BAGEEDAURA&amp;lev=GP&amp;Panchayat_name=%e0%a4%ac%e0%a5%9c%e0%a5%8b%e0%a4%a6%e0%a4%bf%e0%a4%af%e0%a4%be+&amp;Panchayat_code=2728006229&amp;Msrno=50986&amp;fin_year=2022-2023&amp;Digest=uSJ13wp3MyS2PqP4ycps/Q"/>
    <hyperlink ref="C11" r:id="rId8" display="https://mnregaweb4.nic.in/netnrega/citizen/matesk.aspx?type=skd&amp;lflag=eng&amp;work_code=2728006229%2fFP%2f112908278761&amp;state_code=&amp;state_name=RAJASTHAN&amp;district_name=BANSWARA&amp;block_name=BAGEEDAURA&amp;lev=GP&amp;Panchayat_name=%e0%a4%ac%e0%a5%9c%e0%a5%8b%e0%a4%a6%e0%a4%bf%e0%a4%af%e0%a4%be+&amp;Panchayat_code=2728006229&amp;Msrno=26479&amp;fin_year=2022-2023&amp;Digest=lFdPMmvv9sFmEvpmOKzPRw"/>
    <hyperlink ref="C12" r:id="rId9" display="https://mnregaweb4.nic.in/netnrega/citizen/matesk.aspx?type=skd&amp;lflag=eng&amp;work_code=2728006229%2fFP%2f112908282324&amp;state_code=&amp;state_name=RAJASTHAN&amp;district_name=BANSWARA&amp;block_name=BAGEEDAURA&amp;lev=GP&amp;Panchayat_name=%e0%a4%ac%e0%a5%9c%e0%a5%8b%e0%a4%a6%e0%a4%bf%e0%a4%af%e0%a4%be+&amp;Panchayat_code=2728006229&amp;Msrno=26484&amp;fin_year=2022-2023&amp;Digest=Q0eJQBWpq+hY8/G6vxMHSg"/>
    <hyperlink ref="C13" r:id="rId10" display="https://mnregaweb4.nic.in/netnrega/citizen/matesk.aspx?type=skd&amp;lflag=eng&amp;work_code=2728006229%2fIC%2f112908324324&amp;state_code=&amp;state_name=RAJASTHAN&amp;district_name=BANSWARA&amp;block_name=BAGEEDAURA&amp;lev=GP&amp;Panchayat_name=%e0%a4%ac%e0%a5%9c%e0%a5%8b%e0%a4%a6%e0%a4%bf%e0%a4%af%e0%a4%be+&amp;Panchayat_code=2728006229&amp;Msrno=26493&amp;fin_year=2022-2023&amp;Digest=eFb6Tg1rxXGguM64ZtAi3w"/>
    <hyperlink ref="C14" r:id="rId11" display="https://mnregaweb4.nic.in/netnrega/citizen/matesk.aspx?type=skd&amp;lflag=eng&amp;work_code=2728006229%2fIC%2f112908323376&amp;state_code=&amp;state_name=RAJASTHAN&amp;district_name=BANSWARA&amp;block_name=BAGEEDAURA&amp;lev=GP&amp;Panchayat_name=%e0%a4%ac%e0%a5%9c%e0%a5%8b%e0%a4%a6%e0%a4%bf%e0%a4%af%e0%a4%be+&amp;Panchayat_code=2728006229&amp;Msrno=26516&amp;fin_year=2022-2023&amp;Digest=1UPaYuofR2d2NULPFvi1cA"/>
    <hyperlink ref="C15" r:id="rId12" display="https://mnregaweb4.nic.in/netnrega/citizen/matesk.aspx?type=skd&amp;lflag=eng&amp;work_code=2728006229%2fFP%2f112908282324&amp;state_code=&amp;state_name=RAJASTHAN&amp;district_name=BANSWARA&amp;block_name=BAGEEDAURA&amp;lev=GP&amp;Panchayat_name=%e0%a4%ac%e0%a5%9c%e0%a5%8b%e0%a4%a6%e0%a4%bf%e0%a4%af%e0%a4%be+&amp;Panchayat_code=2728006229&amp;Msrno=29749&amp;fin_year=2022-2023&amp;Digest=Nvgnbd/58Oc+DhflupHwlQ"/>
    <hyperlink ref="C16" r:id="rId13" display="https://mnregaweb4.nic.in/netnrega/citizen/matesk.aspx?type=skd&amp;lflag=eng&amp;work_code=2728006229%2fIC%2f112908336837&amp;state_code=&amp;state_name=RAJASTHAN&amp;district_name=BANSWARA&amp;block_name=BAGEEDAURA&amp;lev=GP&amp;Panchayat_name=%e0%a4%ac%e0%a5%9c%e0%a5%8b%e0%a4%a6%e0%a4%bf%e0%a4%af%e0%a4%be+&amp;Panchayat_code=2728006229&amp;Msrno=48906&amp;fin_year=2022-2023&amp;Digest=ys5VirqEk8TWeFsBrwweIg"/>
    <hyperlink ref="C17" r:id="rId14" display="https://mnregaweb4.nic.in/netnrega/citizen/matesk.aspx?type=skd&amp;lflag=eng&amp;work_code=2728006229%2fFP%2f112908278760&amp;state_code=&amp;state_name=RAJASTHAN&amp;district_name=BANSWARA&amp;block_name=BAGEEDAURA&amp;lev=GP&amp;Panchayat_name=%e0%a4%ac%e0%a5%9c%e0%a5%8b%e0%a4%a6%e0%a4%bf%e0%a4%af%e0%a4%be+&amp;Panchayat_code=2728006229&amp;Msrno=56155&amp;fin_year=2022-2023&amp;Digest=hE5Hf8CfU/oX4kvQ7nwfaw"/>
    <hyperlink ref="C18" r:id="rId15" display="https://mnregaweb4.nic.in/netnrega/citizen/matesk.aspx?type=skd&amp;lflag=eng&amp;work_code=2728006229%2fFP%2f112908282324&amp;state_code=&amp;state_name=RAJASTHAN&amp;district_name=BANSWARA&amp;block_name=BAGEEDAURA&amp;lev=GP&amp;Panchayat_name=%e0%a4%ac%e0%a5%9c%e0%a5%8b%e0%a4%a6%e0%a4%bf%e0%a4%af%e0%a4%be+&amp;Panchayat_code=2728006229&amp;Msrno=56156&amp;fin_year=2022-2023&amp;Digest=FfOeKtjv4phq+rEpp+fuJw"/>
    <hyperlink ref="C19" r:id="rId16" display="https://mnregaweb4.nic.in/netnrega/citizen/matesk.aspx?type=skd&amp;lflag=eng&amp;work_code=2728006229%2fIC%2f112908336837&amp;state_code=&amp;state_name=RAJASTHAN&amp;district_name=BANSWARA&amp;block_name=BAGEEDAURA&amp;lev=GP&amp;Panchayat_name=%e0%a4%ac%e0%a5%9c%e0%a5%8b%e0%a4%a6%e0%a4%bf%e0%a4%af%e0%a4%be+&amp;Panchayat_code=2728006229&amp;Msrno=56618&amp;fin_year=2022-2023&amp;Digest=LyjD4CFu6bRe/QUKc2r2Bw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3"/>
  <sheetViews>
    <sheetView topLeftCell="A61" workbookViewId="0">
      <selection activeCell="C69" sqref="C69:C83"/>
    </sheetView>
  </sheetViews>
  <sheetFormatPr defaultRowHeight="15"/>
  <cols>
    <col min="1" max="1" width="9.140625" style="5"/>
    <col min="2" max="2" width="50.5703125" style="5" customWidth="1"/>
    <col min="3" max="3" width="20.5703125" style="5" customWidth="1"/>
    <col min="4" max="16384" width="9.140625" style="5"/>
  </cols>
  <sheetData>
    <row r="1" spans="1:3">
      <c r="A1" s="9" t="s">
        <v>80</v>
      </c>
      <c r="B1" s="9" t="s">
        <v>81</v>
      </c>
      <c r="C1" s="9" t="s">
        <v>89</v>
      </c>
    </row>
    <row r="2" spans="1:3">
      <c r="A2" s="9"/>
      <c r="B2" s="9"/>
      <c r="C2" s="9"/>
    </row>
    <row r="3" spans="1:3">
      <c r="A3" s="5">
        <v>1</v>
      </c>
      <c r="B3" s="5">
        <v>2</v>
      </c>
      <c r="C3" s="5">
        <v>9</v>
      </c>
    </row>
    <row r="4" spans="1:3">
      <c r="A4" s="5">
        <v>1</v>
      </c>
      <c r="B4" s="5" t="s">
        <v>90</v>
      </c>
      <c r="C4" s="5">
        <v>1977</v>
      </c>
    </row>
    <row r="5" spans="1:3">
      <c r="A5" s="5">
        <v>2</v>
      </c>
      <c r="B5" s="5" t="s">
        <v>90</v>
      </c>
      <c r="C5" s="5">
        <v>2306.5500000000002</v>
      </c>
    </row>
    <row r="6" spans="1:3">
      <c r="A6" s="5">
        <v>3</v>
      </c>
      <c r="B6" s="5" t="s">
        <v>90</v>
      </c>
      <c r="C6" s="5">
        <v>2306.5500000000002</v>
      </c>
    </row>
    <row r="7" spans="1:3">
      <c r="A7" s="5">
        <v>4</v>
      </c>
      <c r="B7" s="5" t="s">
        <v>90</v>
      </c>
      <c r="C7" s="5">
        <v>77463</v>
      </c>
    </row>
    <row r="8" spans="1:3">
      <c r="A8" s="5">
        <v>5</v>
      </c>
      <c r="B8" s="5" t="s">
        <v>90</v>
      </c>
      <c r="C8" s="5">
        <v>14799</v>
      </c>
    </row>
    <row r="9" spans="1:3">
      <c r="A9" s="5">
        <v>6</v>
      </c>
      <c r="B9" s="5" t="s">
        <v>90</v>
      </c>
      <c r="C9" s="5">
        <v>73292.800000000003</v>
      </c>
    </row>
    <row r="10" spans="1:3">
      <c r="A10" s="5">
        <v>7</v>
      </c>
      <c r="B10" s="5" t="s">
        <v>90</v>
      </c>
      <c r="C10" s="5">
        <v>1914</v>
      </c>
    </row>
    <row r="11" spans="1:3">
      <c r="A11" s="5">
        <v>8</v>
      </c>
      <c r="B11" s="5" t="s">
        <v>90</v>
      </c>
      <c r="C11" s="5">
        <v>10260.99</v>
      </c>
    </row>
    <row r="12" spans="1:3">
      <c r="A12" s="5">
        <v>9</v>
      </c>
      <c r="B12" s="5" t="s">
        <v>90</v>
      </c>
      <c r="C12" s="5">
        <v>10260.99</v>
      </c>
    </row>
    <row r="13" spans="1:3">
      <c r="A13" s="5">
        <v>10</v>
      </c>
      <c r="B13" s="5" t="s">
        <v>90</v>
      </c>
      <c r="C13" s="5">
        <v>1519</v>
      </c>
    </row>
    <row r="14" spans="1:3">
      <c r="A14" s="5">
        <v>11</v>
      </c>
      <c r="B14" s="5" t="s">
        <v>90</v>
      </c>
      <c r="C14" s="5">
        <v>1772.55</v>
      </c>
    </row>
    <row r="15" spans="1:3">
      <c r="A15" s="5">
        <v>12</v>
      </c>
      <c r="B15" s="5" t="s">
        <v>90</v>
      </c>
      <c r="C15" s="5">
        <v>1772.55</v>
      </c>
    </row>
    <row r="16" spans="1:3">
      <c r="A16" s="5">
        <v>13</v>
      </c>
      <c r="B16" s="5" t="s">
        <v>90</v>
      </c>
      <c r="C16" s="5">
        <v>48836.639999999999</v>
      </c>
    </row>
    <row r="17" spans="1:3">
      <c r="A17" s="5">
        <v>14</v>
      </c>
      <c r="B17" s="5" t="s">
        <v>90</v>
      </c>
      <c r="C17" s="5">
        <v>22065.31</v>
      </c>
    </row>
    <row r="18" spans="1:3">
      <c r="A18" s="5">
        <v>15</v>
      </c>
      <c r="B18" s="5" t="s">
        <v>90</v>
      </c>
      <c r="C18" s="5">
        <v>73292.800000000003</v>
      </c>
    </row>
    <row r="19" spans="1:3">
      <c r="A19" s="5">
        <v>16</v>
      </c>
      <c r="B19" s="5" t="s">
        <v>90</v>
      </c>
      <c r="C19" s="5">
        <v>1914</v>
      </c>
    </row>
    <row r="20" spans="1:3">
      <c r="A20" s="5">
        <v>17</v>
      </c>
      <c r="B20" s="5" t="s">
        <v>90</v>
      </c>
      <c r="C20" s="5">
        <v>10260.99</v>
      </c>
    </row>
    <row r="21" spans="1:3">
      <c r="A21" s="5">
        <v>18</v>
      </c>
      <c r="B21" s="5" t="s">
        <v>90</v>
      </c>
      <c r="C21" s="5">
        <v>10260.99</v>
      </c>
    </row>
    <row r="22" spans="1:3">
      <c r="A22" s="5">
        <v>19</v>
      </c>
      <c r="B22" s="5" t="s">
        <v>90</v>
      </c>
      <c r="C22" s="5">
        <v>1914</v>
      </c>
    </row>
    <row r="23" spans="1:3">
      <c r="A23" s="5">
        <v>20</v>
      </c>
      <c r="B23" s="5" t="s">
        <v>90</v>
      </c>
      <c r="C23" s="5">
        <v>10260.99</v>
      </c>
    </row>
    <row r="24" spans="1:3">
      <c r="A24" s="5">
        <v>21</v>
      </c>
      <c r="B24" s="5" t="s">
        <v>90</v>
      </c>
      <c r="C24" s="5">
        <v>10260.99</v>
      </c>
    </row>
    <row r="25" spans="1:3">
      <c r="A25" s="5">
        <v>22</v>
      </c>
      <c r="B25" s="5" t="s">
        <v>90</v>
      </c>
      <c r="C25" s="5">
        <v>73292.800000000003</v>
      </c>
    </row>
    <row r="26" spans="1:3">
      <c r="A26" s="5">
        <v>23</v>
      </c>
      <c r="B26" s="5" t="s">
        <v>90</v>
      </c>
      <c r="C26" s="5">
        <v>61971.66</v>
      </c>
    </row>
    <row r="27" spans="1:3">
      <c r="A27" s="5">
        <v>24</v>
      </c>
      <c r="B27" s="5" t="s">
        <v>90</v>
      </c>
      <c r="C27" s="5">
        <v>1327</v>
      </c>
    </row>
    <row r="28" spans="1:3">
      <c r="A28" s="5">
        <v>25</v>
      </c>
      <c r="B28" s="5" t="s">
        <v>90</v>
      </c>
      <c r="C28" s="5">
        <v>1549.29</v>
      </c>
    </row>
    <row r="29" spans="1:3">
      <c r="A29" s="5">
        <v>26</v>
      </c>
      <c r="B29" s="5" t="s">
        <v>90</v>
      </c>
      <c r="C29" s="5">
        <v>1549.29</v>
      </c>
    </row>
    <row r="30" spans="1:3">
      <c r="A30" s="5">
        <v>27</v>
      </c>
      <c r="B30" s="5" t="s">
        <v>90</v>
      </c>
      <c r="C30" s="5">
        <v>916</v>
      </c>
    </row>
    <row r="31" spans="1:3">
      <c r="A31" s="5">
        <v>28</v>
      </c>
      <c r="B31" s="5" t="s">
        <v>90</v>
      </c>
      <c r="C31" s="5">
        <v>4910.62</v>
      </c>
    </row>
    <row r="32" spans="1:3">
      <c r="A32" s="5">
        <v>29</v>
      </c>
      <c r="B32" s="5" t="s">
        <v>90</v>
      </c>
      <c r="C32" s="5">
        <v>4910.62</v>
      </c>
    </row>
    <row r="33" spans="1:3">
      <c r="A33" s="5">
        <v>30</v>
      </c>
      <c r="B33" s="5" t="s">
        <v>90</v>
      </c>
      <c r="C33" s="5">
        <v>35075.839999999997</v>
      </c>
    </row>
    <row r="34" spans="1:3">
      <c r="A34" s="5">
        <v>31</v>
      </c>
      <c r="B34" s="5" t="s">
        <v>90</v>
      </c>
      <c r="C34" s="5">
        <v>55497</v>
      </c>
    </row>
    <row r="35" spans="1:3">
      <c r="A35" s="5">
        <v>32</v>
      </c>
      <c r="B35" s="5" t="s">
        <v>90</v>
      </c>
      <c r="C35" s="5">
        <v>1189</v>
      </c>
    </row>
    <row r="36" spans="1:3">
      <c r="A36" s="5">
        <v>33</v>
      </c>
      <c r="B36" s="5" t="s">
        <v>90</v>
      </c>
      <c r="C36" s="5">
        <v>1387.42</v>
      </c>
    </row>
    <row r="37" spans="1:3">
      <c r="A37" s="5">
        <v>34</v>
      </c>
      <c r="B37" s="5" t="s">
        <v>90</v>
      </c>
      <c r="C37" s="5">
        <v>1387.42</v>
      </c>
    </row>
    <row r="38" spans="1:3">
      <c r="A38" s="5">
        <v>35</v>
      </c>
      <c r="B38" s="5" t="s">
        <v>90</v>
      </c>
      <c r="C38" s="5">
        <v>399</v>
      </c>
    </row>
    <row r="39" spans="1:3">
      <c r="A39" s="5">
        <v>36</v>
      </c>
      <c r="B39" s="5" t="s">
        <v>90</v>
      </c>
      <c r="C39" s="5">
        <v>1492.58</v>
      </c>
    </row>
    <row r="40" spans="1:3">
      <c r="A40" s="5">
        <v>37</v>
      </c>
      <c r="B40" s="5" t="s">
        <v>90</v>
      </c>
      <c r="C40" s="5">
        <v>1492.58</v>
      </c>
    </row>
    <row r="41" spans="1:3">
      <c r="A41" s="5">
        <v>38</v>
      </c>
      <c r="B41" s="5" t="s">
        <v>90</v>
      </c>
      <c r="C41" s="5">
        <v>8559.59</v>
      </c>
    </row>
    <row r="42" spans="1:3">
      <c r="A42" s="5">
        <v>39</v>
      </c>
      <c r="B42" s="5" t="s">
        <v>90</v>
      </c>
      <c r="C42" s="5">
        <v>8024.64</v>
      </c>
    </row>
    <row r="43" spans="1:3">
      <c r="A43" s="5">
        <v>40</v>
      </c>
      <c r="B43" s="5" t="s">
        <v>90</v>
      </c>
      <c r="C43" s="5">
        <v>45486.27</v>
      </c>
    </row>
    <row r="44" spans="1:3">
      <c r="A44" s="5">
        <v>41</v>
      </c>
      <c r="B44" s="5" t="s">
        <v>90</v>
      </c>
      <c r="C44" s="5">
        <v>974</v>
      </c>
    </row>
    <row r="45" spans="1:3">
      <c r="A45" s="5">
        <v>42</v>
      </c>
      <c r="B45" s="5" t="s">
        <v>90</v>
      </c>
      <c r="C45" s="5">
        <v>1137.1600000000001</v>
      </c>
    </row>
    <row r="46" spans="1:3">
      <c r="A46" s="5">
        <v>43</v>
      </c>
      <c r="B46" s="5" t="s">
        <v>90</v>
      </c>
      <c r="C46" s="5">
        <v>1137.1600000000001</v>
      </c>
    </row>
    <row r="47" spans="1:3">
      <c r="A47" s="5">
        <v>44</v>
      </c>
      <c r="B47" s="5" t="s">
        <v>90</v>
      </c>
      <c r="C47" s="5">
        <v>1456</v>
      </c>
    </row>
    <row r="48" spans="1:3">
      <c r="A48" s="5">
        <v>45</v>
      </c>
      <c r="B48" s="5" t="s">
        <v>90</v>
      </c>
      <c r="C48" s="5">
        <v>7805.68</v>
      </c>
    </row>
    <row r="49" spans="1:3">
      <c r="A49" s="5">
        <v>46</v>
      </c>
      <c r="B49" s="5" t="s">
        <v>90</v>
      </c>
      <c r="C49" s="5">
        <v>7805.68</v>
      </c>
    </row>
    <row r="50" spans="1:3">
      <c r="A50" s="5">
        <v>47</v>
      </c>
      <c r="B50" s="5" t="s">
        <v>90</v>
      </c>
      <c r="C50" s="5">
        <v>55754.879999999997</v>
      </c>
    </row>
    <row r="51" spans="1:3">
      <c r="A51" s="5">
        <v>48</v>
      </c>
      <c r="B51" s="5" t="s">
        <v>90</v>
      </c>
      <c r="C51" s="5">
        <v>5267.44</v>
      </c>
    </row>
    <row r="52" spans="1:3">
      <c r="A52" s="5">
        <v>49</v>
      </c>
      <c r="B52" s="5" t="s">
        <v>90</v>
      </c>
      <c r="C52" s="5">
        <v>126</v>
      </c>
    </row>
    <row r="53" spans="1:3">
      <c r="A53" s="5">
        <v>50</v>
      </c>
      <c r="B53" s="5" t="s">
        <v>90</v>
      </c>
      <c r="C53" s="5">
        <v>474.07</v>
      </c>
    </row>
    <row r="54" spans="1:3">
      <c r="A54" s="5">
        <v>51</v>
      </c>
      <c r="B54" s="5" t="s">
        <v>90</v>
      </c>
      <c r="C54" s="5">
        <v>474.07</v>
      </c>
    </row>
    <row r="55" spans="1:3">
      <c r="A55" s="5">
        <v>52</v>
      </c>
      <c r="B55" s="5" t="s">
        <v>90</v>
      </c>
      <c r="C55" s="5">
        <v>1597</v>
      </c>
    </row>
    <row r="56" spans="1:3">
      <c r="A56" s="5">
        <v>53</v>
      </c>
      <c r="B56" s="5" t="s">
        <v>90</v>
      </c>
      <c r="C56" s="5">
        <v>3937.43</v>
      </c>
    </row>
    <row r="57" spans="1:3">
      <c r="A57" s="5">
        <v>54</v>
      </c>
      <c r="B57" s="5" t="s">
        <v>90</v>
      </c>
      <c r="C57" s="5">
        <v>3937.43</v>
      </c>
    </row>
    <row r="58" spans="1:3">
      <c r="A58" s="5">
        <v>55</v>
      </c>
      <c r="B58" s="5" t="s">
        <v>90</v>
      </c>
      <c r="C58" s="5">
        <v>22386.62</v>
      </c>
    </row>
    <row r="59" spans="1:3">
      <c r="A59" s="5">
        <v>56</v>
      </c>
      <c r="B59" s="5" t="s">
        <v>90</v>
      </c>
      <c r="C59" s="5">
        <v>11111.04</v>
      </c>
    </row>
    <row r="60" spans="1:3">
      <c r="A60" s="5">
        <v>57</v>
      </c>
      <c r="B60" s="5" t="s">
        <v>90</v>
      </c>
      <c r="C60" s="5">
        <v>36905.5</v>
      </c>
    </row>
    <row r="61" spans="1:3">
      <c r="A61" s="5">
        <v>58</v>
      </c>
      <c r="B61" s="5" t="s">
        <v>102</v>
      </c>
      <c r="C61" s="5">
        <v>35840.65</v>
      </c>
    </row>
    <row r="62" spans="1:3">
      <c r="A62" s="5">
        <v>59</v>
      </c>
      <c r="B62" s="5" t="s">
        <v>102</v>
      </c>
      <c r="C62" s="5">
        <v>18313.740000000002</v>
      </c>
    </row>
    <row r="63" spans="1:3">
      <c r="A63" s="5">
        <v>60</v>
      </c>
      <c r="B63" s="5" t="s">
        <v>102</v>
      </c>
      <c r="C63" s="5">
        <v>57063.68</v>
      </c>
    </row>
    <row r="64" spans="1:3">
      <c r="A64" s="5">
        <v>61</v>
      </c>
      <c r="B64" s="5" t="s">
        <v>102</v>
      </c>
      <c r="C64" s="5">
        <v>22464.27</v>
      </c>
    </row>
    <row r="65" spans="1:3">
      <c r="A65" s="5">
        <v>62</v>
      </c>
      <c r="B65" s="5" t="s">
        <v>102</v>
      </c>
      <c r="C65" s="5">
        <v>8139.45</v>
      </c>
    </row>
    <row r="66" spans="1:3">
      <c r="A66" s="5">
        <v>63</v>
      </c>
      <c r="B66" s="5" t="s">
        <v>102</v>
      </c>
      <c r="C66" s="5">
        <v>3306</v>
      </c>
    </row>
    <row r="67" spans="1:3">
      <c r="A67" s="5">
        <v>64</v>
      </c>
      <c r="B67" s="5" t="s">
        <v>102</v>
      </c>
      <c r="C67" s="5">
        <v>10107.870000000001</v>
      </c>
    </row>
    <row r="68" spans="1:3">
      <c r="A68" s="5">
        <v>65</v>
      </c>
      <c r="B68" s="5" t="s">
        <v>102</v>
      </c>
      <c r="C68" s="5">
        <v>10107.870000000001</v>
      </c>
    </row>
    <row r="69" spans="1:3">
      <c r="A69" s="5">
        <v>66</v>
      </c>
      <c r="B69" s="5" t="s">
        <v>104</v>
      </c>
      <c r="C69" s="5">
        <v>3499</v>
      </c>
    </row>
    <row r="70" spans="1:3">
      <c r="A70" s="5">
        <v>67</v>
      </c>
      <c r="B70" s="5" t="s">
        <v>104</v>
      </c>
      <c r="C70" s="5">
        <v>4808.41</v>
      </c>
    </row>
    <row r="71" spans="1:3">
      <c r="A71" s="5">
        <v>68</v>
      </c>
      <c r="B71" s="5" t="s">
        <v>104</v>
      </c>
      <c r="C71" s="5">
        <v>4808.41</v>
      </c>
    </row>
    <row r="72" spans="1:3">
      <c r="A72" s="5">
        <v>69</v>
      </c>
      <c r="B72" s="5" t="s">
        <v>104</v>
      </c>
      <c r="C72" s="5">
        <v>11728.32</v>
      </c>
    </row>
    <row r="73" spans="1:3">
      <c r="A73" s="5">
        <v>70</v>
      </c>
      <c r="B73" s="5" t="s">
        <v>104</v>
      </c>
      <c r="C73" s="5">
        <v>150114.51999999999</v>
      </c>
    </row>
    <row r="74" spans="1:3">
      <c r="A74" s="5">
        <v>71</v>
      </c>
      <c r="B74" s="5" t="s">
        <v>104</v>
      </c>
      <c r="C74" s="5">
        <v>312803.20000000001</v>
      </c>
    </row>
    <row r="75" spans="1:3">
      <c r="A75" s="5">
        <v>72</v>
      </c>
      <c r="B75" s="5" t="s">
        <v>104</v>
      </c>
      <c r="C75" s="5">
        <v>8171</v>
      </c>
    </row>
    <row r="76" spans="1:3">
      <c r="A76" s="5">
        <v>73</v>
      </c>
      <c r="B76" s="5" t="s">
        <v>104</v>
      </c>
      <c r="C76" s="5">
        <v>43792.45</v>
      </c>
    </row>
    <row r="77" spans="1:3">
      <c r="A77" s="5">
        <v>74</v>
      </c>
      <c r="B77" s="5" t="s">
        <v>104</v>
      </c>
      <c r="C77" s="5">
        <v>43792.45</v>
      </c>
    </row>
    <row r="78" spans="1:3">
      <c r="A78" s="5">
        <v>75</v>
      </c>
      <c r="B78" s="5" t="s">
        <v>104</v>
      </c>
      <c r="C78" s="5">
        <v>6076</v>
      </c>
    </row>
    <row r="79" spans="1:3">
      <c r="A79" s="5">
        <v>76</v>
      </c>
      <c r="B79" s="5" t="s">
        <v>104</v>
      </c>
      <c r="C79" s="5">
        <v>7089.04</v>
      </c>
    </row>
    <row r="80" spans="1:3">
      <c r="A80" s="5">
        <v>77</v>
      </c>
      <c r="B80" s="5" t="s">
        <v>104</v>
      </c>
      <c r="C80" s="5">
        <v>7089.04</v>
      </c>
    </row>
    <row r="81" spans="1:3">
      <c r="A81" s="5">
        <v>78</v>
      </c>
      <c r="B81" s="5" t="s">
        <v>104</v>
      </c>
      <c r="C81" s="5">
        <v>103777.86</v>
      </c>
    </row>
    <row r="82" spans="1:3">
      <c r="A82" s="5">
        <v>79</v>
      </c>
      <c r="B82" s="5" t="s">
        <v>104</v>
      </c>
      <c r="C82" s="5">
        <v>131687.1</v>
      </c>
    </row>
    <row r="83" spans="1:3">
      <c r="A83" s="5">
        <v>80</v>
      </c>
      <c r="B83" s="5" t="s">
        <v>104</v>
      </c>
      <c r="C83" s="5">
        <v>48096.75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494"/>
  <sheetViews>
    <sheetView topLeftCell="C1" workbookViewId="0">
      <selection activeCell="A1348" sqref="A3:O1494"/>
    </sheetView>
  </sheetViews>
  <sheetFormatPr defaultRowHeight="15" outlineLevelRow="2"/>
  <cols>
    <col min="1" max="1" width="9.140625" style="5"/>
    <col min="2" max="3" width="32.85546875" style="5" customWidth="1"/>
    <col min="4" max="8" width="11.85546875" style="5" customWidth="1"/>
    <col min="9" max="16384" width="9.140625" style="5"/>
  </cols>
  <sheetData>
    <row r="1" spans="1:15">
      <c r="B1" s="4" t="s">
        <v>0</v>
      </c>
      <c r="C1" s="4"/>
      <c r="D1" s="4"/>
      <c r="E1" s="4"/>
      <c r="F1" s="4" t="s">
        <v>1</v>
      </c>
    </row>
    <row r="2" spans="1:15">
      <c r="B2" s="6" t="s">
        <v>2</v>
      </c>
      <c r="C2" s="6"/>
      <c r="D2" s="6"/>
      <c r="E2" s="6"/>
    </row>
    <row r="3" spans="1:15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</row>
    <row r="4" spans="1:15" hidden="1" outlineLevel="2">
      <c r="A4" s="5">
        <v>1</v>
      </c>
      <c r="B4" s="5" t="s">
        <v>290</v>
      </c>
      <c r="C4" t="s">
        <v>291</v>
      </c>
      <c r="D4" s="12">
        <v>37794</v>
      </c>
      <c r="E4" s="18">
        <f>IF(D4=D3,0,1)</f>
        <v>1</v>
      </c>
      <c r="F4" s="13">
        <v>10500</v>
      </c>
    </row>
    <row r="5" spans="1:15" outlineLevel="1" collapsed="1">
      <c r="C5" s="22" t="s">
        <v>504</v>
      </c>
      <c r="D5" s="12"/>
      <c r="E5" s="18">
        <f>SUBTOTAL(9,E4:E4)</f>
        <v>1</v>
      </c>
      <c r="F5" s="13">
        <f>SUBTOTAL(9,F4:F4)</f>
        <v>10500</v>
      </c>
      <c r="G5" s="5">
        <f>SUBTOTAL(9,G4:G4)</f>
        <v>0</v>
      </c>
      <c r="H5" s="5">
        <f>SUBTOTAL(9,H4:H4)</f>
        <v>0</v>
      </c>
    </row>
    <row r="6" spans="1:15" hidden="1" outlineLevel="2">
      <c r="A6" s="5">
        <v>2</v>
      </c>
      <c r="B6" s="5" t="s">
        <v>292</v>
      </c>
      <c r="C6" t="s">
        <v>293</v>
      </c>
      <c r="D6" s="7">
        <v>233</v>
      </c>
      <c r="E6" s="18">
        <f>IF(D6=D4,0,1)</f>
        <v>1</v>
      </c>
      <c r="F6" s="8">
        <v>7600</v>
      </c>
    </row>
    <row r="7" spans="1:15" hidden="1" outlineLevel="2">
      <c r="A7" s="5">
        <v>3</v>
      </c>
      <c r="B7" s="5" t="s">
        <v>292</v>
      </c>
      <c r="C7" t="s">
        <v>293</v>
      </c>
      <c r="D7" s="12">
        <v>233</v>
      </c>
      <c r="E7" s="18">
        <f t="shared" ref="E7:E38" si="0">IF(D7=D6,0,1)</f>
        <v>0</v>
      </c>
      <c r="F7" s="13">
        <v>2090</v>
      </c>
    </row>
    <row r="8" spans="1:15" hidden="1" outlineLevel="2">
      <c r="A8" s="5">
        <v>4</v>
      </c>
      <c r="B8" s="5" t="s">
        <v>292</v>
      </c>
      <c r="C8" t="s">
        <v>293</v>
      </c>
      <c r="D8" s="7">
        <v>234</v>
      </c>
      <c r="E8" s="18">
        <f t="shared" si="0"/>
        <v>1</v>
      </c>
      <c r="F8" s="8">
        <v>1140</v>
      </c>
    </row>
    <row r="9" spans="1:15" hidden="1" outlineLevel="2">
      <c r="A9" s="5">
        <v>5</v>
      </c>
      <c r="B9" s="5" t="s">
        <v>292</v>
      </c>
      <c r="C9" t="s">
        <v>293</v>
      </c>
      <c r="D9" s="7">
        <v>234</v>
      </c>
      <c r="E9" s="18">
        <f t="shared" si="0"/>
        <v>0</v>
      </c>
      <c r="F9" s="8">
        <v>6080</v>
      </c>
    </row>
    <row r="10" spans="1:15" hidden="1" outlineLevel="2">
      <c r="A10" s="5">
        <v>6</v>
      </c>
      <c r="B10" s="5" t="s">
        <v>292</v>
      </c>
      <c r="C10" t="s">
        <v>293</v>
      </c>
      <c r="D10" s="7">
        <v>235</v>
      </c>
      <c r="E10" s="18">
        <f t="shared" si="0"/>
        <v>1</v>
      </c>
      <c r="F10" s="8">
        <v>3040</v>
      </c>
    </row>
    <row r="11" spans="1:15" hidden="1" outlineLevel="2">
      <c r="A11" s="5">
        <v>7</v>
      </c>
      <c r="B11" s="5" t="s">
        <v>292</v>
      </c>
      <c r="C11" t="s">
        <v>293</v>
      </c>
      <c r="D11" s="7">
        <v>235</v>
      </c>
      <c r="E11" s="18">
        <f t="shared" si="0"/>
        <v>0</v>
      </c>
      <c r="F11" s="8">
        <v>2470</v>
      </c>
    </row>
    <row r="12" spans="1:15" hidden="1" outlineLevel="2">
      <c r="A12" s="5">
        <v>8</v>
      </c>
      <c r="B12" s="5" t="s">
        <v>292</v>
      </c>
      <c r="C12" t="s">
        <v>293</v>
      </c>
      <c r="D12" s="7">
        <v>235</v>
      </c>
      <c r="E12" s="18">
        <f t="shared" si="0"/>
        <v>0</v>
      </c>
      <c r="F12" s="8">
        <v>1140</v>
      </c>
    </row>
    <row r="13" spans="1:15" hidden="1" outlineLevel="2">
      <c r="A13" s="5">
        <v>9</v>
      </c>
      <c r="B13" s="5" t="s">
        <v>292</v>
      </c>
      <c r="C13" t="s">
        <v>293</v>
      </c>
      <c r="D13" s="7">
        <v>236</v>
      </c>
      <c r="E13" s="18">
        <f t="shared" si="0"/>
        <v>1</v>
      </c>
      <c r="F13" s="8">
        <v>1140</v>
      </c>
    </row>
    <row r="14" spans="1:15" hidden="1" outlineLevel="2">
      <c r="A14" s="5">
        <v>10</v>
      </c>
      <c r="B14" s="5" t="s">
        <v>292</v>
      </c>
      <c r="C14" t="s">
        <v>293</v>
      </c>
      <c r="D14" s="7">
        <v>236</v>
      </c>
      <c r="E14" s="18">
        <f t="shared" si="0"/>
        <v>0</v>
      </c>
      <c r="F14" s="8">
        <v>3230</v>
      </c>
    </row>
    <row r="15" spans="1:15" hidden="1" outlineLevel="2">
      <c r="A15" s="5">
        <v>11</v>
      </c>
      <c r="B15" s="5" t="s">
        <v>292</v>
      </c>
      <c r="C15" t="s">
        <v>293</v>
      </c>
      <c r="D15" s="7">
        <v>237</v>
      </c>
      <c r="E15" s="18">
        <f t="shared" si="0"/>
        <v>1</v>
      </c>
      <c r="F15" s="8">
        <v>3990</v>
      </c>
    </row>
    <row r="16" spans="1:15" hidden="1" outlineLevel="2">
      <c r="A16" s="5">
        <v>12</v>
      </c>
      <c r="B16" s="5" t="s">
        <v>292</v>
      </c>
      <c r="C16" t="s">
        <v>293</v>
      </c>
      <c r="D16" s="7">
        <v>237</v>
      </c>
      <c r="E16" s="18">
        <f t="shared" si="0"/>
        <v>0</v>
      </c>
      <c r="F16" s="8">
        <v>6840</v>
      </c>
    </row>
    <row r="17" spans="1:7" hidden="1" outlineLevel="2">
      <c r="A17" s="5">
        <v>13</v>
      </c>
      <c r="B17" s="5" t="s">
        <v>292</v>
      </c>
      <c r="C17" t="s">
        <v>293</v>
      </c>
      <c r="D17" s="7">
        <v>237</v>
      </c>
      <c r="E17" s="18">
        <f t="shared" si="0"/>
        <v>0</v>
      </c>
      <c r="F17" s="8">
        <v>1330</v>
      </c>
    </row>
    <row r="18" spans="1:7" hidden="1" outlineLevel="2">
      <c r="A18" s="5">
        <v>14</v>
      </c>
      <c r="B18" s="5" t="s">
        <v>292</v>
      </c>
      <c r="C18" t="s">
        <v>293</v>
      </c>
      <c r="D18" s="7">
        <v>238</v>
      </c>
      <c r="E18" s="18">
        <f t="shared" si="0"/>
        <v>1</v>
      </c>
      <c r="F18" s="8">
        <v>5130</v>
      </c>
    </row>
    <row r="19" spans="1:7" hidden="1" outlineLevel="2">
      <c r="A19" s="5">
        <v>15</v>
      </c>
      <c r="B19" s="5" t="s">
        <v>292</v>
      </c>
      <c r="C19" t="s">
        <v>293</v>
      </c>
      <c r="D19" s="7">
        <v>238</v>
      </c>
      <c r="E19" s="18">
        <f t="shared" si="0"/>
        <v>0</v>
      </c>
      <c r="F19" s="8">
        <v>4560</v>
      </c>
    </row>
    <row r="20" spans="1:7" hidden="1" outlineLevel="2">
      <c r="A20" s="5">
        <v>16</v>
      </c>
      <c r="B20" s="5" t="s">
        <v>292</v>
      </c>
      <c r="C20" t="s">
        <v>293</v>
      </c>
      <c r="D20" s="7">
        <v>239</v>
      </c>
      <c r="E20" s="18">
        <f t="shared" si="0"/>
        <v>1</v>
      </c>
      <c r="F20" s="8">
        <v>6650</v>
      </c>
    </row>
    <row r="21" spans="1:7" hidden="1" outlineLevel="2">
      <c r="A21" s="5">
        <v>17</v>
      </c>
      <c r="B21" s="5" t="s">
        <v>292</v>
      </c>
      <c r="C21" t="s">
        <v>293</v>
      </c>
      <c r="D21" s="7">
        <v>239</v>
      </c>
      <c r="E21" s="18">
        <f t="shared" si="0"/>
        <v>0</v>
      </c>
      <c r="F21" s="8">
        <v>3800</v>
      </c>
    </row>
    <row r="22" spans="1:7" hidden="1" outlineLevel="2">
      <c r="A22" s="5">
        <v>18</v>
      </c>
      <c r="B22" s="5" t="s">
        <v>292</v>
      </c>
      <c r="C22" t="s">
        <v>293</v>
      </c>
      <c r="D22" s="7">
        <v>240</v>
      </c>
      <c r="E22" s="18">
        <f t="shared" si="0"/>
        <v>1</v>
      </c>
      <c r="F22" s="8">
        <v>1330</v>
      </c>
    </row>
    <row r="23" spans="1:7" hidden="1" outlineLevel="2">
      <c r="A23" s="5">
        <v>19</v>
      </c>
      <c r="B23" s="5" t="s">
        <v>292</v>
      </c>
      <c r="C23" t="s">
        <v>293</v>
      </c>
      <c r="D23" s="7">
        <v>240</v>
      </c>
      <c r="E23" s="18">
        <f t="shared" si="0"/>
        <v>0</v>
      </c>
      <c r="F23" s="8">
        <v>2660</v>
      </c>
    </row>
    <row r="24" spans="1:7" hidden="1" outlineLevel="2">
      <c r="A24" s="5">
        <v>1251</v>
      </c>
      <c r="B24" s="5" t="s">
        <v>292</v>
      </c>
      <c r="C24" t="s">
        <v>293</v>
      </c>
      <c r="D24" s="7">
        <v>335</v>
      </c>
      <c r="E24" s="18">
        <f t="shared" si="0"/>
        <v>1</v>
      </c>
      <c r="F24" s="14"/>
      <c r="G24" s="19">
        <v>1880</v>
      </c>
    </row>
    <row r="25" spans="1:7" hidden="1" outlineLevel="2">
      <c r="A25" s="5">
        <v>20</v>
      </c>
      <c r="B25" s="5" t="s">
        <v>292</v>
      </c>
      <c r="C25" t="s">
        <v>293</v>
      </c>
      <c r="D25" s="7">
        <v>4257</v>
      </c>
      <c r="E25" s="18">
        <f t="shared" si="0"/>
        <v>1</v>
      </c>
      <c r="F25" s="8">
        <v>6600</v>
      </c>
    </row>
    <row r="26" spans="1:7" hidden="1" outlineLevel="2">
      <c r="A26" s="5">
        <v>21</v>
      </c>
      <c r="B26" s="5" t="s">
        <v>292</v>
      </c>
      <c r="C26" t="s">
        <v>293</v>
      </c>
      <c r="D26" s="7">
        <v>4257</v>
      </c>
      <c r="E26" s="18">
        <f t="shared" si="0"/>
        <v>0</v>
      </c>
      <c r="F26" s="8">
        <v>3200</v>
      </c>
    </row>
    <row r="27" spans="1:7" hidden="1" outlineLevel="2">
      <c r="A27" s="5">
        <v>22</v>
      </c>
      <c r="B27" s="5" t="s">
        <v>292</v>
      </c>
      <c r="C27" t="s">
        <v>293</v>
      </c>
      <c r="D27" s="7">
        <v>4257</v>
      </c>
      <c r="E27" s="18">
        <f t="shared" si="0"/>
        <v>0</v>
      </c>
      <c r="F27" s="8">
        <v>200</v>
      </c>
    </row>
    <row r="28" spans="1:7" hidden="1" outlineLevel="2">
      <c r="A28" s="5">
        <v>23</v>
      </c>
      <c r="B28" s="5" t="s">
        <v>292</v>
      </c>
      <c r="C28" t="s">
        <v>293</v>
      </c>
      <c r="D28" s="7">
        <v>4258</v>
      </c>
      <c r="E28" s="18">
        <f t="shared" si="0"/>
        <v>1</v>
      </c>
      <c r="F28" s="8">
        <v>1200</v>
      </c>
    </row>
    <row r="29" spans="1:7" hidden="1" outlineLevel="2">
      <c r="A29" s="5">
        <v>24</v>
      </c>
      <c r="B29" s="5" t="s">
        <v>292</v>
      </c>
      <c r="C29" t="s">
        <v>293</v>
      </c>
      <c r="D29" s="7">
        <v>4258</v>
      </c>
      <c r="E29" s="18">
        <f t="shared" si="0"/>
        <v>0</v>
      </c>
      <c r="F29" s="8">
        <v>5800</v>
      </c>
    </row>
    <row r="30" spans="1:7" hidden="1" outlineLevel="2">
      <c r="A30" s="5">
        <v>25</v>
      </c>
      <c r="B30" s="5" t="s">
        <v>292</v>
      </c>
      <c r="C30" t="s">
        <v>293</v>
      </c>
      <c r="D30" s="7">
        <v>4258</v>
      </c>
      <c r="E30" s="18">
        <f t="shared" si="0"/>
        <v>0</v>
      </c>
      <c r="F30" s="8">
        <v>1400</v>
      </c>
    </row>
    <row r="31" spans="1:7" hidden="1" outlineLevel="2">
      <c r="A31" s="5">
        <v>26</v>
      </c>
      <c r="B31" s="5" t="s">
        <v>292</v>
      </c>
      <c r="C31" t="s">
        <v>293</v>
      </c>
      <c r="D31" s="7">
        <v>4258</v>
      </c>
      <c r="E31" s="18">
        <f t="shared" si="0"/>
        <v>0</v>
      </c>
      <c r="F31" s="8">
        <v>600</v>
      </c>
    </row>
    <row r="32" spans="1:7" hidden="1" outlineLevel="2">
      <c r="A32" s="5">
        <v>27</v>
      </c>
      <c r="B32" s="5" t="s">
        <v>292</v>
      </c>
      <c r="C32" t="s">
        <v>293</v>
      </c>
      <c r="D32" s="7">
        <v>4259</v>
      </c>
      <c r="E32" s="18">
        <f t="shared" si="0"/>
        <v>1</v>
      </c>
      <c r="F32" s="8">
        <v>8600</v>
      </c>
    </row>
    <row r="33" spans="1:7" hidden="1" outlineLevel="2">
      <c r="A33" s="5">
        <v>28</v>
      </c>
      <c r="B33" s="5" t="s">
        <v>292</v>
      </c>
      <c r="C33" t="s">
        <v>293</v>
      </c>
      <c r="D33" s="7">
        <v>4259</v>
      </c>
      <c r="E33" s="18">
        <f t="shared" si="0"/>
        <v>0</v>
      </c>
      <c r="F33" s="8">
        <v>2800</v>
      </c>
    </row>
    <row r="34" spans="1:7" hidden="1" outlineLevel="2">
      <c r="A34" s="5">
        <v>29</v>
      </c>
      <c r="B34" s="5" t="s">
        <v>292</v>
      </c>
      <c r="C34" t="s">
        <v>293</v>
      </c>
      <c r="D34" s="7">
        <v>4260</v>
      </c>
      <c r="E34" s="18">
        <f t="shared" si="0"/>
        <v>1</v>
      </c>
      <c r="F34" s="8">
        <v>4200</v>
      </c>
    </row>
    <row r="35" spans="1:7" hidden="1" outlineLevel="2">
      <c r="A35" s="5">
        <v>30</v>
      </c>
      <c r="B35" s="5" t="s">
        <v>292</v>
      </c>
      <c r="C35" t="s">
        <v>293</v>
      </c>
      <c r="D35" s="7">
        <v>4260</v>
      </c>
      <c r="E35" s="18">
        <f t="shared" si="0"/>
        <v>0</v>
      </c>
      <c r="F35" s="8">
        <v>5600</v>
      </c>
    </row>
    <row r="36" spans="1:7" hidden="1" outlineLevel="2">
      <c r="A36" s="5">
        <v>1254</v>
      </c>
      <c r="B36" s="5" t="s">
        <v>292</v>
      </c>
      <c r="C36" t="s">
        <v>293</v>
      </c>
      <c r="D36" s="7">
        <v>4327</v>
      </c>
      <c r="E36" s="18">
        <f t="shared" si="0"/>
        <v>1</v>
      </c>
      <c r="F36" s="14"/>
      <c r="G36" s="19">
        <v>2820</v>
      </c>
    </row>
    <row r="37" spans="1:7" hidden="1" outlineLevel="2">
      <c r="A37" s="5">
        <v>31</v>
      </c>
      <c r="B37" s="5" t="s">
        <v>292</v>
      </c>
      <c r="C37" t="s">
        <v>293</v>
      </c>
      <c r="D37" s="7">
        <v>8810</v>
      </c>
      <c r="E37" s="18">
        <f t="shared" si="0"/>
        <v>1</v>
      </c>
      <c r="F37" s="8">
        <v>11352</v>
      </c>
    </row>
    <row r="38" spans="1:7" hidden="1" outlineLevel="2">
      <c r="A38" s="5">
        <v>32</v>
      </c>
      <c r="B38" s="5" t="s">
        <v>292</v>
      </c>
      <c r="C38" t="s">
        <v>293</v>
      </c>
      <c r="D38" s="7">
        <v>8810</v>
      </c>
      <c r="E38" s="18">
        <f t="shared" si="0"/>
        <v>0</v>
      </c>
      <c r="F38" s="8">
        <v>2924</v>
      </c>
    </row>
    <row r="39" spans="1:7" hidden="1" outlineLevel="2">
      <c r="A39" s="5">
        <v>33</v>
      </c>
      <c r="B39" s="5" t="s">
        <v>292</v>
      </c>
      <c r="C39" t="s">
        <v>293</v>
      </c>
      <c r="D39" s="7">
        <v>8811</v>
      </c>
      <c r="E39" s="18">
        <f t="shared" ref="E39:E59" si="1">IF(D39=D38,0,1)</f>
        <v>1</v>
      </c>
      <c r="F39" s="8">
        <v>1720</v>
      </c>
    </row>
    <row r="40" spans="1:7" hidden="1" outlineLevel="2">
      <c r="A40" s="5">
        <v>34</v>
      </c>
      <c r="B40" s="5" t="s">
        <v>292</v>
      </c>
      <c r="C40" t="s">
        <v>293</v>
      </c>
      <c r="D40" s="7">
        <v>8811</v>
      </c>
      <c r="E40" s="18">
        <f t="shared" si="1"/>
        <v>0</v>
      </c>
      <c r="F40" s="8">
        <v>9804</v>
      </c>
    </row>
    <row r="41" spans="1:7" hidden="1" outlineLevel="2">
      <c r="A41" s="5">
        <v>35</v>
      </c>
      <c r="B41" s="5" t="s">
        <v>292</v>
      </c>
      <c r="C41" t="s">
        <v>293</v>
      </c>
      <c r="D41" s="7">
        <v>8811</v>
      </c>
      <c r="E41" s="18">
        <f t="shared" si="1"/>
        <v>0</v>
      </c>
      <c r="F41" s="8">
        <v>1032</v>
      </c>
    </row>
    <row r="42" spans="1:7" hidden="1" outlineLevel="2">
      <c r="A42" s="5">
        <v>36</v>
      </c>
      <c r="B42" s="5" t="s">
        <v>292</v>
      </c>
      <c r="C42" t="s">
        <v>293</v>
      </c>
      <c r="D42" s="7">
        <v>8811</v>
      </c>
      <c r="E42" s="18">
        <f t="shared" si="1"/>
        <v>0</v>
      </c>
      <c r="F42" s="8">
        <v>1376</v>
      </c>
    </row>
    <row r="43" spans="1:7" hidden="1" outlineLevel="2">
      <c r="A43" s="5">
        <v>37</v>
      </c>
      <c r="B43" s="5" t="s">
        <v>292</v>
      </c>
      <c r="C43" t="s">
        <v>293</v>
      </c>
      <c r="D43" s="7">
        <v>8812</v>
      </c>
      <c r="E43" s="18">
        <f t="shared" si="1"/>
        <v>1</v>
      </c>
      <c r="F43" s="8">
        <v>13072</v>
      </c>
    </row>
    <row r="44" spans="1:7" hidden="1" outlineLevel="2">
      <c r="A44" s="5">
        <v>38</v>
      </c>
      <c r="B44" s="5" t="s">
        <v>292</v>
      </c>
      <c r="C44" t="s">
        <v>293</v>
      </c>
      <c r="D44" s="7">
        <v>8812</v>
      </c>
      <c r="E44" s="18">
        <f t="shared" si="1"/>
        <v>0</v>
      </c>
      <c r="F44" s="8">
        <v>2064</v>
      </c>
    </row>
    <row r="45" spans="1:7" hidden="1" outlineLevel="2">
      <c r="A45" s="5">
        <v>39</v>
      </c>
      <c r="B45" s="5" t="s">
        <v>292</v>
      </c>
      <c r="C45" t="s">
        <v>293</v>
      </c>
      <c r="D45" s="7">
        <v>8813</v>
      </c>
      <c r="E45" s="18">
        <f t="shared" si="1"/>
        <v>1</v>
      </c>
      <c r="F45" s="8">
        <v>5504</v>
      </c>
    </row>
    <row r="46" spans="1:7" hidden="1" outlineLevel="2">
      <c r="A46" s="5">
        <v>40</v>
      </c>
      <c r="B46" s="5" t="s">
        <v>292</v>
      </c>
      <c r="C46" t="s">
        <v>293</v>
      </c>
      <c r="D46" s="7">
        <v>8813</v>
      </c>
      <c r="E46" s="18">
        <f t="shared" si="1"/>
        <v>0</v>
      </c>
      <c r="F46" s="8">
        <v>9116</v>
      </c>
    </row>
    <row r="47" spans="1:7" hidden="1" outlineLevel="2">
      <c r="A47" s="5">
        <v>41</v>
      </c>
      <c r="B47" s="5" t="s">
        <v>292</v>
      </c>
      <c r="C47" t="s">
        <v>293</v>
      </c>
      <c r="D47" s="7">
        <v>8813</v>
      </c>
      <c r="E47" s="18">
        <f t="shared" si="1"/>
        <v>0</v>
      </c>
      <c r="F47" s="8">
        <v>1892</v>
      </c>
    </row>
    <row r="48" spans="1:7" hidden="1" outlineLevel="2">
      <c r="A48" s="5">
        <v>42</v>
      </c>
      <c r="B48" s="5" t="s">
        <v>292</v>
      </c>
      <c r="C48" t="s">
        <v>293</v>
      </c>
      <c r="D48" s="7">
        <v>43435</v>
      </c>
      <c r="E48" s="18">
        <f t="shared" si="1"/>
        <v>1</v>
      </c>
      <c r="F48" s="8">
        <v>15580</v>
      </c>
    </row>
    <row r="49" spans="1:8" hidden="1" outlineLevel="2">
      <c r="A49" s="5">
        <v>43</v>
      </c>
      <c r="B49" s="5" t="s">
        <v>292</v>
      </c>
      <c r="C49" t="s">
        <v>293</v>
      </c>
      <c r="D49" s="7">
        <v>43435</v>
      </c>
      <c r="E49" s="18">
        <f t="shared" si="1"/>
        <v>0</v>
      </c>
      <c r="F49" s="8">
        <v>6840</v>
      </c>
    </row>
    <row r="50" spans="1:8" hidden="1" outlineLevel="2">
      <c r="A50" s="5">
        <v>44</v>
      </c>
      <c r="B50" s="5" t="s">
        <v>292</v>
      </c>
      <c r="C50" t="s">
        <v>293</v>
      </c>
      <c r="D50" s="7">
        <v>43436</v>
      </c>
      <c r="E50" s="18">
        <f t="shared" si="1"/>
        <v>1</v>
      </c>
      <c r="F50" s="8">
        <v>19760</v>
      </c>
    </row>
    <row r="51" spans="1:8" hidden="1" outlineLevel="2">
      <c r="A51" s="5">
        <v>45</v>
      </c>
      <c r="B51" s="5" t="s">
        <v>292</v>
      </c>
      <c r="C51" t="s">
        <v>293</v>
      </c>
      <c r="D51" s="7">
        <v>43436</v>
      </c>
      <c r="E51" s="18">
        <f t="shared" si="1"/>
        <v>0</v>
      </c>
      <c r="F51" s="8">
        <v>2470</v>
      </c>
    </row>
    <row r="52" spans="1:8" hidden="1" outlineLevel="2">
      <c r="A52" s="5">
        <v>46</v>
      </c>
      <c r="B52" s="5" t="s">
        <v>292</v>
      </c>
      <c r="C52" t="s">
        <v>293</v>
      </c>
      <c r="D52" s="7">
        <v>44461</v>
      </c>
      <c r="E52" s="18">
        <f t="shared" si="1"/>
        <v>1</v>
      </c>
      <c r="F52" s="8">
        <v>19000</v>
      </c>
    </row>
    <row r="53" spans="1:8" hidden="1" outlineLevel="2">
      <c r="A53" s="5">
        <v>47</v>
      </c>
      <c r="B53" s="5" t="s">
        <v>292</v>
      </c>
      <c r="C53" t="s">
        <v>293</v>
      </c>
      <c r="D53" s="7">
        <v>44461</v>
      </c>
      <c r="E53" s="18">
        <f t="shared" si="1"/>
        <v>0</v>
      </c>
      <c r="F53" s="8">
        <v>5200</v>
      </c>
    </row>
    <row r="54" spans="1:8" hidden="1" outlineLevel="2">
      <c r="A54" s="5">
        <v>48</v>
      </c>
      <c r="B54" s="5" t="s">
        <v>292</v>
      </c>
      <c r="C54" t="s">
        <v>293</v>
      </c>
      <c r="D54" s="7">
        <v>44462</v>
      </c>
      <c r="E54" s="18">
        <f t="shared" si="1"/>
        <v>1</v>
      </c>
      <c r="F54" s="8">
        <v>1600</v>
      </c>
    </row>
    <row r="55" spans="1:8" hidden="1" outlineLevel="2">
      <c r="A55" s="5">
        <v>49</v>
      </c>
      <c r="B55" s="5" t="s">
        <v>292</v>
      </c>
      <c r="C55" t="s">
        <v>293</v>
      </c>
      <c r="D55" s="7">
        <v>45507</v>
      </c>
      <c r="E55" s="18">
        <f t="shared" si="1"/>
        <v>1</v>
      </c>
      <c r="F55" s="8">
        <v>20800</v>
      </c>
    </row>
    <row r="56" spans="1:8" hidden="1" outlineLevel="2">
      <c r="A56" s="5">
        <v>50</v>
      </c>
      <c r="B56" s="5" t="s">
        <v>292</v>
      </c>
      <c r="C56" t="s">
        <v>293</v>
      </c>
      <c r="D56" s="7">
        <v>45507</v>
      </c>
      <c r="E56" s="18">
        <f t="shared" si="1"/>
        <v>0</v>
      </c>
      <c r="F56" s="8">
        <v>200</v>
      </c>
    </row>
    <row r="57" spans="1:8" hidden="1" outlineLevel="2">
      <c r="A57" s="5">
        <v>51</v>
      </c>
      <c r="B57" s="5" t="s">
        <v>292</v>
      </c>
      <c r="C57" t="s">
        <v>293</v>
      </c>
      <c r="D57" s="7">
        <v>45508</v>
      </c>
      <c r="E57" s="18">
        <f t="shared" si="1"/>
        <v>1</v>
      </c>
      <c r="F57" s="8">
        <v>21800</v>
      </c>
    </row>
    <row r="58" spans="1:8" hidden="1" outlineLevel="2">
      <c r="A58" s="5">
        <v>52</v>
      </c>
      <c r="B58" s="5" t="s">
        <v>292</v>
      </c>
      <c r="C58" t="s">
        <v>293</v>
      </c>
      <c r="D58" s="7">
        <v>46590</v>
      </c>
      <c r="E58" s="18">
        <f t="shared" si="1"/>
        <v>1</v>
      </c>
      <c r="F58" s="8">
        <v>9800</v>
      </c>
    </row>
    <row r="59" spans="1:8" hidden="1" outlineLevel="2">
      <c r="A59" s="5">
        <v>1263</v>
      </c>
      <c r="B59" s="5" t="s">
        <v>292</v>
      </c>
      <c r="C59" t="s">
        <v>293</v>
      </c>
      <c r="D59" s="12">
        <v>56155</v>
      </c>
      <c r="E59" s="18">
        <f t="shared" si="1"/>
        <v>1</v>
      </c>
      <c r="F59" s="20"/>
      <c r="G59" s="19">
        <v>2585</v>
      </c>
    </row>
    <row r="60" spans="1:8" outlineLevel="1" collapsed="1">
      <c r="C60" s="22" t="s">
        <v>505</v>
      </c>
      <c r="D60" s="12"/>
      <c r="E60" s="18">
        <f>SUBTOTAL(9,E6:E59)</f>
        <v>26</v>
      </c>
      <c r="F60" s="20">
        <f>SUBTOTAL(9,F6:F59)</f>
        <v>287326</v>
      </c>
      <c r="G60" s="19">
        <f>SUBTOTAL(9,G6:G59)</f>
        <v>7285</v>
      </c>
      <c r="H60" s="5">
        <f>SUBTOTAL(9,H6:H59)</f>
        <v>0</v>
      </c>
    </row>
    <row r="61" spans="1:8" hidden="1" outlineLevel="2">
      <c r="A61" s="5">
        <v>1257</v>
      </c>
      <c r="B61" s="5" t="s">
        <v>294</v>
      </c>
      <c r="C61" t="s">
        <v>295</v>
      </c>
      <c r="D61" s="7">
        <v>26479</v>
      </c>
      <c r="E61" s="18">
        <f>IF(D61=D59,0,1)</f>
        <v>1</v>
      </c>
      <c r="F61" s="14"/>
      <c r="G61" s="19">
        <v>2160</v>
      </c>
    </row>
    <row r="62" spans="1:8" hidden="1" outlineLevel="2">
      <c r="A62" s="5">
        <v>53</v>
      </c>
      <c r="B62" s="5" t="s">
        <v>294</v>
      </c>
      <c r="C62" t="s">
        <v>295</v>
      </c>
      <c r="D62" s="7">
        <v>54027</v>
      </c>
      <c r="E62" s="18">
        <f>IF(D62=D61,0,1)</f>
        <v>1</v>
      </c>
      <c r="F62" s="8">
        <v>9600</v>
      </c>
    </row>
    <row r="63" spans="1:8" hidden="1" outlineLevel="2">
      <c r="A63" s="5">
        <v>54</v>
      </c>
      <c r="B63" s="5" t="s">
        <v>294</v>
      </c>
      <c r="C63" t="s">
        <v>295</v>
      </c>
      <c r="D63" s="7">
        <v>54028</v>
      </c>
      <c r="E63" s="18">
        <f>IF(D63=D62,0,1)</f>
        <v>1</v>
      </c>
      <c r="F63" s="8">
        <v>11200</v>
      </c>
    </row>
    <row r="64" spans="1:8" hidden="1" outlineLevel="2">
      <c r="A64" s="5">
        <v>55</v>
      </c>
      <c r="B64" s="5" t="s">
        <v>294</v>
      </c>
      <c r="C64" t="s">
        <v>295</v>
      </c>
      <c r="D64" s="7">
        <v>54029</v>
      </c>
      <c r="E64" s="18">
        <f>IF(D64=D63,0,1)</f>
        <v>1</v>
      </c>
      <c r="F64" s="8">
        <v>400</v>
      </c>
    </row>
    <row r="65" spans="1:8" hidden="1" outlineLevel="2">
      <c r="A65" s="5">
        <v>56</v>
      </c>
      <c r="B65" s="5" t="s">
        <v>294</v>
      </c>
      <c r="C65" t="s">
        <v>295</v>
      </c>
      <c r="D65" s="7">
        <v>54029</v>
      </c>
      <c r="E65" s="18">
        <f>IF(D65=D64,0,1)</f>
        <v>0</v>
      </c>
      <c r="F65" s="8">
        <v>8400</v>
      </c>
    </row>
    <row r="66" spans="1:8" hidden="1" outlineLevel="2">
      <c r="A66" s="5">
        <v>57</v>
      </c>
      <c r="B66" s="5" t="s">
        <v>294</v>
      </c>
      <c r="C66" t="s">
        <v>295</v>
      </c>
      <c r="D66" s="12">
        <v>54030</v>
      </c>
      <c r="E66" s="18">
        <f>IF(D66=D65,0,1)</f>
        <v>1</v>
      </c>
      <c r="F66" s="13">
        <v>4400</v>
      </c>
    </row>
    <row r="67" spans="1:8" outlineLevel="1" collapsed="1">
      <c r="C67" s="22" t="s">
        <v>506</v>
      </c>
      <c r="D67" s="12"/>
      <c r="E67" s="18">
        <f>SUBTOTAL(9,E61:E66)</f>
        <v>5</v>
      </c>
      <c r="F67" s="13">
        <f>SUBTOTAL(9,F61:F66)</f>
        <v>34000</v>
      </c>
      <c r="G67" s="5">
        <f>SUBTOTAL(9,G61:G66)</f>
        <v>2160</v>
      </c>
      <c r="H67" s="5">
        <f>SUBTOTAL(9,H61:H66)</f>
        <v>0</v>
      </c>
    </row>
    <row r="68" spans="1:8" hidden="1" outlineLevel="2">
      <c r="A68" s="5">
        <v>58</v>
      </c>
      <c r="B68" s="5" t="s">
        <v>296</v>
      </c>
      <c r="C68" t="s">
        <v>297</v>
      </c>
      <c r="D68" s="7">
        <v>242</v>
      </c>
      <c r="E68" s="18">
        <f>IF(D68=D66,0,1)</f>
        <v>1</v>
      </c>
      <c r="F68" s="8">
        <v>3610</v>
      </c>
    </row>
    <row r="69" spans="1:8" hidden="1" outlineLevel="2">
      <c r="A69" s="5">
        <v>59</v>
      </c>
      <c r="B69" s="5" t="s">
        <v>296</v>
      </c>
      <c r="C69" t="s">
        <v>297</v>
      </c>
      <c r="D69" s="7">
        <v>242</v>
      </c>
      <c r="E69" s="18">
        <f t="shared" ref="E69:E102" si="2">IF(D69=D68,0,1)</f>
        <v>0</v>
      </c>
      <c r="F69" s="8">
        <v>6650</v>
      </c>
    </row>
    <row r="70" spans="1:8" hidden="1" outlineLevel="2">
      <c r="A70" s="5">
        <v>60</v>
      </c>
      <c r="B70" s="5" t="s">
        <v>296</v>
      </c>
      <c r="C70" t="s">
        <v>297</v>
      </c>
      <c r="D70" s="7">
        <v>243</v>
      </c>
      <c r="E70" s="18">
        <f t="shared" si="2"/>
        <v>1</v>
      </c>
      <c r="F70" s="8">
        <v>2660</v>
      </c>
    </row>
    <row r="71" spans="1:8" hidden="1" outlineLevel="2">
      <c r="A71" s="5">
        <v>61</v>
      </c>
      <c r="B71" s="5" t="s">
        <v>296</v>
      </c>
      <c r="C71" t="s">
        <v>297</v>
      </c>
      <c r="D71" s="7">
        <v>243</v>
      </c>
      <c r="E71" s="18">
        <f t="shared" si="2"/>
        <v>0</v>
      </c>
      <c r="F71" s="8">
        <v>5510</v>
      </c>
    </row>
    <row r="72" spans="1:8" hidden="1" outlineLevel="2">
      <c r="A72" s="5">
        <v>62</v>
      </c>
      <c r="B72" s="5" t="s">
        <v>296</v>
      </c>
      <c r="C72" t="s">
        <v>297</v>
      </c>
      <c r="D72" s="7">
        <v>244</v>
      </c>
      <c r="E72" s="18">
        <f t="shared" si="2"/>
        <v>1</v>
      </c>
      <c r="F72" s="8">
        <v>1710</v>
      </c>
    </row>
    <row r="73" spans="1:8" hidden="1" outlineLevel="2">
      <c r="A73" s="5">
        <v>63</v>
      </c>
      <c r="B73" s="5" t="s">
        <v>296</v>
      </c>
      <c r="C73" t="s">
        <v>297</v>
      </c>
      <c r="D73" s="7">
        <v>244</v>
      </c>
      <c r="E73" s="18">
        <f t="shared" si="2"/>
        <v>0</v>
      </c>
      <c r="F73" s="8">
        <v>9310</v>
      </c>
    </row>
    <row r="74" spans="1:8" hidden="1" outlineLevel="2">
      <c r="A74" s="5">
        <v>64</v>
      </c>
      <c r="B74" s="5" t="s">
        <v>296</v>
      </c>
      <c r="C74" t="s">
        <v>297</v>
      </c>
      <c r="D74" s="7">
        <v>245</v>
      </c>
      <c r="E74" s="18">
        <f t="shared" si="2"/>
        <v>1</v>
      </c>
      <c r="F74" s="8">
        <v>2470</v>
      </c>
    </row>
    <row r="75" spans="1:8" hidden="1" outlineLevel="2">
      <c r="A75" s="5">
        <v>65</v>
      </c>
      <c r="B75" s="5" t="s">
        <v>296</v>
      </c>
      <c r="C75" t="s">
        <v>297</v>
      </c>
      <c r="D75" s="7">
        <v>245</v>
      </c>
      <c r="E75" s="18">
        <f t="shared" si="2"/>
        <v>0</v>
      </c>
      <c r="F75" s="8">
        <v>10260</v>
      </c>
    </row>
    <row r="76" spans="1:8" hidden="1" outlineLevel="2">
      <c r="A76" s="5">
        <v>66</v>
      </c>
      <c r="B76" s="5" t="s">
        <v>296</v>
      </c>
      <c r="C76" t="s">
        <v>297</v>
      </c>
      <c r="D76" s="7">
        <v>246</v>
      </c>
      <c r="E76" s="18">
        <f t="shared" si="2"/>
        <v>1</v>
      </c>
      <c r="F76" s="8">
        <v>190</v>
      </c>
    </row>
    <row r="77" spans="1:8" hidden="1" outlineLevel="2">
      <c r="A77" s="5">
        <v>67</v>
      </c>
      <c r="B77" s="5" t="s">
        <v>296</v>
      </c>
      <c r="C77" t="s">
        <v>297</v>
      </c>
      <c r="D77" s="7">
        <v>246</v>
      </c>
      <c r="E77" s="18">
        <f t="shared" si="2"/>
        <v>0</v>
      </c>
      <c r="F77" s="8">
        <v>11780</v>
      </c>
    </row>
    <row r="78" spans="1:8" hidden="1" outlineLevel="2">
      <c r="A78" s="5">
        <v>68</v>
      </c>
      <c r="B78" s="5" t="s">
        <v>296</v>
      </c>
      <c r="C78" t="s">
        <v>297</v>
      </c>
      <c r="D78" s="7">
        <v>247</v>
      </c>
      <c r="E78" s="18">
        <f t="shared" si="2"/>
        <v>1</v>
      </c>
      <c r="F78" s="8">
        <v>2850</v>
      </c>
    </row>
    <row r="79" spans="1:8" hidden="1" outlineLevel="2">
      <c r="A79" s="5">
        <v>69</v>
      </c>
      <c r="B79" s="5" t="s">
        <v>296</v>
      </c>
      <c r="C79" t="s">
        <v>297</v>
      </c>
      <c r="D79" s="7">
        <v>247</v>
      </c>
      <c r="E79" s="18">
        <f t="shared" si="2"/>
        <v>0</v>
      </c>
      <c r="F79" s="8">
        <v>3230</v>
      </c>
    </row>
    <row r="80" spans="1:8" hidden="1" outlineLevel="2">
      <c r="A80" s="5">
        <v>70</v>
      </c>
      <c r="B80" s="5" t="s">
        <v>296</v>
      </c>
      <c r="C80" t="s">
        <v>297</v>
      </c>
      <c r="D80" s="7">
        <v>248</v>
      </c>
      <c r="E80" s="18">
        <f t="shared" si="2"/>
        <v>1</v>
      </c>
      <c r="F80" s="8">
        <v>7600</v>
      </c>
    </row>
    <row r="81" spans="1:7" hidden="1" outlineLevel="2">
      <c r="A81" s="5">
        <v>71</v>
      </c>
      <c r="B81" s="5" t="s">
        <v>296</v>
      </c>
      <c r="C81" t="s">
        <v>297</v>
      </c>
      <c r="D81" s="7">
        <v>249</v>
      </c>
      <c r="E81" s="18">
        <f t="shared" si="2"/>
        <v>1</v>
      </c>
      <c r="F81" s="8">
        <v>570</v>
      </c>
    </row>
    <row r="82" spans="1:7" hidden="1" outlineLevel="2">
      <c r="A82" s="5">
        <v>1250</v>
      </c>
      <c r="B82" s="5" t="s">
        <v>296</v>
      </c>
      <c r="C82" t="s">
        <v>297</v>
      </c>
      <c r="D82" s="7">
        <v>297</v>
      </c>
      <c r="E82" s="18">
        <f t="shared" si="2"/>
        <v>1</v>
      </c>
      <c r="F82" s="14"/>
      <c r="G82" s="19">
        <v>1880</v>
      </c>
    </row>
    <row r="83" spans="1:7" hidden="1" outlineLevel="2">
      <c r="A83" s="5">
        <v>72</v>
      </c>
      <c r="B83" s="5" t="s">
        <v>296</v>
      </c>
      <c r="C83" t="s">
        <v>297</v>
      </c>
      <c r="D83" s="7">
        <v>4240</v>
      </c>
      <c r="E83" s="18">
        <f t="shared" si="2"/>
        <v>1</v>
      </c>
      <c r="F83" s="8">
        <v>4750</v>
      </c>
    </row>
    <row r="84" spans="1:7" hidden="1" outlineLevel="2">
      <c r="A84" s="5">
        <v>73</v>
      </c>
      <c r="B84" s="5" t="s">
        <v>296</v>
      </c>
      <c r="C84" t="s">
        <v>297</v>
      </c>
      <c r="D84" s="7">
        <v>4240</v>
      </c>
      <c r="E84" s="18">
        <f t="shared" si="2"/>
        <v>0</v>
      </c>
      <c r="F84" s="8">
        <v>8740</v>
      </c>
    </row>
    <row r="85" spans="1:7" hidden="1" outlineLevel="2">
      <c r="A85" s="5">
        <v>74</v>
      </c>
      <c r="B85" s="5" t="s">
        <v>296</v>
      </c>
      <c r="C85" t="s">
        <v>297</v>
      </c>
      <c r="D85" s="7">
        <v>4241</v>
      </c>
      <c r="E85" s="18">
        <f t="shared" si="2"/>
        <v>1</v>
      </c>
      <c r="F85" s="8">
        <v>1710</v>
      </c>
    </row>
    <row r="86" spans="1:7" hidden="1" outlineLevel="2">
      <c r="A86" s="5">
        <v>75</v>
      </c>
      <c r="B86" s="5" t="s">
        <v>296</v>
      </c>
      <c r="C86" t="s">
        <v>297</v>
      </c>
      <c r="D86" s="7">
        <v>4241</v>
      </c>
      <c r="E86" s="18">
        <f t="shared" si="2"/>
        <v>0</v>
      </c>
      <c r="F86" s="8">
        <v>8740</v>
      </c>
    </row>
    <row r="87" spans="1:7" hidden="1" outlineLevel="2">
      <c r="A87" s="5">
        <v>76</v>
      </c>
      <c r="B87" s="5" t="s">
        <v>296</v>
      </c>
      <c r="C87" t="s">
        <v>297</v>
      </c>
      <c r="D87" s="7">
        <v>4242</v>
      </c>
      <c r="E87" s="18">
        <f t="shared" si="2"/>
        <v>1</v>
      </c>
      <c r="F87" s="8">
        <v>3040</v>
      </c>
    </row>
    <row r="88" spans="1:7" hidden="1" outlineLevel="2">
      <c r="A88" s="5">
        <v>77</v>
      </c>
      <c r="B88" s="5" t="s">
        <v>296</v>
      </c>
      <c r="C88" t="s">
        <v>297</v>
      </c>
      <c r="D88" s="7">
        <v>4242</v>
      </c>
      <c r="E88" s="18">
        <f t="shared" si="2"/>
        <v>0</v>
      </c>
      <c r="F88" s="8">
        <v>9310</v>
      </c>
    </row>
    <row r="89" spans="1:7" hidden="1" outlineLevel="2">
      <c r="A89" s="5">
        <v>78</v>
      </c>
      <c r="B89" s="5" t="s">
        <v>296</v>
      </c>
      <c r="C89" t="s">
        <v>297</v>
      </c>
      <c r="D89" s="7">
        <v>4243</v>
      </c>
      <c r="E89" s="18">
        <f t="shared" si="2"/>
        <v>1</v>
      </c>
      <c r="F89" s="8">
        <v>1710</v>
      </c>
    </row>
    <row r="90" spans="1:7" hidden="1" outlineLevel="2">
      <c r="A90" s="5">
        <v>79</v>
      </c>
      <c r="B90" s="5" t="s">
        <v>296</v>
      </c>
      <c r="C90" t="s">
        <v>297</v>
      </c>
      <c r="D90" s="7">
        <v>4243</v>
      </c>
      <c r="E90" s="18">
        <f t="shared" si="2"/>
        <v>0</v>
      </c>
      <c r="F90" s="8">
        <v>7030</v>
      </c>
    </row>
    <row r="91" spans="1:7" hidden="1" outlineLevel="2">
      <c r="A91" s="5">
        <v>1252</v>
      </c>
      <c r="B91" s="5" t="s">
        <v>296</v>
      </c>
      <c r="C91" t="s">
        <v>297</v>
      </c>
      <c r="D91" s="7">
        <v>4311</v>
      </c>
      <c r="E91" s="18">
        <f t="shared" si="2"/>
        <v>1</v>
      </c>
      <c r="F91" s="14"/>
      <c r="G91" s="19">
        <v>2585</v>
      </c>
    </row>
    <row r="92" spans="1:7" hidden="1" outlineLevel="2">
      <c r="A92" s="5">
        <v>80</v>
      </c>
      <c r="B92" s="5" t="s">
        <v>296</v>
      </c>
      <c r="C92" t="s">
        <v>297</v>
      </c>
      <c r="D92" s="7">
        <v>8814</v>
      </c>
      <c r="E92" s="18">
        <f t="shared" si="2"/>
        <v>1</v>
      </c>
      <c r="F92" s="8">
        <v>7310</v>
      </c>
    </row>
    <row r="93" spans="1:7" hidden="1" outlineLevel="2">
      <c r="A93" s="5">
        <v>81</v>
      </c>
      <c r="B93" s="5" t="s">
        <v>296</v>
      </c>
      <c r="C93" t="s">
        <v>297</v>
      </c>
      <c r="D93" s="7">
        <v>8814</v>
      </c>
      <c r="E93" s="18">
        <f t="shared" si="2"/>
        <v>0</v>
      </c>
      <c r="F93" s="8">
        <v>10710</v>
      </c>
    </row>
    <row r="94" spans="1:7" hidden="1" outlineLevel="2">
      <c r="A94" s="5">
        <v>82</v>
      </c>
      <c r="B94" s="5" t="s">
        <v>296</v>
      </c>
      <c r="C94" t="s">
        <v>297</v>
      </c>
      <c r="D94" s="7">
        <v>8815</v>
      </c>
      <c r="E94" s="18">
        <f t="shared" si="2"/>
        <v>1</v>
      </c>
      <c r="F94" s="8">
        <v>1700</v>
      </c>
    </row>
    <row r="95" spans="1:7" hidden="1" outlineLevel="2">
      <c r="A95" s="5">
        <v>83</v>
      </c>
      <c r="B95" s="5" t="s">
        <v>296</v>
      </c>
      <c r="C95" t="s">
        <v>297</v>
      </c>
      <c r="D95" s="7">
        <v>8815</v>
      </c>
      <c r="E95" s="18">
        <f t="shared" si="2"/>
        <v>0</v>
      </c>
      <c r="F95" s="8">
        <v>15470</v>
      </c>
    </row>
    <row r="96" spans="1:7" hidden="1" outlineLevel="2">
      <c r="A96" s="5">
        <v>84</v>
      </c>
      <c r="B96" s="5" t="s">
        <v>296</v>
      </c>
      <c r="C96" t="s">
        <v>297</v>
      </c>
      <c r="D96" s="7">
        <v>8816</v>
      </c>
      <c r="E96" s="18">
        <f t="shared" si="2"/>
        <v>1</v>
      </c>
      <c r="F96" s="8">
        <v>3570</v>
      </c>
    </row>
    <row r="97" spans="1:8" hidden="1" outlineLevel="2">
      <c r="A97" s="5">
        <v>85</v>
      </c>
      <c r="B97" s="5" t="s">
        <v>296</v>
      </c>
      <c r="C97" t="s">
        <v>297</v>
      </c>
      <c r="D97" s="7">
        <v>8816</v>
      </c>
      <c r="E97" s="18">
        <f t="shared" si="2"/>
        <v>0</v>
      </c>
      <c r="F97" s="8">
        <v>13090</v>
      </c>
    </row>
    <row r="98" spans="1:8" hidden="1" outlineLevel="2">
      <c r="A98" s="5">
        <v>86</v>
      </c>
      <c r="B98" s="5" t="s">
        <v>296</v>
      </c>
      <c r="C98" t="s">
        <v>297</v>
      </c>
      <c r="D98" s="12">
        <v>8817</v>
      </c>
      <c r="E98" s="18">
        <f t="shared" si="2"/>
        <v>1</v>
      </c>
      <c r="F98" s="13">
        <v>1870</v>
      </c>
    </row>
    <row r="99" spans="1:8" hidden="1" outlineLevel="2">
      <c r="A99" s="5">
        <v>87</v>
      </c>
      <c r="B99" s="5" t="s">
        <v>296</v>
      </c>
      <c r="C99" t="s">
        <v>297</v>
      </c>
      <c r="D99" s="7">
        <v>8817</v>
      </c>
      <c r="E99" s="18">
        <f t="shared" si="2"/>
        <v>0</v>
      </c>
      <c r="F99" s="8">
        <v>10880</v>
      </c>
    </row>
    <row r="100" spans="1:8" hidden="1" outlineLevel="2">
      <c r="A100" s="5">
        <v>1258</v>
      </c>
      <c r="B100" s="5" t="s">
        <v>296</v>
      </c>
      <c r="C100" t="s">
        <v>297</v>
      </c>
      <c r="D100" s="7">
        <v>26484</v>
      </c>
      <c r="E100" s="18">
        <f t="shared" si="2"/>
        <v>1</v>
      </c>
      <c r="F100" s="14"/>
      <c r="G100" s="19">
        <v>1800</v>
      </c>
    </row>
    <row r="101" spans="1:8" hidden="1" outlineLevel="2">
      <c r="A101" s="5">
        <v>1261</v>
      </c>
      <c r="B101" s="5" t="s">
        <v>296</v>
      </c>
      <c r="C101" t="s">
        <v>297</v>
      </c>
      <c r="D101" s="7">
        <v>29749</v>
      </c>
      <c r="E101" s="18">
        <f t="shared" si="2"/>
        <v>1</v>
      </c>
      <c r="F101" s="14"/>
      <c r="G101" s="19">
        <v>1870</v>
      </c>
    </row>
    <row r="102" spans="1:8" hidden="1" outlineLevel="2">
      <c r="A102" s="5">
        <v>1264</v>
      </c>
      <c r="B102" s="5" t="s">
        <v>296</v>
      </c>
      <c r="C102" t="s">
        <v>297</v>
      </c>
      <c r="D102" s="7">
        <v>56156</v>
      </c>
      <c r="E102" s="18">
        <f t="shared" si="2"/>
        <v>1</v>
      </c>
      <c r="F102" s="14"/>
      <c r="G102" s="19">
        <v>2585</v>
      </c>
    </row>
    <row r="103" spans="1:8" outlineLevel="1" collapsed="1">
      <c r="C103" s="22" t="s">
        <v>507</v>
      </c>
      <c r="D103" s="7"/>
      <c r="E103" s="18">
        <f>SUBTOTAL(9,E68:E102)</f>
        <v>21</v>
      </c>
      <c r="F103" s="14">
        <f>SUBTOTAL(9,F68:F102)</f>
        <v>178030</v>
      </c>
      <c r="G103" s="19">
        <f>SUBTOTAL(9,G68:G102)</f>
        <v>10720</v>
      </c>
      <c r="H103" s="5">
        <f>SUBTOTAL(9,H68:H102)</f>
        <v>0</v>
      </c>
    </row>
    <row r="104" spans="1:8" hidden="1" outlineLevel="2">
      <c r="A104" s="5">
        <v>88</v>
      </c>
      <c r="B104" s="5" t="s">
        <v>298</v>
      </c>
      <c r="C104" t="s">
        <v>299</v>
      </c>
      <c r="D104" s="7">
        <v>37567</v>
      </c>
      <c r="E104" s="18">
        <f>IF(D104=D102,0,1)</f>
        <v>1</v>
      </c>
      <c r="F104" s="8">
        <v>6600</v>
      </c>
    </row>
    <row r="105" spans="1:8" hidden="1" outlineLevel="2">
      <c r="A105" s="5">
        <v>89</v>
      </c>
      <c r="B105" s="5" t="s">
        <v>298</v>
      </c>
      <c r="C105" t="s">
        <v>299</v>
      </c>
      <c r="D105" s="7">
        <v>37567</v>
      </c>
      <c r="E105" s="18">
        <f t="shared" ref="E105:E110" si="3">IF(D105=D104,0,1)</f>
        <v>0</v>
      </c>
      <c r="F105" s="8">
        <v>14800</v>
      </c>
    </row>
    <row r="106" spans="1:8" hidden="1" outlineLevel="2">
      <c r="A106" s="5">
        <v>90</v>
      </c>
      <c r="B106" s="5" t="s">
        <v>298</v>
      </c>
      <c r="C106" t="s">
        <v>299</v>
      </c>
      <c r="D106" s="7">
        <v>37568</v>
      </c>
      <c r="E106" s="18">
        <f t="shared" si="3"/>
        <v>1</v>
      </c>
      <c r="F106" s="8">
        <v>8800</v>
      </c>
    </row>
    <row r="107" spans="1:8" hidden="1" outlineLevel="2">
      <c r="A107" s="5">
        <v>91</v>
      </c>
      <c r="B107" s="5" t="s">
        <v>298</v>
      </c>
      <c r="C107" t="s">
        <v>299</v>
      </c>
      <c r="D107" s="12">
        <v>37568</v>
      </c>
      <c r="E107" s="18">
        <f t="shared" si="3"/>
        <v>0</v>
      </c>
      <c r="F107" s="13">
        <v>8800</v>
      </c>
    </row>
    <row r="108" spans="1:8" hidden="1" outlineLevel="2">
      <c r="A108" s="5">
        <v>92</v>
      </c>
      <c r="B108" s="5" t="s">
        <v>298</v>
      </c>
      <c r="C108" t="s">
        <v>299</v>
      </c>
      <c r="D108" s="7">
        <v>39142</v>
      </c>
      <c r="E108" s="18">
        <f t="shared" si="3"/>
        <v>1</v>
      </c>
      <c r="F108" s="8">
        <v>16380</v>
      </c>
    </row>
    <row r="109" spans="1:8" hidden="1" outlineLevel="2">
      <c r="A109" s="5">
        <v>93</v>
      </c>
      <c r="B109" s="5" t="s">
        <v>298</v>
      </c>
      <c r="C109" t="s">
        <v>299</v>
      </c>
      <c r="D109" s="7">
        <v>39142</v>
      </c>
      <c r="E109" s="18">
        <f t="shared" si="3"/>
        <v>0</v>
      </c>
      <c r="F109" s="8">
        <v>7560</v>
      </c>
    </row>
    <row r="110" spans="1:8" hidden="1" outlineLevel="2">
      <c r="A110" s="5">
        <v>94</v>
      </c>
      <c r="B110" s="5" t="s">
        <v>298</v>
      </c>
      <c r="C110" t="s">
        <v>299</v>
      </c>
      <c r="D110" s="7">
        <v>39143</v>
      </c>
      <c r="E110" s="18">
        <f t="shared" si="3"/>
        <v>1</v>
      </c>
      <c r="F110" s="8">
        <v>22680</v>
      </c>
    </row>
    <row r="111" spans="1:8" outlineLevel="1" collapsed="1">
      <c r="C111" s="22" t="s">
        <v>508</v>
      </c>
      <c r="D111" s="7"/>
      <c r="E111" s="18">
        <f>SUBTOTAL(9,E104:E110)</f>
        <v>4</v>
      </c>
      <c r="F111" s="8">
        <f>SUBTOTAL(9,F104:F110)</f>
        <v>85620</v>
      </c>
      <c r="G111" s="5">
        <f>SUBTOTAL(9,G104:G110)</f>
        <v>0</v>
      </c>
      <c r="H111" s="5">
        <f>SUBTOTAL(9,H104:H110)</f>
        <v>0</v>
      </c>
    </row>
    <row r="112" spans="1:8" hidden="1" outlineLevel="2">
      <c r="A112" s="5">
        <v>95</v>
      </c>
      <c r="B112" s="5" t="s">
        <v>300</v>
      </c>
      <c r="C112" t="s">
        <v>301</v>
      </c>
      <c r="D112" s="7">
        <v>27312</v>
      </c>
      <c r="E112" s="18">
        <f>IF(D112=D110,0,1)</f>
        <v>1</v>
      </c>
      <c r="F112" s="8">
        <v>18900</v>
      </c>
    </row>
    <row r="113" spans="1:8" hidden="1" outlineLevel="2">
      <c r="A113" s="5">
        <v>96</v>
      </c>
      <c r="B113" s="5" t="s">
        <v>300</v>
      </c>
      <c r="C113" t="s">
        <v>301</v>
      </c>
      <c r="D113" s="7">
        <v>27313</v>
      </c>
      <c r="E113" s="18">
        <f t="shared" ref="E113:E123" si="4">IF(D113=D112,0,1)</f>
        <v>1</v>
      </c>
      <c r="F113" s="8">
        <v>5670</v>
      </c>
    </row>
    <row r="114" spans="1:8" hidden="1" outlineLevel="2">
      <c r="A114" s="5">
        <v>97</v>
      </c>
      <c r="B114" s="5" t="s">
        <v>300</v>
      </c>
      <c r="C114" t="s">
        <v>301</v>
      </c>
      <c r="D114" s="7">
        <v>27313</v>
      </c>
      <c r="E114" s="18">
        <f t="shared" si="4"/>
        <v>0</v>
      </c>
      <c r="F114" s="8">
        <v>9450</v>
      </c>
    </row>
    <row r="115" spans="1:8" hidden="1" outlineLevel="2">
      <c r="A115" s="5">
        <v>98</v>
      </c>
      <c r="B115" s="5" t="s">
        <v>300</v>
      </c>
      <c r="C115" t="s">
        <v>301</v>
      </c>
      <c r="D115" s="7">
        <v>27313</v>
      </c>
      <c r="E115" s="18">
        <f t="shared" si="4"/>
        <v>0</v>
      </c>
      <c r="F115" s="8">
        <v>1890</v>
      </c>
    </row>
    <row r="116" spans="1:8" hidden="1" outlineLevel="2">
      <c r="A116" s="5">
        <v>99</v>
      </c>
      <c r="B116" s="5" t="s">
        <v>300</v>
      </c>
      <c r="C116" t="s">
        <v>301</v>
      </c>
      <c r="D116" s="7">
        <v>30954</v>
      </c>
      <c r="E116" s="18">
        <f t="shared" si="4"/>
        <v>1</v>
      </c>
      <c r="F116" s="8">
        <v>10920</v>
      </c>
    </row>
    <row r="117" spans="1:8" hidden="1" outlineLevel="2">
      <c r="A117" s="5">
        <v>100</v>
      </c>
      <c r="B117" s="5" t="s">
        <v>300</v>
      </c>
      <c r="C117" t="s">
        <v>301</v>
      </c>
      <c r="D117" s="7">
        <v>30954</v>
      </c>
      <c r="E117" s="18">
        <f t="shared" si="4"/>
        <v>0</v>
      </c>
      <c r="F117" s="8">
        <v>16380</v>
      </c>
    </row>
    <row r="118" spans="1:8" hidden="1" outlineLevel="2">
      <c r="A118" s="5">
        <v>101</v>
      </c>
      <c r="B118" s="5" t="s">
        <v>300</v>
      </c>
      <c r="C118" t="s">
        <v>301</v>
      </c>
      <c r="D118" s="7">
        <v>30955</v>
      </c>
      <c r="E118" s="18">
        <f t="shared" si="4"/>
        <v>1</v>
      </c>
      <c r="F118" s="8">
        <v>16380</v>
      </c>
    </row>
    <row r="119" spans="1:8" hidden="1" outlineLevel="2">
      <c r="A119" s="5">
        <v>102</v>
      </c>
      <c r="B119" s="5" t="s">
        <v>300</v>
      </c>
      <c r="C119" t="s">
        <v>301</v>
      </c>
      <c r="D119" s="7">
        <v>30955</v>
      </c>
      <c r="E119" s="18">
        <f t="shared" si="4"/>
        <v>0</v>
      </c>
      <c r="F119" s="8">
        <v>8190</v>
      </c>
    </row>
    <row r="120" spans="1:8" hidden="1" outlineLevel="2">
      <c r="A120" s="5">
        <v>103</v>
      </c>
      <c r="B120" s="5" t="s">
        <v>300</v>
      </c>
      <c r="C120" t="s">
        <v>301</v>
      </c>
      <c r="D120" s="7">
        <v>34798</v>
      </c>
      <c r="E120" s="18">
        <f t="shared" si="4"/>
        <v>1</v>
      </c>
      <c r="F120" s="8">
        <v>16800</v>
      </c>
    </row>
    <row r="121" spans="1:8" hidden="1" outlineLevel="2">
      <c r="A121" s="5">
        <v>104</v>
      </c>
      <c r="B121" s="5" t="s">
        <v>300</v>
      </c>
      <c r="C121" t="s">
        <v>301</v>
      </c>
      <c r="D121" s="12">
        <v>34798</v>
      </c>
      <c r="E121" s="18">
        <f t="shared" si="4"/>
        <v>0</v>
      </c>
      <c r="F121" s="13">
        <v>7200</v>
      </c>
    </row>
    <row r="122" spans="1:8" hidden="1" outlineLevel="2">
      <c r="A122" s="5">
        <v>105</v>
      </c>
      <c r="B122" s="5" t="s">
        <v>300</v>
      </c>
      <c r="C122" t="s">
        <v>301</v>
      </c>
      <c r="D122" s="7">
        <v>34799</v>
      </c>
      <c r="E122" s="18">
        <f t="shared" si="4"/>
        <v>1</v>
      </c>
      <c r="F122" s="8">
        <v>19200</v>
      </c>
    </row>
    <row r="123" spans="1:8" hidden="1" outlineLevel="2">
      <c r="A123" s="5">
        <v>106</v>
      </c>
      <c r="B123" s="5" t="s">
        <v>300</v>
      </c>
      <c r="C123" t="s">
        <v>301</v>
      </c>
      <c r="D123" s="7">
        <v>34799</v>
      </c>
      <c r="E123" s="18">
        <f t="shared" si="4"/>
        <v>0</v>
      </c>
      <c r="F123" s="8">
        <v>2400</v>
      </c>
    </row>
    <row r="124" spans="1:8" outlineLevel="1" collapsed="1">
      <c r="C124" s="22" t="s">
        <v>509</v>
      </c>
      <c r="D124" s="7"/>
      <c r="E124" s="18">
        <f>SUBTOTAL(9,E112:E123)</f>
        <v>6</v>
      </c>
      <c r="F124" s="8">
        <f>SUBTOTAL(9,F112:F123)</f>
        <v>133380</v>
      </c>
      <c r="G124" s="5">
        <f>SUBTOTAL(9,G112:G123)</f>
        <v>0</v>
      </c>
      <c r="H124" s="5">
        <f>SUBTOTAL(9,H112:H123)</f>
        <v>0</v>
      </c>
    </row>
    <row r="125" spans="1:8" hidden="1" outlineLevel="2">
      <c r="A125" s="5">
        <v>107</v>
      </c>
      <c r="B125" s="5" t="s">
        <v>302</v>
      </c>
      <c r="C125" t="s">
        <v>303</v>
      </c>
      <c r="D125" s="7">
        <v>27310</v>
      </c>
      <c r="E125" s="18">
        <f>IF(D125=D123,0,1)</f>
        <v>1</v>
      </c>
      <c r="F125" s="8">
        <v>5670</v>
      </c>
    </row>
    <row r="126" spans="1:8" hidden="1" outlineLevel="2">
      <c r="A126" s="5">
        <v>108</v>
      </c>
      <c r="B126" s="5" t="s">
        <v>302</v>
      </c>
      <c r="C126" t="s">
        <v>303</v>
      </c>
      <c r="D126" s="7">
        <v>27310</v>
      </c>
      <c r="E126" s="18">
        <f t="shared" ref="E126:E144" si="5">IF(D126=D125,0,1)</f>
        <v>0</v>
      </c>
      <c r="F126" s="8">
        <v>13020</v>
      </c>
    </row>
    <row r="127" spans="1:8" hidden="1" outlineLevel="2">
      <c r="A127" s="5">
        <v>109</v>
      </c>
      <c r="B127" s="5" t="s">
        <v>302</v>
      </c>
      <c r="C127" t="s">
        <v>303</v>
      </c>
      <c r="D127" s="7">
        <v>27311</v>
      </c>
      <c r="E127" s="18">
        <f t="shared" si="5"/>
        <v>1</v>
      </c>
      <c r="F127" s="8">
        <v>7140</v>
      </c>
    </row>
    <row r="128" spans="1:8" hidden="1" outlineLevel="2">
      <c r="A128" s="5">
        <v>110</v>
      </c>
      <c r="B128" s="5" t="s">
        <v>302</v>
      </c>
      <c r="C128" t="s">
        <v>303</v>
      </c>
      <c r="D128" s="7">
        <v>27311</v>
      </c>
      <c r="E128" s="18">
        <f t="shared" si="5"/>
        <v>0</v>
      </c>
      <c r="F128" s="8">
        <v>7560</v>
      </c>
    </row>
    <row r="129" spans="1:6" hidden="1" outlineLevel="2">
      <c r="A129" s="5">
        <v>111</v>
      </c>
      <c r="B129" s="5" t="s">
        <v>302</v>
      </c>
      <c r="C129" t="s">
        <v>303</v>
      </c>
      <c r="D129" s="7">
        <v>30951</v>
      </c>
      <c r="E129" s="18">
        <f t="shared" si="5"/>
        <v>1</v>
      </c>
      <c r="F129" s="8">
        <v>24570</v>
      </c>
    </row>
    <row r="130" spans="1:6" hidden="1" outlineLevel="2">
      <c r="A130" s="5">
        <v>112</v>
      </c>
      <c r="B130" s="5" t="s">
        <v>302</v>
      </c>
      <c r="C130" t="s">
        <v>303</v>
      </c>
      <c r="D130" s="7">
        <v>30951</v>
      </c>
      <c r="E130" s="18">
        <f t="shared" si="5"/>
        <v>0</v>
      </c>
      <c r="F130" s="8">
        <v>2730</v>
      </c>
    </row>
    <row r="131" spans="1:6" hidden="1" outlineLevel="2">
      <c r="A131" s="5">
        <v>113</v>
      </c>
      <c r="B131" s="5" t="s">
        <v>302</v>
      </c>
      <c r="C131" t="s">
        <v>303</v>
      </c>
      <c r="D131" s="7">
        <v>30952</v>
      </c>
      <c r="E131" s="18">
        <f t="shared" si="5"/>
        <v>1</v>
      </c>
      <c r="F131" s="8">
        <v>16170</v>
      </c>
    </row>
    <row r="132" spans="1:6" hidden="1" outlineLevel="2">
      <c r="A132" s="5">
        <v>114</v>
      </c>
      <c r="B132" s="5" t="s">
        <v>302</v>
      </c>
      <c r="C132" t="s">
        <v>303</v>
      </c>
      <c r="D132" s="7">
        <v>30952</v>
      </c>
      <c r="E132" s="18">
        <f t="shared" si="5"/>
        <v>0</v>
      </c>
      <c r="F132" s="8">
        <v>8190</v>
      </c>
    </row>
    <row r="133" spans="1:6" hidden="1" outlineLevel="2">
      <c r="A133" s="5">
        <v>115</v>
      </c>
      <c r="B133" s="5" t="s">
        <v>302</v>
      </c>
      <c r="C133" t="s">
        <v>303</v>
      </c>
      <c r="D133" s="7">
        <v>34804</v>
      </c>
      <c r="E133" s="18">
        <f t="shared" si="5"/>
        <v>1</v>
      </c>
      <c r="F133" s="8">
        <v>9600</v>
      </c>
    </row>
    <row r="134" spans="1:6" hidden="1" outlineLevel="2">
      <c r="A134" s="5">
        <v>116</v>
      </c>
      <c r="B134" s="5" t="s">
        <v>302</v>
      </c>
      <c r="C134" t="s">
        <v>303</v>
      </c>
      <c r="D134" s="7">
        <v>34804</v>
      </c>
      <c r="E134" s="18">
        <f t="shared" si="5"/>
        <v>0</v>
      </c>
      <c r="F134" s="8">
        <v>14400</v>
      </c>
    </row>
    <row r="135" spans="1:6" hidden="1" outlineLevel="2">
      <c r="A135" s="5">
        <v>117</v>
      </c>
      <c r="B135" s="5" t="s">
        <v>302</v>
      </c>
      <c r="C135" t="s">
        <v>303</v>
      </c>
      <c r="D135" s="7">
        <v>34805</v>
      </c>
      <c r="E135" s="18">
        <f t="shared" si="5"/>
        <v>1</v>
      </c>
      <c r="F135" s="8">
        <v>11000</v>
      </c>
    </row>
    <row r="136" spans="1:6" hidden="1" outlineLevel="2">
      <c r="A136" s="5">
        <v>118</v>
      </c>
      <c r="B136" s="5" t="s">
        <v>302</v>
      </c>
      <c r="C136" t="s">
        <v>303</v>
      </c>
      <c r="D136" s="7">
        <v>34805</v>
      </c>
      <c r="E136" s="18">
        <f t="shared" si="5"/>
        <v>0</v>
      </c>
      <c r="F136" s="8">
        <v>7200</v>
      </c>
    </row>
    <row r="137" spans="1:6" hidden="1" outlineLevel="2">
      <c r="A137" s="5">
        <v>119</v>
      </c>
      <c r="B137" s="5" t="s">
        <v>302</v>
      </c>
      <c r="C137" t="s">
        <v>303</v>
      </c>
      <c r="D137" s="7">
        <v>37571</v>
      </c>
      <c r="E137" s="18">
        <f t="shared" si="5"/>
        <v>1</v>
      </c>
      <c r="F137" s="8">
        <v>17600</v>
      </c>
    </row>
    <row r="138" spans="1:6" hidden="1" outlineLevel="2">
      <c r="A138" s="5">
        <v>120</v>
      </c>
      <c r="B138" s="5" t="s">
        <v>302</v>
      </c>
      <c r="C138" t="s">
        <v>303</v>
      </c>
      <c r="D138" s="7">
        <v>37571</v>
      </c>
      <c r="E138" s="18">
        <f t="shared" si="5"/>
        <v>0</v>
      </c>
      <c r="F138" s="8">
        <v>4400</v>
      </c>
    </row>
    <row r="139" spans="1:6" hidden="1" outlineLevel="2">
      <c r="A139" s="5">
        <v>121</v>
      </c>
      <c r="B139" s="5" t="s">
        <v>302</v>
      </c>
      <c r="C139" t="s">
        <v>303</v>
      </c>
      <c r="D139" s="7">
        <v>37572</v>
      </c>
      <c r="E139" s="18">
        <f t="shared" si="5"/>
        <v>1</v>
      </c>
      <c r="F139" s="8">
        <v>15400</v>
      </c>
    </row>
    <row r="140" spans="1:6" hidden="1" outlineLevel="2">
      <c r="A140" s="5">
        <v>122</v>
      </c>
      <c r="B140" s="5" t="s">
        <v>302</v>
      </c>
      <c r="C140" t="s">
        <v>303</v>
      </c>
      <c r="D140" s="7">
        <v>37572</v>
      </c>
      <c r="E140" s="18">
        <f t="shared" si="5"/>
        <v>0</v>
      </c>
      <c r="F140" s="8">
        <v>4400</v>
      </c>
    </row>
    <row r="141" spans="1:6" hidden="1" outlineLevel="2">
      <c r="A141" s="5">
        <v>123</v>
      </c>
      <c r="B141" s="5" t="s">
        <v>302</v>
      </c>
      <c r="C141" t="s">
        <v>303</v>
      </c>
      <c r="D141" s="7">
        <v>39144</v>
      </c>
      <c r="E141" s="18">
        <f t="shared" si="5"/>
        <v>1</v>
      </c>
      <c r="F141" s="8">
        <v>21840</v>
      </c>
    </row>
    <row r="142" spans="1:6" hidden="1" outlineLevel="2">
      <c r="A142" s="5">
        <v>124</v>
      </c>
      <c r="B142" s="5" t="s">
        <v>302</v>
      </c>
      <c r="C142" t="s">
        <v>303</v>
      </c>
      <c r="D142" s="7">
        <v>39144</v>
      </c>
      <c r="E142" s="18">
        <f t="shared" si="5"/>
        <v>0</v>
      </c>
      <c r="F142" s="8">
        <v>2520</v>
      </c>
    </row>
    <row r="143" spans="1:6" hidden="1" outlineLevel="2">
      <c r="A143" s="5">
        <v>125</v>
      </c>
      <c r="B143" s="5" t="s">
        <v>302</v>
      </c>
      <c r="C143" t="s">
        <v>303</v>
      </c>
      <c r="D143" s="12">
        <v>39145</v>
      </c>
      <c r="E143" s="18">
        <f t="shared" si="5"/>
        <v>1</v>
      </c>
      <c r="F143" s="13">
        <v>12810</v>
      </c>
    </row>
    <row r="144" spans="1:6" hidden="1" outlineLevel="2">
      <c r="A144" s="5">
        <v>126</v>
      </c>
      <c r="B144" s="5" t="s">
        <v>302</v>
      </c>
      <c r="C144" t="s">
        <v>303</v>
      </c>
      <c r="D144" s="7">
        <v>39145</v>
      </c>
      <c r="E144" s="18">
        <f t="shared" si="5"/>
        <v>0</v>
      </c>
      <c r="F144" s="8">
        <v>5250</v>
      </c>
    </row>
    <row r="145" spans="1:8" outlineLevel="1" collapsed="1">
      <c r="C145" s="22" t="s">
        <v>510</v>
      </c>
      <c r="D145" s="7"/>
      <c r="E145" s="18">
        <f>SUBTOTAL(9,E125:E144)</f>
        <v>10</v>
      </c>
      <c r="F145" s="8">
        <f>SUBTOTAL(9,F125:F144)</f>
        <v>211470</v>
      </c>
      <c r="G145" s="5">
        <f>SUBTOTAL(9,G125:G144)</f>
        <v>0</v>
      </c>
      <c r="H145" s="5">
        <f>SUBTOTAL(9,H125:H144)</f>
        <v>0</v>
      </c>
    </row>
    <row r="146" spans="1:8" hidden="1" outlineLevel="2">
      <c r="A146" s="5">
        <v>1331</v>
      </c>
      <c r="B146" s="5" t="s">
        <v>502</v>
      </c>
      <c r="C146" t="s">
        <v>503</v>
      </c>
      <c r="D146" s="14"/>
      <c r="F146" s="14"/>
      <c r="H146" s="5">
        <v>3499</v>
      </c>
    </row>
    <row r="147" spans="1:8" hidden="1" outlineLevel="2">
      <c r="A147" s="5">
        <v>1332</v>
      </c>
      <c r="B147" s="5" t="s">
        <v>502</v>
      </c>
      <c r="C147" t="s">
        <v>503</v>
      </c>
      <c r="D147" s="14"/>
      <c r="F147" s="14"/>
      <c r="H147" s="5">
        <v>4808.41</v>
      </c>
    </row>
    <row r="148" spans="1:8" hidden="1" outlineLevel="2">
      <c r="A148" s="5">
        <v>1333</v>
      </c>
      <c r="B148" s="5" t="s">
        <v>502</v>
      </c>
      <c r="C148" t="s">
        <v>503</v>
      </c>
      <c r="D148" s="14"/>
      <c r="F148" s="14"/>
      <c r="H148" s="5">
        <v>4808.41</v>
      </c>
    </row>
    <row r="149" spans="1:8" hidden="1" outlineLevel="2">
      <c r="A149" s="5">
        <v>1334</v>
      </c>
      <c r="B149" s="5" t="s">
        <v>502</v>
      </c>
      <c r="C149" t="s">
        <v>503</v>
      </c>
      <c r="D149" s="14"/>
      <c r="F149" s="14"/>
      <c r="H149" s="5">
        <v>11728.32</v>
      </c>
    </row>
    <row r="150" spans="1:8" hidden="1" outlineLevel="2">
      <c r="A150" s="5">
        <v>1335</v>
      </c>
      <c r="B150" s="5" t="s">
        <v>502</v>
      </c>
      <c r="C150" t="s">
        <v>503</v>
      </c>
      <c r="D150" s="14"/>
      <c r="F150" s="14"/>
      <c r="H150" s="5">
        <v>150114.51999999999</v>
      </c>
    </row>
    <row r="151" spans="1:8" hidden="1" outlineLevel="2">
      <c r="A151" s="5">
        <v>1336</v>
      </c>
      <c r="B151" s="5" t="s">
        <v>502</v>
      </c>
      <c r="C151" t="s">
        <v>503</v>
      </c>
      <c r="D151" s="14"/>
      <c r="F151" s="14"/>
      <c r="H151" s="5">
        <v>312803.20000000001</v>
      </c>
    </row>
    <row r="152" spans="1:8" hidden="1" outlineLevel="2">
      <c r="A152" s="5">
        <v>1337</v>
      </c>
      <c r="B152" s="5" t="s">
        <v>502</v>
      </c>
      <c r="C152" t="s">
        <v>503</v>
      </c>
      <c r="D152" s="14"/>
      <c r="F152" s="14"/>
      <c r="H152" s="5">
        <v>8171</v>
      </c>
    </row>
    <row r="153" spans="1:8" hidden="1" outlineLevel="2">
      <c r="A153" s="5">
        <v>1338</v>
      </c>
      <c r="B153" s="5" t="s">
        <v>502</v>
      </c>
      <c r="C153" t="s">
        <v>503</v>
      </c>
      <c r="D153" s="14"/>
      <c r="F153" s="14"/>
      <c r="H153" s="5">
        <v>43792.45</v>
      </c>
    </row>
    <row r="154" spans="1:8" hidden="1" outlineLevel="2">
      <c r="A154" s="5">
        <v>1339</v>
      </c>
      <c r="B154" s="5" t="s">
        <v>502</v>
      </c>
      <c r="C154" t="s">
        <v>503</v>
      </c>
      <c r="D154" s="14"/>
      <c r="F154" s="14"/>
      <c r="H154" s="5">
        <v>43792.45</v>
      </c>
    </row>
    <row r="155" spans="1:8" hidden="1" outlineLevel="2">
      <c r="A155" s="5">
        <v>1340</v>
      </c>
      <c r="B155" s="5" t="s">
        <v>502</v>
      </c>
      <c r="C155" t="s">
        <v>503</v>
      </c>
      <c r="D155" s="14"/>
      <c r="F155" s="14"/>
      <c r="H155" s="5">
        <v>6076</v>
      </c>
    </row>
    <row r="156" spans="1:8" hidden="1" outlineLevel="2">
      <c r="A156" s="5">
        <v>1341</v>
      </c>
      <c r="B156" s="5" t="s">
        <v>502</v>
      </c>
      <c r="C156" t="s">
        <v>503</v>
      </c>
      <c r="D156" s="14"/>
      <c r="F156" s="14"/>
      <c r="H156" s="5">
        <v>7089.04</v>
      </c>
    </row>
    <row r="157" spans="1:8" hidden="1" outlineLevel="2">
      <c r="A157" s="5">
        <v>1342</v>
      </c>
      <c r="B157" s="5" t="s">
        <v>502</v>
      </c>
      <c r="C157" t="s">
        <v>503</v>
      </c>
      <c r="D157" s="14"/>
      <c r="F157" s="14"/>
      <c r="H157" s="5">
        <v>7089.04</v>
      </c>
    </row>
    <row r="158" spans="1:8" hidden="1" outlineLevel="2">
      <c r="A158" s="5">
        <v>1343</v>
      </c>
      <c r="B158" s="5" t="s">
        <v>502</v>
      </c>
      <c r="C158" t="s">
        <v>503</v>
      </c>
      <c r="D158" s="14"/>
      <c r="F158" s="14"/>
      <c r="H158" s="5">
        <v>103777.86</v>
      </c>
    </row>
    <row r="159" spans="1:8" hidden="1" outlineLevel="2">
      <c r="A159" s="5">
        <v>1344</v>
      </c>
      <c r="B159" s="5" t="s">
        <v>502</v>
      </c>
      <c r="C159" t="s">
        <v>503</v>
      </c>
      <c r="D159" s="14"/>
      <c r="F159" s="14"/>
      <c r="H159" s="5">
        <v>131687.1</v>
      </c>
    </row>
    <row r="160" spans="1:8" hidden="1" outlineLevel="2">
      <c r="A160" s="5">
        <v>1345</v>
      </c>
      <c r="B160" s="5" t="s">
        <v>502</v>
      </c>
      <c r="C160" t="s">
        <v>503</v>
      </c>
      <c r="D160" s="14"/>
      <c r="F160" s="14"/>
      <c r="H160" s="5">
        <v>48096.75</v>
      </c>
    </row>
    <row r="161" spans="1:10" outlineLevel="1" collapsed="1">
      <c r="C161" s="22" t="s">
        <v>511</v>
      </c>
      <c r="D161" s="14"/>
      <c r="E161" s="5">
        <f>SUBTOTAL(9,E146:E160)</f>
        <v>0</v>
      </c>
      <c r="F161" s="14">
        <f>SUBTOTAL(9,F146:F160)</f>
        <v>0</v>
      </c>
      <c r="G161" s="5">
        <f>SUBTOTAL(9,G146:G160)</f>
        <v>0</v>
      </c>
      <c r="H161" s="5">
        <f>SUBTOTAL(9,H146:H160)</f>
        <v>887333.54999999993</v>
      </c>
    </row>
    <row r="162" spans="1:10" hidden="1" outlineLevel="2">
      <c r="A162" s="5">
        <v>1260</v>
      </c>
      <c r="B162" s="5" t="s">
        <v>498</v>
      </c>
      <c r="C162" t="s">
        <v>499</v>
      </c>
      <c r="D162" s="7">
        <v>26516</v>
      </c>
      <c r="E162" s="18">
        <f>IF(D162=D160,0,1)</f>
        <v>1</v>
      </c>
      <c r="F162" s="14"/>
      <c r="G162" s="19">
        <v>2160</v>
      </c>
    </row>
    <row r="163" spans="1:10" hidden="1" outlineLevel="2">
      <c r="A163" s="5">
        <v>1323</v>
      </c>
      <c r="B163" s="5" t="s">
        <v>498</v>
      </c>
      <c r="C163" t="s">
        <v>499</v>
      </c>
      <c r="D163" s="14"/>
      <c r="F163" s="14"/>
      <c r="H163" s="5">
        <v>35840.65</v>
      </c>
    </row>
    <row r="164" spans="1:10" hidden="1" outlineLevel="2">
      <c r="A164" s="5">
        <v>1324</v>
      </c>
      <c r="B164" s="5" t="s">
        <v>498</v>
      </c>
      <c r="C164" t="s">
        <v>499</v>
      </c>
      <c r="D164" s="14"/>
      <c r="F164" s="14"/>
      <c r="H164" s="5">
        <v>18313.740000000002</v>
      </c>
    </row>
    <row r="165" spans="1:10" hidden="1" outlineLevel="2">
      <c r="A165" s="5">
        <v>1325</v>
      </c>
      <c r="B165" s="5" t="s">
        <v>498</v>
      </c>
      <c r="C165" t="s">
        <v>499</v>
      </c>
      <c r="D165" s="14"/>
      <c r="F165" s="14"/>
      <c r="H165" s="5">
        <v>57063.68</v>
      </c>
    </row>
    <row r="166" spans="1:10" hidden="1" outlineLevel="2">
      <c r="A166" s="5">
        <v>1326</v>
      </c>
      <c r="B166" s="5" t="s">
        <v>498</v>
      </c>
      <c r="C166" t="s">
        <v>499</v>
      </c>
      <c r="D166" s="14"/>
      <c r="F166" s="14"/>
      <c r="H166" s="5">
        <v>22464.27</v>
      </c>
    </row>
    <row r="167" spans="1:10" hidden="1" outlineLevel="2">
      <c r="A167" s="5">
        <v>1327</v>
      </c>
      <c r="B167" s="5" t="s">
        <v>498</v>
      </c>
      <c r="C167" t="s">
        <v>499</v>
      </c>
      <c r="D167" s="14"/>
      <c r="F167" s="14"/>
      <c r="H167" s="5">
        <v>8139.45</v>
      </c>
    </row>
    <row r="168" spans="1:10" hidden="1" outlineLevel="2">
      <c r="A168" s="5">
        <v>1328</v>
      </c>
      <c r="B168" s="5" t="s">
        <v>498</v>
      </c>
      <c r="C168" t="s">
        <v>499</v>
      </c>
      <c r="D168" s="14"/>
      <c r="F168" s="14"/>
      <c r="H168" s="5">
        <v>3306</v>
      </c>
    </row>
    <row r="169" spans="1:10" hidden="1" outlineLevel="2">
      <c r="A169" s="5">
        <v>1329</v>
      </c>
      <c r="B169" s="5" t="s">
        <v>498</v>
      </c>
      <c r="C169" t="s">
        <v>499</v>
      </c>
      <c r="D169" s="14"/>
      <c r="F169" s="14"/>
      <c r="H169" s="5">
        <v>10107.870000000001</v>
      </c>
    </row>
    <row r="170" spans="1:10" hidden="1" outlineLevel="2">
      <c r="A170" s="5">
        <v>1330</v>
      </c>
      <c r="B170" s="5" t="s">
        <v>498</v>
      </c>
      <c r="C170" t="s">
        <v>499</v>
      </c>
      <c r="D170" s="14"/>
      <c r="F170" s="14"/>
      <c r="H170" s="5">
        <v>10107.870000000001</v>
      </c>
    </row>
    <row r="171" spans="1:10" outlineLevel="1" collapsed="1">
      <c r="C171" s="22" t="s">
        <v>512</v>
      </c>
      <c r="D171" s="14"/>
      <c r="E171" s="5">
        <f>SUBTOTAL(9,E162:E170)</f>
        <v>1</v>
      </c>
      <c r="F171" s="14">
        <f>SUBTOTAL(9,F162:F170)</f>
        <v>0</v>
      </c>
      <c r="G171" s="5">
        <f>SUBTOTAL(9,G162:G170)</f>
        <v>2160</v>
      </c>
      <c r="H171" s="5">
        <f>SUBTOTAL(9,H162:H170)</f>
        <v>165343.53</v>
      </c>
    </row>
    <row r="172" spans="1:10" hidden="1" outlineLevel="2">
      <c r="A172" s="5">
        <v>1259</v>
      </c>
      <c r="B172" s="5" t="s">
        <v>3</v>
      </c>
      <c r="C172" t="s">
        <v>4</v>
      </c>
      <c r="D172" s="7">
        <v>26493</v>
      </c>
      <c r="E172" s="18">
        <f>IF(D172=D170,0,1)</f>
        <v>1</v>
      </c>
      <c r="F172" s="14"/>
      <c r="G172" s="19">
        <v>1760</v>
      </c>
    </row>
    <row r="173" spans="1:10" hidden="1" outlineLevel="2">
      <c r="A173" s="5">
        <v>1212</v>
      </c>
      <c r="B173" s="16" t="s">
        <v>3</v>
      </c>
      <c r="C173" t="s">
        <v>4</v>
      </c>
      <c r="D173" s="7">
        <v>51551</v>
      </c>
      <c r="E173" s="18">
        <f>IF(D173=D172,0,1)</f>
        <v>1</v>
      </c>
      <c r="F173" s="8">
        <v>2600</v>
      </c>
      <c r="J173" s="16"/>
    </row>
    <row r="174" spans="1:10" hidden="1" outlineLevel="2">
      <c r="A174" s="5">
        <v>1266</v>
      </c>
      <c r="B174" s="5" t="s">
        <v>3</v>
      </c>
      <c r="C174" t="s">
        <v>4</v>
      </c>
      <c r="D174" s="14"/>
      <c r="F174" s="14"/>
      <c r="H174" s="5">
        <v>1977</v>
      </c>
    </row>
    <row r="175" spans="1:10" hidden="1" outlineLevel="2">
      <c r="A175" s="5">
        <v>1267</v>
      </c>
      <c r="B175" s="5" t="s">
        <v>3</v>
      </c>
      <c r="C175" t="s">
        <v>4</v>
      </c>
      <c r="D175" s="14"/>
      <c r="F175" s="14"/>
      <c r="H175" s="5">
        <v>2306.5500000000002</v>
      </c>
    </row>
    <row r="176" spans="1:10" hidden="1" outlineLevel="2">
      <c r="A176" s="5">
        <v>1268</v>
      </c>
      <c r="B176" s="5" t="s">
        <v>3</v>
      </c>
      <c r="C176" t="s">
        <v>4</v>
      </c>
      <c r="D176" s="14"/>
      <c r="F176" s="14"/>
      <c r="H176" s="5">
        <v>2306.5500000000002</v>
      </c>
    </row>
    <row r="177" spans="1:8" hidden="1" outlineLevel="2">
      <c r="A177" s="5">
        <v>1269</v>
      </c>
      <c r="B177" s="5" t="s">
        <v>3</v>
      </c>
      <c r="C177" t="s">
        <v>4</v>
      </c>
      <c r="D177" s="14"/>
      <c r="F177" s="14"/>
      <c r="H177" s="5">
        <v>77463</v>
      </c>
    </row>
    <row r="178" spans="1:8" hidden="1" outlineLevel="2">
      <c r="A178" s="5">
        <v>1270</v>
      </c>
      <c r="B178" s="5" t="s">
        <v>3</v>
      </c>
      <c r="C178" t="s">
        <v>4</v>
      </c>
      <c r="D178" s="14"/>
      <c r="F178" s="14"/>
      <c r="H178" s="5">
        <v>14799</v>
      </c>
    </row>
    <row r="179" spans="1:8" hidden="1" outlineLevel="2">
      <c r="A179" s="5">
        <v>1271</v>
      </c>
      <c r="B179" s="5" t="s">
        <v>3</v>
      </c>
      <c r="C179" t="s">
        <v>4</v>
      </c>
      <c r="D179" s="14"/>
      <c r="F179" s="14"/>
      <c r="H179" s="5">
        <v>73292.800000000003</v>
      </c>
    </row>
    <row r="180" spans="1:8" hidden="1" outlineLevel="2">
      <c r="A180" s="5">
        <v>1272</v>
      </c>
      <c r="B180" s="5" t="s">
        <v>3</v>
      </c>
      <c r="C180" t="s">
        <v>4</v>
      </c>
      <c r="D180" s="14"/>
      <c r="F180" s="14"/>
      <c r="H180" s="5">
        <v>1914</v>
      </c>
    </row>
    <row r="181" spans="1:8" hidden="1" outlineLevel="2">
      <c r="A181" s="5">
        <v>1273</v>
      </c>
      <c r="B181" s="5" t="s">
        <v>3</v>
      </c>
      <c r="C181" t="s">
        <v>4</v>
      </c>
      <c r="D181" s="14"/>
      <c r="F181" s="14"/>
      <c r="H181" s="5">
        <v>10260.99</v>
      </c>
    </row>
    <row r="182" spans="1:8" hidden="1" outlineLevel="2">
      <c r="A182" s="5">
        <v>1274</v>
      </c>
      <c r="B182" s="5" t="s">
        <v>3</v>
      </c>
      <c r="C182" t="s">
        <v>4</v>
      </c>
      <c r="D182" s="14"/>
      <c r="F182" s="14"/>
      <c r="H182" s="5">
        <v>10260.99</v>
      </c>
    </row>
    <row r="183" spans="1:8" hidden="1" outlineLevel="2">
      <c r="A183" s="5">
        <v>1275</v>
      </c>
      <c r="B183" s="5" t="s">
        <v>3</v>
      </c>
      <c r="C183" t="s">
        <v>4</v>
      </c>
      <c r="D183" s="14"/>
      <c r="F183" s="14"/>
      <c r="H183" s="5">
        <v>1519</v>
      </c>
    </row>
    <row r="184" spans="1:8" hidden="1" outlineLevel="2">
      <c r="A184" s="5">
        <v>1276</v>
      </c>
      <c r="B184" s="5" t="s">
        <v>3</v>
      </c>
      <c r="C184" t="s">
        <v>4</v>
      </c>
      <c r="D184" s="14"/>
      <c r="F184" s="14"/>
      <c r="H184" s="5">
        <v>1772.55</v>
      </c>
    </row>
    <row r="185" spans="1:8" hidden="1" outlineLevel="2">
      <c r="A185" s="5">
        <v>1277</v>
      </c>
      <c r="B185" s="5" t="s">
        <v>3</v>
      </c>
      <c r="C185" t="s">
        <v>4</v>
      </c>
      <c r="D185" s="14"/>
      <c r="F185" s="14"/>
      <c r="H185" s="5">
        <v>1772.55</v>
      </c>
    </row>
    <row r="186" spans="1:8" hidden="1" outlineLevel="2">
      <c r="A186" s="5">
        <v>1278</v>
      </c>
      <c r="B186" s="5" t="s">
        <v>3</v>
      </c>
      <c r="C186" t="s">
        <v>4</v>
      </c>
      <c r="D186" s="14"/>
      <c r="F186" s="14"/>
      <c r="H186" s="5">
        <v>48836.639999999999</v>
      </c>
    </row>
    <row r="187" spans="1:8" hidden="1" outlineLevel="2">
      <c r="A187" s="5">
        <v>1279</v>
      </c>
      <c r="B187" s="5" t="s">
        <v>3</v>
      </c>
      <c r="C187" t="s">
        <v>4</v>
      </c>
      <c r="D187" s="14"/>
      <c r="F187" s="14"/>
      <c r="H187" s="5">
        <v>22065.31</v>
      </c>
    </row>
    <row r="188" spans="1:8" hidden="1" outlineLevel="2">
      <c r="A188" s="5">
        <v>1280</v>
      </c>
      <c r="B188" s="5" t="s">
        <v>3</v>
      </c>
      <c r="C188" t="s">
        <v>4</v>
      </c>
      <c r="D188" s="14"/>
      <c r="F188" s="14"/>
      <c r="H188" s="5">
        <v>73292.800000000003</v>
      </c>
    </row>
    <row r="189" spans="1:8" hidden="1" outlineLevel="2">
      <c r="A189" s="5">
        <v>1281</v>
      </c>
      <c r="B189" s="5" t="s">
        <v>3</v>
      </c>
      <c r="C189" t="s">
        <v>4</v>
      </c>
      <c r="D189" s="14"/>
      <c r="F189" s="14"/>
      <c r="H189" s="5">
        <v>1914</v>
      </c>
    </row>
    <row r="190" spans="1:8" hidden="1" outlineLevel="2">
      <c r="A190" s="5">
        <v>1282</v>
      </c>
      <c r="B190" s="5" t="s">
        <v>3</v>
      </c>
      <c r="C190" t="s">
        <v>4</v>
      </c>
      <c r="D190" s="15"/>
      <c r="F190" s="20"/>
      <c r="H190" s="5">
        <v>10260.99</v>
      </c>
    </row>
    <row r="191" spans="1:8" hidden="1" outlineLevel="2">
      <c r="A191" s="5">
        <v>1283</v>
      </c>
      <c r="B191" s="5" t="s">
        <v>3</v>
      </c>
      <c r="C191" t="s">
        <v>4</v>
      </c>
      <c r="D191" s="14"/>
      <c r="F191" s="14"/>
      <c r="H191" s="5">
        <v>10260.99</v>
      </c>
    </row>
    <row r="192" spans="1:8" hidden="1" outlineLevel="2">
      <c r="A192" s="5">
        <v>1284</v>
      </c>
      <c r="B192" s="5" t="s">
        <v>3</v>
      </c>
      <c r="C192" t="s">
        <v>4</v>
      </c>
      <c r="D192" s="14"/>
      <c r="F192" s="14"/>
      <c r="H192" s="5">
        <v>1914</v>
      </c>
    </row>
    <row r="193" spans="1:8" hidden="1" outlineLevel="2">
      <c r="A193" s="5">
        <v>1285</v>
      </c>
      <c r="B193" s="5" t="s">
        <v>3</v>
      </c>
      <c r="C193" t="s">
        <v>4</v>
      </c>
      <c r="D193" s="14"/>
      <c r="F193" s="14"/>
      <c r="H193" s="5">
        <v>10260.99</v>
      </c>
    </row>
    <row r="194" spans="1:8" hidden="1" outlineLevel="2">
      <c r="A194" s="5">
        <v>1286</v>
      </c>
      <c r="B194" s="5" t="s">
        <v>3</v>
      </c>
      <c r="C194" t="s">
        <v>4</v>
      </c>
      <c r="D194" s="14"/>
      <c r="F194" s="14"/>
      <c r="H194" s="5">
        <v>10260.99</v>
      </c>
    </row>
    <row r="195" spans="1:8" hidden="1" outlineLevel="2">
      <c r="A195" s="5">
        <v>1287</v>
      </c>
      <c r="B195" s="5" t="s">
        <v>3</v>
      </c>
      <c r="C195" t="s">
        <v>4</v>
      </c>
      <c r="D195" s="14"/>
      <c r="F195" s="14"/>
      <c r="H195" s="5">
        <v>73292.800000000003</v>
      </c>
    </row>
    <row r="196" spans="1:8" hidden="1" outlineLevel="2">
      <c r="A196" s="5">
        <v>1288</v>
      </c>
      <c r="B196" s="5" t="s">
        <v>3</v>
      </c>
      <c r="C196" t="s">
        <v>4</v>
      </c>
      <c r="D196" s="14"/>
      <c r="F196" s="14"/>
      <c r="H196" s="5">
        <v>61971.66</v>
      </c>
    </row>
    <row r="197" spans="1:8" hidden="1" outlineLevel="2">
      <c r="A197" s="5">
        <v>1289</v>
      </c>
      <c r="B197" s="5" t="s">
        <v>3</v>
      </c>
      <c r="C197" t="s">
        <v>4</v>
      </c>
      <c r="D197" s="14"/>
      <c r="F197" s="14"/>
      <c r="H197" s="5">
        <v>1327</v>
      </c>
    </row>
    <row r="198" spans="1:8" hidden="1" outlineLevel="2">
      <c r="A198" s="5">
        <v>1290</v>
      </c>
      <c r="B198" s="5" t="s">
        <v>3</v>
      </c>
      <c r="C198" t="s">
        <v>4</v>
      </c>
      <c r="D198" s="14"/>
      <c r="F198" s="14"/>
      <c r="H198" s="5">
        <v>1549.29</v>
      </c>
    </row>
    <row r="199" spans="1:8" hidden="1" outlineLevel="2">
      <c r="A199" s="5">
        <v>1291</v>
      </c>
      <c r="B199" s="5" t="s">
        <v>3</v>
      </c>
      <c r="C199" t="s">
        <v>4</v>
      </c>
      <c r="D199" s="14"/>
      <c r="F199" s="14"/>
      <c r="H199" s="5">
        <v>1549.29</v>
      </c>
    </row>
    <row r="200" spans="1:8" hidden="1" outlineLevel="2">
      <c r="A200" s="5">
        <v>1292</v>
      </c>
      <c r="B200" s="5" t="s">
        <v>3</v>
      </c>
      <c r="C200" t="s">
        <v>4</v>
      </c>
      <c r="D200" s="14"/>
      <c r="F200" s="14"/>
      <c r="H200" s="5">
        <v>916</v>
      </c>
    </row>
    <row r="201" spans="1:8" hidden="1" outlineLevel="2">
      <c r="A201" s="5">
        <v>1293</v>
      </c>
      <c r="B201" s="5" t="s">
        <v>3</v>
      </c>
      <c r="C201" t="s">
        <v>4</v>
      </c>
      <c r="D201" s="14"/>
      <c r="F201" s="14"/>
      <c r="H201" s="5">
        <v>4910.62</v>
      </c>
    </row>
    <row r="202" spans="1:8" hidden="1" outlineLevel="2">
      <c r="A202" s="5">
        <v>1294</v>
      </c>
      <c r="B202" s="5" t="s">
        <v>3</v>
      </c>
      <c r="C202" t="s">
        <v>4</v>
      </c>
      <c r="D202" s="14"/>
      <c r="F202" s="14"/>
      <c r="H202" s="5">
        <v>4910.62</v>
      </c>
    </row>
    <row r="203" spans="1:8" hidden="1" outlineLevel="2">
      <c r="A203" s="5">
        <v>1295</v>
      </c>
      <c r="B203" s="5" t="s">
        <v>3</v>
      </c>
      <c r="C203" t="s">
        <v>4</v>
      </c>
      <c r="D203" s="14"/>
      <c r="F203" s="14"/>
      <c r="H203" s="5">
        <v>35075.839999999997</v>
      </c>
    </row>
    <row r="204" spans="1:8" hidden="1" outlineLevel="2">
      <c r="A204" s="5">
        <v>1296</v>
      </c>
      <c r="B204" s="5" t="s">
        <v>3</v>
      </c>
      <c r="C204" t="s">
        <v>4</v>
      </c>
      <c r="D204" s="14"/>
      <c r="F204" s="14"/>
      <c r="H204" s="5">
        <v>55497</v>
      </c>
    </row>
    <row r="205" spans="1:8" hidden="1" outlineLevel="2">
      <c r="A205" s="5">
        <v>1297</v>
      </c>
      <c r="B205" s="5" t="s">
        <v>3</v>
      </c>
      <c r="C205" t="s">
        <v>4</v>
      </c>
      <c r="D205" s="14"/>
      <c r="F205" s="14"/>
      <c r="H205" s="5">
        <v>1189</v>
      </c>
    </row>
    <row r="206" spans="1:8" hidden="1" outlineLevel="2">
      <c r="A206" s="5">
        <v>1298</v>
      </c>
      <c r="B206" s="5" t="s">
        <v>3</v>
      </c>
      <c r="C206" t="s">
        <v>4</v>
      </c>
      <c r="D206" s="14"/>
      <c r="F206" s="14"/>
      <c r="H206" s="5">
        <v>1387.42</v>
      </c>
    </row>
    <row r="207" spans="1:8" hidden="1" outlineLevel="2">
      <c r="A207" s="5">
        <v>1299</v>
      </c>
      <c r="B207" s="5" t="s">
        <v>3</v>
      </c>
      <c r="C207" t="s">
        <v>4</v>
      </c>
      <c r="D207" s="14"/>
      <c r="F207" s="14"/>
      <c r="H207" s="5">
        <v>1387.42</v>
      </c>
    </row>
    <row r="208" spans="1:8" hidden="1" outlineLevel="2">
      <c r="A208" s="5">
        <v>1300</v>
      </c>
      <c r="B208" s="5" t="s">
        <v>3</v>
      </c>
      <c r="C208" t="s">
        <v>4</v>
      </c>
      <c r="D208" s="14"/>
      <c r="F208" s="14"/>
      <c r="H208" s="5">
        <v>399</v>
      </c>
    </row>
    <row r="209" spans="1:8" hidden="1" outlineLevel="2">
      <c r="A209" s="5">
        <v>1301</v>
      </c>
      <c r="B209" s="5" t="s">
        <v>3</v>
      </c>
      <c r="C209" t="s">
        <v>4</v>
      </c>
      <c r="D209" s="14"/>
      <c r="F209" s="14"/>
      <c r="H209" s="5">
        <v>1492.58</v>
      </c>
    </row>
    <row r="210" spans="1:8" hidden="1" outlineLevel="2">
      <c r="A210" s="5">
        <v>1302</v>
      </c>
      <c r="B210" s="5" t="s">
        <v>3</v>
      </c>
      <c r="C210" t="s">
        <v>4</v>
      </c>
      <c r="D210" s="14"/>
      <c r="F210" s="14"/>
      <c r="H210" s="5">
        <v>1492.58</v>
      </c>
    </row>
    <row r="211" spans="1:8" hidden="1" outlineLevel="2">
      <c r="A211" s="5">
        <v>1303</v>
      </c>
      <c r="B211" s="5" t="s">
        <v>3</v>
      </c>
      <c r="C211" t="s">
        <v>4</v>
      </c>
      <c r="D211" s="14"/>
      <c r="F211" s="14"/>
      <c r="H211" s="5">
        <v>8559.59</v>
      </c>
    </row>
    <row r="212" spans="1:8" hidden="1" outlineLevel="2">
      <c r="A212" s="5">
        <v>1304</v>
      </c>
      <c r="B212" s="5" t="s">
        <v>3</v>
      </c>
      <c r="C212" t="s">
        <v>4</v>
      </c>
      <c r="D212" s="14"/>
      <c r="F212" s="14"/>
      <c r="H212" s="5">
        <v>8024.64</v>
      </c>
    </row>
    <row r="213" spans="1:8" hidden="1" outlineLevel="2">
      <c r="A213" s="5">
        <v>1305</v>
      </c>
      <c r="B213" s="5" t="s">
        <v>3</v>
      </c>
      <c r="C213" t="s">
        <v>4</v>
      </c>
      <c r="D213" s="14"/>
      <c r="F213" s="14"/>
      <c r="H213" s="5">
        <v>45486.27</v>
      </c>
    </row>
    <row r="214" spans="1:8" hidden="1" outlineLevel="2">
      <c r="A214" s="5">
        <v>1306</v>
      </c>
      <c r="B214" s="5" t="s">
        <v>3</v>
      </c>
      <c r="C214" t="s">
        <v>4</v>
      </c>
      <c r="D214" s="14"/>
      <c r="F214" s="14"/>
      <c r="H214" s="5">
        <v>974</v>
      </c>
    </row>
    <row r="215" spans="1:8" hidden="1" outlineLevel="2">
      <c r="A215" s="5">
        <v>1307</v>
      </c>
      <c r="B215" s="5" t="s">
        <v>3</v>
      </c>
      <c r="C215" t="s">
        <v>4</v>
      </c>
      <c r="D215" s="14"/>
      <c r="F215" s="14"/>
      <c r="H215" s="5">
        <v>1137.1600000000001</v>
      </c>
    </row>
    <row r="216" spans="1:8" hidden="1" outlineLevel="2">
      <c r="A216" s="5">
        <v>1308</v>
      </c>
      <c r="B216" s="5" t="s">
        <v>3</v>
      </c>
      <c r="C216" t="s">
        <v>4</v>
      </c>
      <c r="D216" s="14"/>
      <c r="F216" s="14"/>
      <c r="H216" s="5">
        <v>1137.1600000000001</v>
      </c>
    </row>
    <row r="217" spans="1:8" hidden="1" outlineLevel="2">
      <c r="A217" s="5">
        <v>1309</v>
      </c>
      <c r="B217" s="5" t="s">
        <v>3</v>
      </c>
      <c r="C217" t="s">
        <v>4</v>
      </c>
      <c r="D217" s="14"/>
      <c r="F217" s="14"/>
      <c r="H217" s="5">
        <v>1456</v>
      </c>
    </row>
    <row r="218" spans="1:8" hidden="1" outlineLevel="2">
      <c r="A218" s="5">
        <v>1310</v>
      </c>
      <c r="B218" s="5" t="s">
        <v>3</v>
      </c>
      <c r="C218" t="s">
        <v>4</v>
      </c>
      <c r="D218" s="14"/>
      <c r="F218" s="14"/>
      <c r="H218" s="5">
        <v>7805.68</v>
      </c>
    </row>
    <row r="219" spans="1:8" hidden="1" outlineLevel="2">
      <c r="A219" s="5">
        <v>1311</v>
      </c>
      <c r="B219" s="5" t="s">
        <v>3</v>
      </c>
      <c r="C219" t="s">
        <v>4</v>
      </c>
      <c r="D219" s="14"/>
      <c r="F219" s="14"/>
      <c r="H219" s="5">
        <v>7805.68</v>
      </c>
    </row>
    <row r="220" spans="1:8" hidden="1" outlineLevel="2">
      <c r="A220" s="5">
        <v>1312</v>
      </c>
      <c r="B220" s="5" t="s">
        <v>3</v>
      </c>
      <c r="C220" t="s">
        <v>4</v>
      </c>
      <c r="D220" s="14"/>
      <c r="F220" s="14"/>
      <c r="H220" s="5">
        <v>55754.879999999997</v>
      </c>
    </row>
    <row r="221" spans="1:8" hidden="1" outlineLevel="2">
      <c r="A221" s="5">
        <v>1313</v>
      </c>
      <c r="B221" s="5" t="s">
        <v>3</v>
      </c>
      <c r="C221" t="s">
        <v>4</v>
      </c>
      <c r="D221" s="14"/>
      <c r="F221" s="14"/>
      <c r="H221" s="5">
        <v>5267.44</v>
      </c>
    </row>
    <row r="222" spans="1:8" hidden="1" outlineLevel="2">
      <c r="A222" s="5">
        <v>1314</v>
      </c>
      <c r="B222" s="5" t="s">
        <v>3</v>
      </c>
      <c r="C222" t="s">
        <v>4</v>
      </c>
      <c r="D222" s="14"/>
      <c r="F222" s="14"/>
      <c r="H222" s="5">
        <v>126</v>
      </c>
    </row>
    <row r="223" spans="1:8" hidden="1" outlineLevel="2">
      <c r="A223" s="5">
        <v>1315</v>
      </c>
      <c r="B223" s="5" t="s">
        <v>3</v>
      </c>
      <c r="C223" t="s">
        <v>4</v>
      </c>
      <c r="D223" s="14"/>
      <c r="F223" s="14"/>
      <c r="H223" s="5">
        <v>474.07</v>
      </c>
    </row>
    <row r="224" spans="1:8" hidden="1" outlineLevel="2">
      <c r="A224" s="5">
        <v>1316</v>
      </c>
      <c r="B224" s="5" t="s">
        <v>3</v>
      </c>
      <c r="C224" t="s">
        <v>4</v>
      </c>
      <c r="D224" s="14"/>
      <c r="F224" s="14"/>
      <c r="H224" s="5">
        <v>474.07</v>
      </c>
    </row>
    <row r="225" spans="1:8" hidden="1" outlineLevel="2">
      <c r="A225" s="5">
        <v>1317</v>
      </c>
      <c r="B225" s="5" t="s">
        <v>3</v>
      </c>
      <c r="C225" t="s">
        <v>4</v>
      </c>
      <c r="D225" s="14"/>
      <c r="F225" s="14"/>
      <c r="H225" s="5">
        <v>1597</v>
      </c>
    </row>
    <row r="226" spans="1:8" hidden="1" outlineLevel="2">
      <c r="A226" s="5">
        <v>1318</v>
      </c>
      <c r="B226" s="5" t="s">
        <v>3</v>
      </c>
      <c r="C226" t="s">
        <v>4</v>
      </c>
      <c r="D226" s="14"/>
      <c r="F226" s="14"/>
      <c r="H226" s="5">
        <v>3937.43</v>
      </c>
    </row>
    <row r="227" spans="1:8" hidden="1" outlineLevel="2">
      <c r="A227" s="5">
        <v>1319</v>
      </c>
      <c r="B227" s="5" t="s">
        <v>3</v>
      </c>
      <c r="C227" t="s">
        <v>4</v>
      </c>
      <c r="D227" s="14"/>
      <c r="F227" s="14"/>
      <c r="H227" s="5">
        <v>3937.43</v>
      </c>
    </row>
    <row r="228" spans="1:8" hidden="1" outlineLevel="2">
      <c r="A228" s="5">
        <v>1320</v>
      </c>
      <c r="B228" s="5" t="s">
        <v>3</v>
      </c>
      <c r="C228" t="s">
        <v>4</v>
      </c>
      <c r="D228" s="14"/>
      <c r="F228" s="14"/>
      <c r="H228" s="5">
        <v>22386.62</v>
      </c>
    </row>
    <row r="229" spans="1:8" hidden="1" outlineLevel="2">
      <c r="A229" s="5">
        <v>1321</v>
      </c>
      <c r="B229" s="5" t="s">
        <v>3</v>
      </c>
      <c r="C229" t="s">
        <v>4</v>
      </c>
      <c r="D229" s="14"/>
      <c r="F229" s="14"/>
      <c r="H229" s="5">
        <v>11111.04</v>
      </c>
    </row>
    <row r="230" spans="1:8" hidden="1" outlineLevel="2">
      <c r="A230" s="5">
        <v>1322</v>
      </c>
      <c r="B230" s="5" t="s">
        <v>3</v>
      </c>
      <c r="C230" t="s">
        <v>4</v>
      </c>
      <c r="D230" s="15"/>
      <c r="F230" s="20"/>
      <c r="H230" s="5">
        <v>36905.5</v>
      </c>
    </row>
    <row r="231" spans="1:8" outlineLevel="1" collapsed="1">
      <c r="C231" s="22" t="s">
        <v>513</v>
      </c>
      <c r="D231" s="15"/>
      <c r="E231" s="5">
        <f>SUBTOTAL(9,E172:E230)</f>
        <v>2</v>
      </c>
      <c r="F231" s="20">
        <f>SUBTOTAL(9,F172:F230)</f>
        <v>2600</v>
      </c>
      <c r="G231" s="5">
        <f>SUBTOTAL(9,G172:G230)</f>
        <v>1760</v>
      </c>
      <c r="H231" s="5">
        <f>SUBTOTAL(9,H172:H230)</f>
        <v>861417.47000000009</v>
      </c>
    </row>
    <row r="232" spans="1:8" hidden="1" outlineLevel="2">
      <c r="A232" s="5">
        <v>1262</v>
      </c>
      <c r="B232" s="5" t="s">
        <v>500</v>
      </c>
      <c r="C232" t="s">
        <v>501</v>
      </c>
      <c r="D232" s="7">
        <v>48906</v>
      </c>
      <c r="E232" s="18">
        <f>IF(D232=D230,0,1)</f>
        <v>1</v>
      </c>
      <c r="F232" s="14"/>
      <c r="G232" s="19">
        <v>2912</v>
      </c>
    </row>
    <row r="233" spans="1:8" hidden="1" outlineLevel="2">
      <c r="A233" s="5">
        <v>1265</v>
      </c>
      <c r="B233" s="5" t="s">
        <v>500</v>
      </c>
      <c r="C233" t="s">
        <v>501</v>
      </c>
      <c r="D233" s="7">
        <v>56618</v>
      </c>
      <c r="E233" s="18">
        <f>IF(D233=D232,0,1)</f>
        <v>1</v>
      </c>
      <c r="F233" s="14"/>
      <c r="G233" s="19">
        <v>2464</v>
      </c>
    </row>
    <row r="234" spans="1:8" outlineLevel="1" collapsed="1">
      <c r="C234" s="22" t="s">
        <v>514</v>
      </c>
      <c r="D234" s="7"/>
      <c r="E234" s="18">
        <f>SUBTOTAL(9,E232:E233)</f>
        <v>2</v>
      </c>
      <c r="F234" s="14">
        <f>SUBTOTAL(9,F232:F233)</f>
        <v>0</v>
      </c>
      <c r="G234" s="19">
        <f>SUBTOTAL(9,G232:G233)</f>
        <v>5376</v>
      </c>
      <c r="H234" s="5">
        <f>SUBTOTAL(9,H232:H233)</f>
        <v>0</v>
      </c>
    </row>
    <row r="235" spans="1:8" hidden="1" outlineLevel="2">
      <c r="A235" s="5">
        <v>127</v>
      </c>
      <c r="B235" s="5" t="s">
        <v>304</v>
      </c>
      <c r="C235" t="s">
        <v>305</v>
      </c>
      <c r="D235" s="7">
        <v>49968</v>
      </c>
      <c r="E235" s="18">
        <f>IF(D235=D233,0,1)</f>
        <v>1</v>
      </c>
      <c r="F235" s="8">
        <v>3870</v>
      </c>
    </row>
    <row r="236" spans="1:8" hidden="1" outlineLevel="2">
      <c r="A236" s="5">
        <v>128</v>
      </c>
      <c r="B236" s="5" t="s">
        <v>304</v>
      </c>
      <c r="C236" t="s">
        <v>305</v>
      </c>
      <c r="D236" s="7">
        <v>49968</v>
      </c>
      <c r="E236" s="18">
        <f t="shared" ref="E236:E278" si="6">IF(D236=D235,0,1)</f>
        <v>0</v>
      </c>
      <c r="F236" s="8">
        <v>15480</v>
      </c>
    </row>
    <row r="237" spans="1:8" hidden="1" outlineLevel="2">
      <c r="A237" s="5">
        <v>129</v>
      </c>
      <c r="B237" s="5" t="s">
        <v>304</v>
      </c>
      <c r="C237" t="s">
        <v>305</v>
      </c>
      <c r="D237" s="7">
        <v>49969</v>
      </c>
      <c r="E237" s="18">
        <f t="shared" si="6"/>
        <v>1</v>
      </c>
      <c r="F237" s="8">
        <v>15480</v>
      </c>
    </row>
    <row r="238" spans="1:8" hidden="1" outlineLevel="2">
      <c r="A238" s="5">
        <v>130</v>
      </c>
      <c r="B238" s="5" t="s">
        <v>304</v>
      </c>
      <c r="C238" t="s">
        <v>305</v>
      </c>
      <c r="D238" s="7">
        <v>49969</v>
      </c>
      <c r="E238" s="18">
        <f t="shared" si="6"/>
        <v>0</v>
      </c>
      <c r="F238" s="8">
        <v>1720</v>
      </c>
    </row>
    <row r="239" spans="1:8" hidden="1" outlineLevel="2">
      <c r="A239" s="5">
        <v>131</v>
      </c>
      <c r="B239" s="5" t="s">
        <v>304</v>
      </c>
      <c r="C239" t="s">
        <v>305</v>
      </c>
      <c r="D239" s="7">
        <v>49970</v>
      </c>
      <c r="E239" s="18">
        <f t="shared" si="6"/>
        <v>1</v>
      </c>
      <c r="F239" s="8">
        <v>1720</v>
      </c>
    </row>
    <row r="240" spans="1:8" hidden="1" outlineLevel="2">
      <c r="A240" s="5">
        <v>132</v>
      </c>
      <c r="B240" s="5" t="s">
        <v>304</v>
      </c>
      <c r="C240" t="s">
        <v>305</v>
      </c>
      <c r="D240" s="7">
        <v>49970</v>
      </c>
      <c r="E240" s="18">
        <f t="shared" si="6"/>
        <v>0</v>
      </c>
      <c r="F240" s="8">
        <v>5160</v>
      </c>
    </row>
    <row r="241" spans="1:7" hidden="1" outlineLevel="2">
      <c r="A241" s="5">
        <v>1255</v>
      </c>
      <c r="B241" s="5" t="s">
        <v>304</v>
      </c>
      <c r="C241" t="s">
        <v>305</v>
      </c>
      <c r="D241" s="7">
        <v>49971</v>
      </c>
      <c r="E241" s="18">
        <f t="shared" si="6"/>
        <v>1</v>
      </c>
      <c r="F241" s="14"/>
      <c r="G241" s="19">
        <v>2016</v>
      </c>
    </row>
    <row r="242" spans="1:7" hidden="1" outlineLevel="2">
      <c r="A242" s="5">
        <v>133</v>
      </c>
      <c r="B242" s="5" t="s">
        <v>304</v>
      </c>
      <c r="C242" t="s">
        <v>305</v>
      </c>
      <c r="D242" s="7">
        <v>50398</v>
      </c>
      <c r="E242" s="18">
        <f t="shared" si="6"/>
        <v>1</v>
      </c>
      <c r="F242" s="8">
        <v>19350</v>
      </c>
    </row>
    <row r="243" spans="1:7" hidden="1" outlineLevel="2">
      <c r="A243" s="5">
        <v>134</v>
      </c>
      <c r="B243" s="5" t="s">
        <v>304</v>
      </c>
      <c r="C243" t="s">
        <v>305</v>
      </c>
      <c r="D243" s="7">
        <v>50399</v>
      </c>
      <c r="E243" s="18">
        <f t="shared" si="6"/>
        <v>1</v>
      </c>
      <c r="F243" s="8">
        <v>12040</v>
      </c>
    </row>
    <row r="244" spans="1:7" hidden="1" outlineLevel="2">
      <c r="A244" s="5">
        <v>135</v>
      </c>
      <c r="B244" s="5" t="s">
        <v>304</v>
      </c>
      <c r="C244" t="s">
        <v>305</v>
      </c>
      <c r="D244" s="7">
        <v>50399</v>
      </c>
      <c r="E244" s="18">
        <f t="shared" si="6"/>
        <v>0</v>
      </c>
      <c r="F244" s="8">
        <v>1935</v>
      </c>
    </row>
    <row r="245" spans="1:7" hidden="1" outlineLevel="2">
      <c r="A245" s="5">
        <v>136</v>
      </c>
      <c r="B245" s="5" t="s">
        <v>304</v>
      </c>
      <c r="C245" t="s">
        <v>305</v>
      </c>
      <c r="D245" s="7">
        <v>50399</v>
      </c>
      <c r="E245" s="18">
        <f t="shared" si="6"/>
        <v>0</v>
      </c>
      <c r="F245" s="8">
        <v>1935</v>
      </c>
    </row>
    <row r="246" spans="1:7" hidden="1" outlineLevel="2">
      <c r="A246" s="5">
        <v>137</v>
      </c>
      <c r="B246" s="5" t="s">
        <v>304</v>
      </c>
      <c r="C246" t="s">
        <v>305</v>
      </c>
      <c r="D246" s="7">
        <v>50400</v>
      </c>
      <c r="E246" s="18">
        <f t="shared" si="6"/>
        <v>1</v>
      </c>
      <c r="F246" s="8">
        <v>16340</v>
      </c>
    </row>
    <row r="247" spans="1:7" hidden="1" outlineLevel="2">
      <c r="A247" s="5">
        <v>138</v>
      </c>
      <c r="B247" s="5" t="s">
        <v>304</v>
      </c>
      <c r="C247" t="s">
        <v>305</v>
      </c>
      <c r="D247" s="7">
        <v>50401</v>
      </c>
      <c r="E247" s="18">
        <f t="shared" si="6"/>
        <v>1</v>
      </c>
      <c r="F247" s="8">
        <v>5160</v>
      </c>
    </row>
    <row r="248" spans="1:7" hidden="1" outlineLevel="2">
      <c r="A248" s="5">
        <v>139</v>
      </c>
      <c r="B248" s="5" t="s">
        <v>304</v>
      </c>
      <c r="C248" t="s">
        <v>305</v>
      </c>
      <c r="D248" s="7">
        <v>51805</v>
      </c>
      <c r="E248" s="18">
        <f t="shared" si="6"/>
        <v>1</v>
      </c>
      <c r="F248" s="8">
        <v>25155</v>
      </c>
    </row>
    <row r="249" spans="1:7" hidden="1" outlineLevel="2">
      <c r="A249" s="5">
        <v>140</v>
      </c>
      <c r="B249" s="5" t="s">
        <v>304</v>
      </c>
      <c r="C249" t="s">
        <v>305</v>
      </c>
      <c r="D249" s="7">
        <v>51805</v>
      </c>
      <c r="E249" s="18">
        <f t="shared" si="6"/>
        <v>0</v>
      </c>
      <c r="F249" s="8">
        <v>2795</v>
      </c>
    </row>
    <row r="250" spans="1:7" hidden="1" outlineLevel="2">
      <c r="A250" s="5">
        <v>141</v>
      </c>
      <c r="B250" s="5" t="s">
        <v>304</v>
      </c>
      <c r="C250" t="s">
        <v>305</v>
      </c>
      <c r="D250" s="7">
        <v>51806</v>
      </c>
      <c r="E250" s="18">
        <f t="shared" si="6"/>
        <v>1</v>
      </c>
      <c r="F250" s="8">
        <v>25155</v>
      </c>
    </row>
    <row r="251" spans="1:7" hidden="1" outlineLevel="2">
      <c r="A251" s="5">
        <v>142</v>
      </c>
      <c r="B251" s="5" t="s">
        <v>304</v>
      </c>
      <c r="C251" t="s">
        <v>305</v>
      </c>
      <c r="D251" s="7">
        <v>51806</v>
      </c>
      <c r="E251" s="18">
        <f t="shared" si="6"/>
        <v>0</v>
      </c>
      <c r="F251" s="8">
        <v>2795</v>
      </c>
    </row>
    <row r="252" spans="1:7" hidden="1" outlineLevel="2">
      <c r="A252" s="5">
        <v>143</v>
      </c>
      <c r="B252" s="5" t="s">
        <v>304</v>
      </c>
      <c r="C252" t="s">
        <v>305</v>
      </c>
      <c r="D252" s="7">
        <v>51807</v>
      </c>
      <c r="E252" s="18">
        <f t="shared" si="6"/>
        <v>1</v>
      </c>
      <c r="F252" s="8">
        <v>27950</v>
      </c>
    </row>
    <row r="253" spans="1:7" hidden="1" outlineLevel="2">
      <c r="A253" s="5">
        <v>144</v>
      </c>
      <c r="B253" s="5" t="s">
        <v>304</v>
      </c>
      <c r="C253" t="s">
        <v>305</v>
      </c>
      <c r="D253" s="7">
        <v>51808</v>
      </c>
      <c r="E253" s="18">
        <f t="shared" si="6"/>
        <v>1</v>
      </c>
      <c r="F253" s="8">
        <v>15480</v>
      </c>
    </row>
    <row r="254" spans="1:7" hidden="1" outlineLevel="2">
      <c r="A254" s="5">
        <v>145</v>
      </c>
      <c r="B254" s="5" t="s">
        <v>304</v>
      </c>
      <c r="C254" t="s">
        <v>305</v>
      </c>
      <c r="D254" s="7">
        <v>51808</v>
      </c>
      <c r="E254" s="18">
        <f t="shared" si="6"/>
        <v>0</v>
      </c>
      <c r="F254" s="8">
        <v>2580</v>
      </c>
    </row>
    <row r="255" spans="1:7" hidden="1" outlineLevel="2">
      <c r="A255" s="5">
        <v>146</v>
      </c>
      <c r="B255" s="5" t="s">
        <v>304</v>
      </c>
      <c r="C255" t="s">
        <v>305</v>
      </c>
      <c r="D255" s="7">
        <v>51810</v>
      </c>
      <c r="E255" s="18">
        <f t="shared" si="6"/>
        <v>1</v>
      </c>
      <c r="F255" s="8">
        <v>19565</v>
      </c>
    </row>
    <row r="256" spans="1:7" hidden="1" outlineLevel="2">
      <c r="A256" s="5">
        <v>147</v>
      </c>
      <c r="B256" s="5" t="s">
        <v>304</v>
      </c>
      <c r="C256" t="s">
        <v>305</v>
      </c>
      <c r="D256" s="7">
        <v>51810</v>
      </c>
      <c r="E256" s="18">
        <f t="shared" si="6"/>
        <v>0</v>
      </c>
      <c r="F256" s="8">
        <v>8385</v>
      </c>
    </row>
    <row r="257" spans="1:6" hidden="1" outlineLevel="2">
      <c r="A257" s="5">
        <v>148</v>
      </c>
      <c r="B257" s="5" t="s">
        <v>304</v>
      </c>
      <c r="C257" t="s">
        <v>305</v>
      </c>
      <c r="D257" s="7">
        <v>51811</v>
      </c>
      <c r="E257" s="18">
        <f t="shared" si="6"/>
        <v>1</v>
      </c>
      <c r="F257" s="8">
        <v>25155</v>
      </c>
    </row>
    <row r="258" spans="1:6" hidden="1" outlineLevel="2">
      <c r="A258" s="5">
        <v>149</v>
      </c>
      <c r="B258" s="5" t="s">
        <v>304</v>
      </c>
      <c r="C258" t="s">
        <v>305</v>
      </c>
      <c r="D258" s="7">
        <v>51811</v>
      </c>
      <c r="E258" s="18">
        <f t="shared" si="6"/>
        <v>0</v>
      </c>
      <c r="F258" s="8">
        <v>2795</v>
      </c>
    </row>
    <row r="259" spans="1:6" hidden="1" outlineLevel="2">
      <c r="A259" s="5">
        <v>150</v>
      </c>
      <c r="B259" s="5" t="s">
        <v>304</v>
      </c>
      <c r="C259" t="s">
        <v>305</v>
      </c>
      <c r="D259" s="7">
        <v>51812</v>
      </c>
      <c r="E259" s="18">
        <f t="shared" si="6"/>
        <v>1</v>
      </c>
      <c r="F259" s="8">
        <v>22360</v>
      </c>
    </row>
    <row r="260" spans="1:6" hidden="1" outlineLevel="2">
      <c r="A260" s="5">
        <v>151</v>
      </c>
      <c r="B260" s="5" t="s">
        <v>304</v>
      </c>
      <c r="C260" t="s">
        <v>305</v>
      </c>
      <c r="D260" s="7">
        <v>51812</v>
      </c>
      <c r="E260" s="18">
        <f t="shared" si="6"/>
        <v>0</v>
      </c>
      <c r="F260" s="8">
        <v>2795</v>
      </c>
    </row>
    <row r="261" spans="1:6" hidden="1" outlineLevel="2">
      <c r="A261" s="5">
        <v>152</v>
      </c>
      <c r="B261" s="5" t="s">
        <v>304</v>
      </c>
      <c r="C261" t="s">
        <v>305</v>
      </c>
      <c r="D261" s="7">
        <v>53753</v>
      </c>
      <c r="E261" s="18">
        <f t="shared" si="6"/>
        <v>1</v>
      </c>
      <c r="F261" s="8">
        <v>1935</v>
      </c>
    </row>
    <row r="262" spans="1:6" hidden="1" outlineLevel="2">
      <c r="A262" s="5">
        <v>153</v>
      </c>
      <c r="B262" s="5" t="s">
        <v>304</v>
      </c>
      <c r="C262" t="s">
        <v>305</v>
      </c>
      <c r="D262" s="7">
        <v>53753</v>
      </c>
      <c r="E262" s="18">
        <f t="shared" si="6"/>
        <v>0</v>
      </c>
      <c r="F262" s="8">
        <v>17200</v>
      </c>
    </row>
    <row r="263" spans="1:6" hidden="1" outlineLevel="2">
      <c r="A263" s="5">
        <v>154</v>
      </c>
      <c r="B263" s="5" t="s">
        <v>304</v>
      </c>
      <c r="C263" t="s">
        <v>305</v>
      </c>
      <c r="D263" s="7">
        <v>53754</v>
      </c>
      <c r="E263" s="18">
        <f t="shared" si="6"/>
        <v>1</v>
      </c>
      <c r="F263" s="8">
        <v>1935</v>
      </c>
    </row>
    <row r="264" spans="1:6" hidden="1" outlineLevel="2">
      <c r="A264" s="5">
        <v>155</v>
      </c>
      <c r="B264" s="5" t="s">
        <v>304</v>
      </c>
      <c r="C264" t="s">
        <v>305</v>
      </c>
      <c r="D264" s="7">
        <v>53754</v>
      </c>
      <c r="E264" s="18">
        <f t="shared" si="6"/>
        <v>0</v>
      </c>
      <c r="F264" s="8">
        <v>17415</v>
      </c>
    </row>
    <row r="265" spans="1:6" hidden="1" outlineLevel="2">
      <c r="A265" s="5">
        <v>156</v>
      </c>
      <c r="B265" s="5" t="s">
        <v>304</v>
      </c>
      <c r="C265" t="s">
        <v>305</v>
      </c>
      <c r="D265" s="7">
        <v>53755</v>
      </c>
      <c r="E265" s="18">
        <f t="shared" si="6"/>
        <v>1</v>
      </c>
      <c r="F265" s="8">
        <v>1935</v>
      </c>
    </row>
    <row r="266" spans="1:6" hidden="1" outlineLevel="2">
      <c r="A266" s="5">
        <v>157</v>
      </c>
      <c r="B266" s="5" t="s">
        <v>304</v>
      </c>
      <c r="C266" t="s">
        <v>305</v>
      </c>
      <c r="D266" s="7">
        <v>53755</v>
      </c>
      <c r="E266" s="18">
        <f t="shared" si="6"/>
        <v>0</v>
      </c>
      <c r="F266" s="8">
        <v>17415</v>
      </c>
    </row>
    <row r="267" spans="1:6" hidden="1" outlineLevel="2">
      <c r="A267" s="5">
        <v>158</v>
      </c>
      <c r="B267" s="5" t="s">
        <v>304</v>
      </c>
      <c r="C267" t="s">
        <v>305</v>
      </c>
      <c r="D267" s="7">
        <v>53756</v>
      </c>
      <c r="E267" s="18">
        <f t="shared" si="6"/>
        <v>1</v>
      </c>
      <c r="F267" s="8">
        <v>1935</v>
      </c>
    </row>
    <row r="268" spans="1:6" hidden="1" outlineLevel="2">
      <c r="A268" s="5">
        <v>159</v>
      </c>
      <c r="B268" s="5" t="s">
        <v>304</v>
      </c>
      <c r="C268" t="s">
        <v>305</v>
      </c>
      <c r="D268" s="7">
        <v>53756</v>
      </c>
      <c r="E268" s="18">
        <f t="shared" si="6"/>
        <v>0</v>
      </c>
      <c r="F268" s="8">
        <v>11610</v>
      </c>
    </row>
    <row r="269" spans="1:6" hidden="1" outlineLevel="2">
      <c r="A269" s="5">
        <v>160</v>
      </c>
      <c r="B269" s="5" t="s">
        <v>304</v>
      </c>
      <c r="C269" t="s">
        <v>305</v>
      </c>
      <c r="D269" s="7">
        <v>53757</v>
      </c>
      <c r="E269" s="18">
        <f t="shared" si="6"/>
        <v>1</v>
      </c>
      <c r="F269" s="8">
        <v>17415</v>
      </c>
    </row>
    <row r="270" spans="1:6" hidden="1" outlineLevel="2">
      <c r="A270" s="5">
        <v>161</v>
      </c>
      <c r="B270" s="5" t="s">
        <v>304</v>
      </c>
      <c r="C270" t="s">
        <v>305</v>
      </c>
      <c r="D270" s="7">
        <v>53758</v>
      </c>
      <c r="E270" s="18">
        <f t="shared" si="6"/>
        <v>1</v>
      </c>
      <c r="F270" s="8">
        <v>19350</v>
      </c>
    </row>
    <row r="271" spans="1:6" hidden="1" outlineLevel="2">
      <c r="A271" s="5">
        <v>162</v>
      </c>
      <c r="B271" s="5" t="s">
        <v>304</v>
      </c>
      <c r="C271" t="s">
        <v>305</v>
      </c>
      <c r="D271" s="7">
        <v>53759</v>
      </c>
      <c r="E271" s="18">
        <f t="shared" si="6"/>
        <v>1</v>
      </c>
      <c r="F271" s="8">
        <v>19350</v>
      </c>
    </row>
    <row r="272" spans="1:6" hidden="1" outlineLevel="2">
      <c r="A272" s="5">
        <v>163</v>
      </c>
      <c r="B272" s="5" t="s">
        <v>304</v>
      </c>
      <c r="C272" t="s">
        <v>305</v>
      </c>
      <c r="D272" s="7">
        <v>55096</v>
      </c>
      <c r="E272" s="18">
        <f t="shared" si="6"/>
        <v>1</v>
      </c>
      <c r="F272" s="8">
        <v>11660</v>
      </c>
    </row>
    <row r="273" spans="1:8" hidden="1" outlineLevel="2">
      <c r="A273" s="5">
        <v>164</v>
      </c>
      <c r="B273" s="5" t="s">
        <v>304</v>
      </c>
      <c r="C273" t="s">
        <v>305</v>
      </c>
      <c r="D273" s="7">
        <v>55096</v>
      </c>
      <c r="E273" s="18">
        <f t="shared" si="6"/>
        <v>0</v>
      </c>
      <c r="F273" s="8">
        <v>1320</v>
      </c>
    </row>
    <row r="274" spans="1:8" hidden="1" outlineLevel="2">
      <c r="A274" s="5">
        <v>165</v>
      </c>
      <c r="B274" s="5" t="s">
        <v>304</v>
      </c>
      <c r="C274" t="s">
        <v>305</v>
      </c>
      <c r="D274" s="7">
        <v>55097</v>
      </c>
      <c r="E274" s="18">
        <f t="shared" si="6"/>
        <v>1</v>
      </c>
      <c r="F274" s="8">
        <v>13200</v>
      </c>
    </row>
    <row r="275" spans="1:8" hidden="1" outlineLevel="2">
      <c r="A275" s="5">
        <v>166</v>
      </c>
      <c r="B275" s="5" t="s">
        <v>304</v>
      </c>
      <c r="C275" t="s">
        <v>305</v>
      </c>
      <c r="D275" s="12">
        <v>55098</v>
      </c>
      <c r="E275" s="18">
        <f t="shared" si="6"/>
        <v>1</v>
      </c>
      <c r="F275" s="13">
        <v>11880</v>
      </c>
    </row>
    <row r="276" spans="1:8" hidden="1" outlineLevel="2">
      <c r="A276" s="5">
        <v>167</v>
      </c>
      <c r="B276" s="5" t="s">
        <v>304</v>
      </c>
      <c r="C276" t="s">
        <v>305</v>
      </c>
      <c r="D276" s="7">
        <v>55098</v>
      </c>
      <c r="E276" s="18">
        <f t="shared" si="6"/>
        <v>0</v>
      </c>
      <c r="F276" s="8">
        <v>1320</v>
      </c>
    </row>
    <row r="277" spans="1:8" hidden="1" outlineLevel="2">
      <c r="A277" s="5">
        <v>168</v>
      </c>
      <c r="B277" s="5" t="s">
        <v>304</v>
      </c>
      <c r="C277" t="s">
        <v>305</v>
      </c>
      <c r="D277" s="7">
        <v>55099</v>
      </c>
      <c r="E277" s="18">
        <f t="shared" si="6"/>
        <v>1</v>
      </c>
      <c r="F277" s="8">
        <v>3960</v>
      </c>
    </row>
    <row r="278" spans="1:8" hidden="1" outlineLevel="2">
      <c r="A278" s="5">
        <v>169</v>
      </c>
      <c r="B278" s="5" t="s">
        <v>304</v>
      </c>
      <c r="C278" t="s">
        <v>305</v>
      </c>
      <c r="D278" s="7">
        <v>55099</v>
      </c>
      <c r="E278" s="18">
        <f t="shared" si="6"/>
        <v>0</v>
      </c>
      <c r="F278" s="8">
        <v>1320</v>
      </c>
    </row>
    <row r="279" spans="1:8" outlineLevel="1" collapsed="1">
      <c r="C279" s="22" t="s">
        <v>515</v>
      </c>
      <c r="D279" s="7"/>
      <c r="E279" s="18">
        <f>SUBTOTAL(9,E235:E278)</f>
        <v>26</v>
      </c>
      <c r="F279" s="8">
        <f>SUBTOTAL(9,F235:F278)</f>
        <v>455310</v>
      </c>
      <c r="G279" s="5">
        <f>SUBTOTAL(9,G235:G278)</f>
        <v>2016</v>
      </c>
      <c r="H279" s="5">
        <f>SUBTOTAL(9,H235:H278)</f>
        <v>0</v>
      </c>
    </row>
    <row r="280" spans="1:8" hidden="1" outlineLevel="2">
      <c r="A280" s="5">
        <v>170</v>
      </c>
      <c r="B280" s="5" t="s">
        <v>306</v>
      </c>
      <c r="C280" t="s">
        <v>307</v>
      </c>
      <c r="D280" s="7">
        <v>50378</v>
      </c>
      <c r="E280" s="18">
        <f>IF(D280=D278,0,1)</f>
        <v>1</v>
      </c>
      <c r="F280" s="8">
        <v>23650</v>
      </c>
    </row>
    <row r="281" spans="1:8" hidden="1" outlineLevel="2">
      <c r="A281" s="5">
        <v>171</v>
      </c>
      <c r="B281" s="5" t="s">
        <v>306</v>
      </c>
      <c r="C281" t="s">
        <v>307</v>
      </c>
      <c r="D281" s="7">
        <v>50379</v>
      </c>
      <c r="E281" s="18">
        <f t="shared" ref="E281:E318" si="7">IF(D281=D280,0,1)</f>
        <v>1</v>
      </c>
      <c r="F281" s="8">
        <v>19350</v>
      </c>
    </row>
    <row r="282" spans="1:8" hidden="1" outlineLevel="2">
      <c r="A282" s="5">
        <v>172</v>
      </c>
      <c r="B282" s="5" t="s">
        <v>306</v>
      </c>
      <c r="C282" t="s">
        <v>307</v>
      </c>
      <c r="D282" s="7">
        <v>50380</v>
      </c>
      <c r="E282" s="18">
        <f t="shared" si="7"/>
        <v>1</v>
      </c>
      <c r="F282" s="8">
        <v>13545</v>
      </c>
    </row>
    <row r="283" spans="1:8" hidden="1" outlineLevel="2">
      <c r="A283" s="5">
        <v>173</v>
      </c>
      <c r="B283" s="5" t="s">
        <v>306</v>
      </c>
      <c r="C283" t="s">
        <v>307</v>
      </c>
      <c r="D283" s="7">
        <v>50380</v>
      </c>
      <c r="E283" s="18">
        <f t="shared" si="7"/>
        <v>0</v>
      </c>
      <c r="F283" s="8">
        <v>5805</v>
      </c>
    </row>
    <row r="284" spans="1:8" hidden="1" outlineLevel="2">
      <c r="A284" s="5">
        <v>174</v>
      </c>
      <c r="B284" s="5" t="s">
        <v>306</v>
      </c>
      <c r="C284" t="s">
        <v>307</v>
      </c>
      <c r="D284" s="12">
        <v>50402</v>
      </c>
      <c r="E284" s="18">
        <f t="shared" si="7"/>
        <v>1</v>
      </c>
      <c r="F284" s="13">
        <v>15480</v>
      </c>
    </row>
    <row r="285" spans="1:8" hidden="1" outlineLevel="2">
      <c r="A285" s="5">
        <v>175</v>
      </c>
      <c r="B285" s="5" t="s">
        <v>306</v>
      </c>
      <c r="C285" t="s">
        <v>307</v>
      </c>
      <c r="D285" s="7">
        <v>50402</v>
      </c>
      <c r="E285" s="18">
        <f t="shared" si="7"/>
        <v>0</v>
      </c>
      <c r="F285" s="8">
        <v>1720</v>
      </c>
    </row>
    <row r="286" spans="1:8" hidden="1" outlineLevel="2">
      <c r="A286" s="5">
        <v>176</v>
      </c>
      <c r="B286" s="5" t="s">
        <v>306</v>
      </c>
      <c r="C286" t="s">
        <v>307</v>
      </c>
      <c r="D286" s="7">
        <v>50403</v>
      </c>
      <c r="E286" s="18">
        <f t="shared" si="7"/>
        <v>1</v>
      </c>
      <c r="F286" s="8">
        <v>10320</v>
      </c>
    </row>
    <row r="287" spans="1:8" hidden="1" outlineLevel="2">
      <c r="A287" s="5">
        <v>177</v>
      </c>
      <c r="B287" s="5" t="s">
        <v>306</v>
      </c>
      <c r="C287" t="s">
        <v>307</v>
      </c>
      <c r="D287" s="7">
        <v>50403</v>
      </c>
      <c r="E287" s="18">
        <f t="shared" si="7"/>
        <v>0</v>
      </c>
      <c r="F287" s="8">
        <v>5160</v>
      </c>
    </row>
    <row r="288" spans="1:8" hidden="1" outlineLevel="2">
      <c r="A288" s="5">
        <v>178</v>
      </c>
      <c r="B288" s="5" t="s">
        <v>306</v>
      </c>
      <c r="C288" t="s">
        <v>307</v>
      </c>
      <c r="D288" s="7">
        <v>50403</v>
      </c>
      <c r="E288" s="18">
        <f t="shared" si="7"/>
        <v>0</v>
      </c>
      <c r="F288" s="8">
        <v>1720</v>
      </c>
    </row>
    <row r="289" spans="1:6" hidden="1" outlineLevel="2">
      <c r="A289" s="5">
        <v>179</v>
      </c>
      <c r="B289" s="5" t="s">
        <v>306</v>
      </c>
      <c r="C289" t="s">
        <v>307</v>
      </c>
      <c r="D289" s="7">
        <v>50404</v>
      </c>
      <c r="E289" s="18">
        <f t="shared" si="7"/>
        <v>1</v>
      </c>
      <c r="F289" s="8">
        <v>13330</v>
      </c>
    </row>
    <row r="290" spans="1:6" hidden="1" outlineLevel="2">
      <c r="A290" s="5">
        <v>180</v>
      </c>
      <c r="B290" s="5" t="s">
        <v>306</v>
      </c>
      <c r="C290" t="s">
        <v>307</v>
      </c>
      <c r="D290" s="7">
        <v>50404</v>
      </c>
      <c r="E290" s="18">
        <f t="shared" si="7"/>
        <v>0</v>
      </c>
      <c r="F290" s="8">
        <v>3010</v>
      </c>
    </row>
    <row r="291" spans="1:6" hidden="1" outlineLevel="2">
      <c r="A291" s="5">
        <v>181</v>
      </c>
      <c r="B291" s="5" t="s">
        <v>306</v>
      </c>
      <c r="C291" t="s">
        <v>307</v>
      </c>
      <c r="D291" s="7">
        <v>51736</v>
      </c>
      <c r="E291" s="18">
        <f t="shared" si="7"/>
        <v>1</v>
      </c>
      <c r="F291" s="8">
        <v>27735</v>
      </c>
    </row>
    <row r="292" spans="1:6" hidden="1" outlineLevel="2">
      <c r="A292" s="5">
        <v>182</v>
      </c>
      <c r="B292" s="5" t="s">
        <v>306</v>
      </c>
      <c r="C292" t="s">
        <v>307</v>
      </c>
      <c r="D292" s="7">
        <v>51737</v>
      </c>
      <c r="E292" s="18">
        <f t="shared" si="7"/>
        <v>1</v>
      </c>
      <c r="F292" s="8">
        <v>23220</v>
      </c>
    </row>
    <row r="293" spans="1:6" hidden="1" outlineLevel="2">
      <c r="A293" s="5">
        <v>183</v>
      </c>
      <c r="B293" s="5" t="s">
        <v>306</v>
      </c>
      <c r="C293" t="s">
        <v>307</v>
      </c>
      <c r="D293" s="7">
        <v>51737</v>
      </c>
      <c r="E293" s="18">
        <f t="shared" si="7"/>
        <v>0</v>
      </c>
      <c r="F293" s="8">
        <v>2580</v>
      </c>
    </row>
    <row r="294" spans="1:6" hidden="1" outlineLevel="2">
      <c r="A294" s="5">
        <v>184</v>
      </c>
      <c r="B294" s="5" t="s">
        <v>306</v>
      </c>
      <c r="C294" t="s">
        <v>307</v>
      </c>
      <c r="D294" s="12">
        <v>51738</v>
      </c>
      <c r="E294" s="18">
        <f t="shared" si="7"/>
        <v>1</v>
      </c>
      <c r="F294" s="13">
        <v>22360</v>
      </c>
    </row>
    <row r="295" spans="1:6" hidden="1" outlineLevel="2">
      <c r="A295" s="5">
        <v>185</v>
      </c>
      <c r="B295" s="5" t="s">
        <v>306</v>
      </c>
      <c r="C295" t="s">
        <v>307</v>
      </c>
      <c r="D295" s="7">
        <v>51738</v>
      </c>
      <c r="E295" s="18">
        <f t="shared" si="7"/>
        <v>0</v>
      </c>
      <c r="F295" s="8">
        <v>5590</v>
      </c>
    </row>
    <row r="296" spans="1:6" hidden="1" outlineLevel="2">
      <c r="A296" s="5">
        <v>186</v>
      </c>
      <c r="B296" s="5" t="s">
        <v>306</v>
      </c>
      <c r="C296" t="s">
        <v>307</v>
      </c>
      <c r="D296" s="7">
        <v>51739</v>
      </c>
      <c r="E296" s="18">
        <f t="shared" si="7"/>
        <v>1</v>
      </c>
      <c r="F296" s="8">
        <v>23220</v>
      </c>
    </row>
    <row r="297" spans="1:6" hidden="1" outlineLevel="2">
      <c r="A297" s="5">
        <v>187</v>
      </c>
      <c r="B297" s="5" t="s">
        <v>306</v>
      </c>
      <c r="C297" t="s">
        <v>307</v>
      </c>
      <c r="D297" s="7">
        <v>51739</v>
      </c>
      <c r="E297" s="18">
        <f t="shared" si="7"/>
        <v>0</v>
      </c>
      <c r="F297" s="8">
        <v>2580</v>
      </c>
    </row>
    <row r="298" spans="1:6" hidden="1" outlineLevel="2">
      <c r="A298" s="5">
        <v>188</v>
      </c>
      <c r="B298" s="5" t="s">
        <v>306</v>
      </c>
      <c r="C298" t="s">
        <v>307</v>
      </c>
      <c r="D298" s="7">
        <v>51801</v>
      </c>
      <c r="E298" s="18">
        <f t="shared" si="7"/>
        <v>1</v>
      </c>
      <c r="F298" s="8">
        <v>18920</v>
      </c>
    </row>
    <row r="299" spans="1:6" hidden="1" outlineLevel="2">
      <c r="A299" s="5">
        <v>189</v>
      </c>
      <c r="B299" s="5" t="s">
        <v>306</v>
      </c>
      <c r="C299" t="s">
        <v>307</v>
      </c>
      <c r="D299" s="7">
        <v>51801</v>
      </c>
      <c r="E299" s="18">
        <f t="shared" si="7"/>
        <v>0</v>
      </c>
      <c r="F299" s="8">
        <v>2365</v>
      </c>
    </row>
    <row r="300" spans="1:6" hidden="1" outlineLevel="2">
      <c r="A300" s="5">
        <v>190</v>
      </c>
      <c r="B300" s="5" t="s">
        <v>306</v>
      </c>
      <c r="C300" t="s">
        <v>307</v>
      </c>
      <c r="D300" s="7">
        <v>51802</v>
      </c>
      <c r="E300" s="18">
        <f t="shared" si="7"/>
        <v>1</v>
      </c>
      <c r="F300" s="8">
        <v>21285</v>
      </c>
    </row>
    <row r="301" spans="1:6" hidden="1" outlineLevel="2">
      <c r="A301" s="5">
        <v>191</v>
      </c>
      <c r="B301" s="5" t="s">
        <v>306</v>
      </c>
      <c r="C301" t="s">
        <v>307</v>
      </c>
      <c r="D301" s="7">
        <v>51803</v>
      </c>
      <c r="E301" s="18">
        <f t="shared" si="7"/>
        <v>1</v>
      </c>
      <c r="F301" s="8">
        <v>23220</v>
      </c>
    </row>
    <row r="302" spans="1:6" hidden="1" outlineLevel="2">
      <c r="A302" s="5">
        <v>192</v>
      </c>
      <c r="B302" s="5" t="s">
        <v>306</v>
      </c>
      <c r="C302" t="s">
        <v>307</v>
      </c>
      <c r="D302" s="7">
        <v>51804</v>
      </c>
      <c r="E302" s="18">
        <f t="shared" si="7"/>
        <v>1</v>
      </c>
      <c r="F302" s="8">
        <v>9460</v>
      </c>
    </row>
    <row r="303" spans="1:6" hidden="1" outlineLevel="2">
      <c r="A303" s="5">
        <v>193</v>
      </c>
      <c r="B303" s="5" t="s">
        <v>306</v>
      </c>
      <c r="C303" t="s">
        <v>307</v>
      </c>
      <c r="D303" s="12">
        <v>51804</v>
      </c>
      <c r="E303" s="18">
        <f t="shared" si="7"/>
        <v>0</v>
      </c>
      <c r="F303" s="13">
        <v>2365</v>
      </c>
    </row>
    <row r="304" spans="1:6" hidden="1" outlineLevel="2">
      <c r="A304" s="5">
        <v>194</v>
      </c>
      <c r="B304" s="5" t="s">
        <v>306</v>
      </c>
      <c r="C304" t="s">
        <v>307</v>
      </c>
      <c r="D304" s="7">
        <v>53760</v>
      </c>
      <c r="E304" s="18">
        <f t="shared" si="7"/>
        <v>1</v>
      </c>
      <c r="F304" s="8">
        <v>19350</v>
      </c>
    </row>
    <row r="305" spans="1:8" hidden="1" outlineLevel="2">
      <c r="A305" s="5">
        <v>195</v>
      </c>
      <c r="B305" s="5" t="s">
        <v>306</v>
      </c>
      <c r="C305" t="s">
        <v>307</v>
      </c>
      <c r="D305" s="7">
        <v>53761</v>
      </c>
      <c r="E305" s="18">
        <f t="shared" si="7"/>
        <v>1</v>
      </c>
      <c r="F305" s="8">
        <v>2150</v>
      </c>
    </row>
    <row r="306" spans="1:8" hidden="1" outlineLevel="2">
      <c r="A306" s="5">
        <v>196</v>
      </c>
      <c r="B306" s="5" t="s">
        <v>306</v>
      </c>
      <c r="C306" t="s">
        <v>307</v>
      </c>
      <c r="D306" s="7">
        <v>53761</v>
      </c>
      <c r="E306" s="18">
        <f t="shared" si="7"/>
        <v>0</v>
      </c>
      <c r="F306" s="8">
        <v>19350</v>
      </c>
    </row>
    <row r="307" spans="1:8" hidden="1" outlineLevel="2">
      <c r="A307" s="5">
        <v>197</v>
      </c>
      <c r="B307" s="5" t="s">
        <v>306</v>
      </c>
      <c r="C307" t="s">
        <v>307</v>
      </c>
      <c r="D307" s="7">
        <v>53762</v>
      </c>
      <c r="E307" s="18">
        <f t="shared" si="7"/>
        <v>1</v>
      </c>
      <c r="F307" s="8">
        <v>21285</v>
      </c>
    </row>
    <row r="308" spans="1:8" hidden="1" outlineLevel="2">
      <c r="A308" s="5">
        <v>198</v>
      </c>
      <c r="B308" s="5" t="s">
        <v>306</v>
      </c>
      <c r="C308" t="s">
        <v>307</v>
      </c>
      <c r="D308" s="7">
        <v>53763</v>
      </c>
      <c r="E308" s="18">
        <f t="shared" si="7"/>
        <v>1</v>
      </c>
      <c r="F308" s="8">
        <v>7740</v>
      </c>
    </row>
    <row r="309" spans="1:8" hidden="1" outlineLevel="2">
      <c r="A309" s="5">
        <v>199</v>
      </c>
      <c r="B309" s="5" t="s">
        <v>306</v>
      </c>
      <c r="C309" t="s">
        <v>307</v>
      </c>
      <c r="D309" s="7">
        <v>53779</v>
      </c>
      <c r="E309" s="18">
        <f t="shared" si="7"/>
        <v>1</v>
      </c>
      <c r="F309" s="8">
        <v>21500</v>
      </c>
    </row>
    <row r="310" spans="1:8" hidden="1" outlineLevel="2">
      <c r="A310" s="5">
        <v>200</v>
      </c>
      <c r="B310" s="5" t="s">
        <v>306</v>
      </c>
      <c r="C310" t="s">
        <v>307</v>
      </c>
      <c r="D310" s="7">
        <v>53780</v>
      </c>
      <c r="E310" s="18">
        <f t="shared" si="7"/>
        <v>1</v>
      </c>
      <c r="F310" s="8">
        <v>2150</v>
      </c>
    </row>
    <row r="311" spans="1:8" hidden="1" outlineLevel="2">
      <c r="A311" s="5">
        <v>201</v>
      </c>
      <c r="B311" s="5" t="s">
        <v>306</v>
      </c>
      <c r="C311" t="s">
        <v>307</v>
      </c>
      <c r="D311" s="7">
        <v>53780</v>
      </c>
      <c r="E311" s="18">
        <f t="shared" si="7"/>
        <v>0</v>
      </c>
      <c r="F311" s="8">
        <v>19350</v>
      </c>
    </row>
    <row r="312" spans="1:8" hidden="1" outlineLevel="2">
      <c r="A312" s="5">
        <v>202</v>
      </c>
      <c r="B312" s="5" t="s">
        <v>306</v>
      </c>
      <c r="C312" t="s">
        <v>307</v>
      </c>
      <c r="D312" s="12">
        <v>55090</v>
      </c>
      <c r="E312" s="18">
        <f t="shared" si="7"/>
        <v>1</v>
      </c>
      <c r="F312" s="13">
        <v>880</v>
      </c>
    </row>
    <row r="313" spans="1:8" hidden="1" outlineLevel="2">
      <c r="A313" s="5">
        <v>203</v>
      </c>
      <c r="B313" s="5" t="s">
        <v>306</v>
      </c>
      <c r="C313" t="s">
        <v>307</v>
      </c>
      <c r="D313" s="7">
        <v>55090</v>
      </c>
      <c r="E313" s="18">
        <f t="shared" si="7"/>
        <v>0</v>
      </c>
      <c r="F313" s="8">
        <v>7700</v>
      </c>
    </row>
    <row r="314" spans="1:8" hidden="1" outlineLevel="2">
      <c r="A314" s="5">
        <v>204</v>
      </c>
      <c r="B314" s="5" t="s">
        <v>306</v>
      </c>
      <c r="C314" t="s">
        <v>307</v>
      </c>
      <c r="D314" s="7">
        <v>55091</v>
      </c>
      <c r="E314" s="18">
        <f t="shared" si="7"/>
        <v>1</v>
      </c>
      <c r="F314" s="8">
        <v>8800</v>
      </c>
    </row>
    <row r="315" spans="1:8" hidden="1" outlineLevel="2">
      <c r="A315" s="5">
        <v>205</v>
      </c>
      <c r="B315" s="5" t="s">
        <v>306</v>
      </c>
      <c r="C315" t="s">
        <v>307</v>
      </c>
      <c r="D315" s="7">
        <v>55092</v>
      </c>
      <c r="E315" s="18">
        <f t="shared" si="7"/>
        <v>1</v>
      </c>
      <c r="F315" s="8">
        <v>8800</v>
      </c>
    </row>
    <row r="316" spans="1:8" hidden="1" outlineLevel="2">
      <c r="A316" s="5">
        <v>206</v>
      </c>
      <c r="B316" s="5" t="s">
        <v>306</v>
      </c>
      <c r="C316" t="s">
        <v>307</v>
      </c>
      <c r="D316" s="7">
        <v>55093</v>
      </c>
      <c r="E316" s="18">
        <f t="shared" si="7"/>
        <v>1</v>
      </c>
      <c r="F316" s="8">
        <v>8800</v>
      </c>
    </row>
    <row r="317" spans="1:8" hidden="1" outlineLevel="2">
      <c r="A317" s="5">
        <v>207</v>
      </c>
      <c r="B317" s="5" t="s">
        <v>306</v>
      </c>
      <c r="C317" t="s">
        <v>307</v>
      </c>
      <c r="D317" s="7">
        <v>55094</v>
      </c>
      <c r="E317" s="18">
        <f t="shared" si="7"/>
        <v>1</v>
      </c>
      <c r="F317" s="8">
        <v>220</v>
      </c>
    </row>
    <row r="318" spans="1:8" hidden="1" outlineLevel="2">
      <c r="A318" s="5">
        <v>208</v>
      </c>
      <c r="B318" s="5" t="s">
        <v>306</v>
      </c>
      <c r="C318" t="s">
        <v>307</v>
      </c>
      <c r="D318" s="7">
        <v>55094</v>
      </c>
      <c r="E318" s="18">
        <f t="shared" si="7"/>
        <v>0</v>
      </c>
      <c r="F318" s="8">
        <v>5280</v>
      </c>
    </row>
    <row r="319" spans="1:8" outlineLevel="1" collapsed="1">
      <c r="C319" s="22" t="s">
        <v>516</v>
      </c>
      <c r="D319" s="7"/>
      <c r="E319" s="18">
        <f>SUBTOTAL(9,E280:E318)</f>
        <v>25</v>
      </c>
      <c r="F319" s="8">
        <f>SUBTOTAL(9,F280:F318)</f>
        <v>451345</v>
      </c>
      <c r="G319" s="5">
        <f>SUBTOTAL(9,G280:G318)</f>
        <v>0</v>
      </c>
      <c r="H319" s="5">
        <f>SUBTOTAL(9,H280:H318)</f>
        <v>0</v>
      </c>
    </row>
    <row r="320" spans="1:8" hidden="1" outlineLevel="2">
      <c r="A320" s="5">
        <v>209</v>
      </c>
      <c r="B320" s="5" t="s">
        <v>308</v>
      </c>
      <c r="C320" t="s">
        <v>309</v>
      </c>
      <c r="D320" s="7">
        <v>4251</v>
      </c>
      <c r="E320" s="18">
        <f>IF(D320=D318,0,1)</f>
        <v>1</v>
      </c>
      <c r="F320" s="8">
        <v>3900</v>
      </c>
    </row>
    <row r="321" spans="1:7" hidden="1" outlineLevel="2">
      <c r="A321" s="5">
        <v>210</v>
      </c>
      <c r="B321" s="5" t="s">
        <v>308</v>
      </c>
      <c r="C321" t="s">
        <v>309</v>
      </c>
      <c r="D321" s="12">
        <v>4251</v>
      </c>
      <c r="E321" s="18">
        <f t="shared" ref="E321:E363" si="8">IF(D321=D320,0,1)</f>
        <v>0</v>
      </c>
      <c r="F321" s="13">
        <v>9360</v>
      </c>
    </row>
    <row r="322" spans="1:7" hidden="1" outlineLevel="2">
      <c r="A322" s="5">
        <v>211</v>
      </c>
      <c r="B322" s="5" t="s">
        <v>308</v>
      </c>
      <c r="C322" t="s">
        <v>309</v>
      </c>
      <c r="D322" s="7">
        <v>4251</v>
      </c>
      <c r="E322" s="18">
        <f t="shared" si="8"/>
        <v>0</v>
      </c>
      <c r="F322" s="8">
        <v>1755</v>
      </c>
    </row>
    <row r="323" spans="1:7" hidden="1" outlineLevel="2">
      <c r="A323" s="5">
        <v>212</v>
      </c>
      <c r="B323" s="5" t="s">
        <v>308</v>
      </c>
      <c r="C323" t="s">
        <v>309</v>
      </c>
      <c r="D323" s="7">
        <v>4252</v>
      </c>
      <c r="E323" s="18">
        <f t="shared" si="8"/>
        <v>1</v>
      </c>
      <c r="F323" s="8">
        <v>5460</v>
      </c>
    </row>
    <row r="324" spans="1:7" hidden="1" outlineLevel="2">
      <c r="A324" s="5">
        <v>213</v>
      </c>
      <c r="B324" s="5" t="s">
        <v>308</v>
      </c>
      <c r="C324" t="s">
        <v>309</v>
      </c>
      <c r="D324" s="7">
        <v>4252</v>
      </c>
      <c r="E324" s="18">
        <f t="shared" si="8"/>
        <v>0</v>
      </c>
      <c r="F324" s="8">
        <v>8385</v>
      </c>
    </row>
    <row r="325" spans="1:7" hidden="1" outlineLevel="2">
      <c r="A325" s="5">
        <v>214</v>
      </c>
      <c r="B325" s="5" t="s">
        <v>308</v>
      </c>
      <c r="C325" t="s">
        <v>309</v>
      </c>
      <c r="D325" s="7">
        <v>4253</v>
      </c>
      <c r="E325" s="18">
        <f t="shared" si="8"/>
        <v>1</v>
      </c>
      <c r="F325" s="8">
        <v>3120</v>
      </c>
    </row>
    <row r="326" spans="1:7" hidden="1" outlineLevel="2">
      <c r="A326" s="5">
        <v>215</v>
      </c>
      <c r="B326" s="5" t="s">
        <v>308</v>
      </c>
      <c r="C326" t="s">
        <v>309</v>
      </c>
      <c r="D326" s="7">
        <v>4253</v>
      </c>
      <c r="E326" s="18">
        <f t="shared" si="8"/>
        <v>0</v>
      </c>
      <c r="F326" s="8">
        <v>7215</v>
      </c>
    </row>
    <row r="327" spans="1:7" hidden="1" outlineLevel="2">
      <c r="A327" s="5">
        <v>216</v>
      </c>
      <c r="B327" s="5" t="s">
        <v>308</v>
      </c>
      <c r="C327" t="s">
        <v>309</v>
      </c>
      <c r="D327" s="7">
        <v>4254</v>
      </c>
      <c r="E327" s="18">
        <f t="shared" si="8"/>
        <v>1</v>
      </c>
      <c r="F327" s="8">
        <v>2535</v>
      </c>
    </row>
    <row r="328" spans="1:7" hidden="1" outlineLevel="2">
      <c r="A328" s="5">
        <v>217</v>
      </c>
      <c r="B328" s="5" t="s">
        <v>308</v>
      </c>
      <c r="C328" t="s">
        <v>309</v>
      </c>
      <c r="D328" s="7">
        <v>4254</v>
      </c>
      <c r="E328" s="18">
        <f t="shared" si="8"/>
        <v>0</v>
      </c>
      <c r="F328" s="8">
        <v>5070</v>
      </c>
    </row>
    <row r="329" spans="1:7" hidden="1" outlineLevel="2">
      <c r="A329" s="5">
        <v>1253</v>
      </c>
      <c r="B329" s="5" t="s">
        <v>308</v>
      </c>
      <c r="C329" t="s">
        <v>309</v>
      </c>
      <c r="D329" s="7">
        <v>4316</v>
      </c>
      <c r="E329" s="18">
        <f t="shared" si="8"/>
        <v>1</v>
      </c>
      <c r="F329" s="14"/>
      <c r="G329" s="19">
        <v>2820</v>
      </c>
    </row>
    <row r="330" spans="1:7" hidden="1" outlineLevel="2">
      <c r="A330" s="5">
        <v>218</v>
      </c>
      <c r="B330" s="5" t="s">
        <v>308</v>
      </c>
      <c r="C330" t="s">
        <v>309</v>
      </c>
      <c r="D330" s="12">
        <v>8818</v>
      </c>
      <c r="E330" s="18">
        <f t="shared" si="8"/>
        <v>1</v>
      </c>
      <c r="F330" s="13">
        <v>3740</v>
      </c>
    </row>
    <row r="331" spans="1:7" hidden="1" outlineLevel="2">
      <c r="A331" s="5">
        <v>219</v>
      </c>
      <c r="B331" s="5" t="s">
        <v>308</v>
      </c>
      <c r="C331" t="s">
        <v>309</v>
      </c>
      <c r="D331" s="7">
        <v>8818</v>
      </c>
      <c r="E331" s="18">
        <f t="shared" si="8"/>
        <v>0</v>
      </c>
      <c r="F331" s="8">
        <v>11390</v>
      </c>
    </row>
    <row r="332" spans="1:7" hidden="1" outlineLevel="2">
      <c r="A332" s="5">
        <v>220</v>
      </c>
      <c r="B332" s="5" t="s">
        <v>308</v>
      </c>
      <c r="C332" t="s">
        <v>309</v>
      </c>
      <c r="D332" s="7">
        <v>8819</v>
      </c>
      <c r="E332" s="18">
        <f t="shared" si="8"/>
        <v>1</v>
      </c>
      <c r="F332" s="8">
        <v>7140</v>
      </c>
    </row>
    <row r="333" spans="1:7" hidden="1" outlineLevel="2">
      <c r="A333" s="5">
        <v>221</v>
      </c>
      <c r="B333" s="5" t="s">
        <v>308</v>
      </c>
      <c r="C333" t="s">
        <v>309</v>
      </c>
      <c r="D333" s="7">
        <v>8819</v>
      </c>
      <c r="E333" s="18">
        <f t="shared" si="8"/>
        <v>0</v>
      </c>
      <c r="F333" s="8">
        <v>8330</v>
      </c>
    </row>
    <row r="334" spans="1:7" hidden="1" outlineLevel="2">
      <c r="A334" s="5">
        <v>222</v>
      </c>
      <c r="B334" s="5" t="s">
        <v>308</v>
      </c>
      <c r="C334" t="s">
        <v>309</v>
      </c>
      <c r="D334" s="7">
        <v>8819</v>
      </c>
      <c r="E334" s="18">
        <f t="shared" si="8"/>
        <v>0</v>
      </c>
      <c r="F334" s="8">
        <v>1360</v>
      </c>
    </row>
    <row r="335" spans="1:7" hidden="1" outlineLevel="2">
      <c r="A335" s="5">
        <v>223</v>
      </c>
      <c r="B335" s="5" t="s">
        <v>308</v>
      </c>
      <c r="C335" t="s">
        <v>309</v>
      </c>
      <c r="D335" s="7">
        <v>8820</v>
      </c>
      <c r="E335" s="18">
        <f t="shared" si="8"/>
        <v>1</v>
      </c>
      <c r="F335" s="8">
        <v>4930</v>
      </c>
    </row>
    <row r="336" spans="1:7" hidden="1" outlineLevel="2">
      <c r="A336" s="5">
        <v>224</v>
      </c>
      <c r="B336" s="5" t="s">
        <v>308</v>
      </c>
      <c r="C336" t="s">
        <v>309</v>
      </c>
      <c r="D336" s="7">
        <v>8820</v>
      </c>
      <c r="E336" s="18">
        <f t="shared" si="8"/>
        <v>0</v>
      </c>
      <c r="F336" s="8">
        <v>9520</v>
      </c>
    </row>
    <row r="337" spans="1:6" hidden="1" outlineLevel="2">
      <c r="A337" s="5">
        <v>225</v>
      </c>
      <c r="B337" s="5" t="s">
        <v>308</v>
      </c>
      <c r="C337" t="s">
        <v>309</v>
      </c>
      <c r="D337" s="7">
        <v>8821</v>
      </c>
      <c r="E337" s="18">
        <f t="shared" si="8"/>
        <v>1</v>
      </c>
      <c r="F337" s="8">
        <v>1870</v>
      </c>
    </row>
    <row r="338" spans="1:6" hidden="1" outlineLevel="2">
      <c r="A338" s="5">
        <v>226</v>
      </c>
      <c r="B338" s="5" t="s">
        <v>308</v>
      </c>
      <c r="C338" t="s">
        <v>309</v>
      </c>
      <c r="D338" s="12">
        <v>8821</v>
      </c>
      <c r="E338" s="18">
        <f t="shared" si="8"/>
        <v>0</v>
      </c>
      <c r="F338" s="13">
        <v>9350</v>
      </c>
    </row>
    <row r="339" spans="1:6" hidden="1" outlineLevel="2">
      <c r="A339" s="5">
        <v>227</v>
      </c>
      <c r="B339" s="5" t="s">
        <v>308</v>
      </c>
      <c r="C339" t="s">
        <v>309</v>
      </c>
      <c r="D339" s="7">
        <v>43433</v>
      </c>
      <c r="E339" s="18">
        <f t="shared" si="8"/>
        <v>1</v>
      </c>
      <c r="F339" s="8">
        <v>17100</v>
      </c>
    </row>
    <row r="340" spans="1:6" hidden="1" outlineLevel="2">
      <c r="A340" s="5">
        <v>228</v>
      </c>
      <c r="B340" s="5" t="s">
        <v>308</v>
      </c>
      <c r="C340" t="s">
        <v>309</v>
      </c>
      <c r="D340" s="7">
        <v>43433</v>
      </c>
      <c r="E340" s="18">
        <f t="shared" si="8"/>
        <v>0</v>
      </c>
      <c r="F340" s="8">
        <v>3230</v>
      </c>
    </row>
    <row r="341" spans="1:6" hidden="1" outlineLevel="2">
      <c r="A341" s="5">
        <v>229</v>
      </c>
      <c r="B341" s="5" t="s">
        <v>308</v>
      </c>
      <c r="C341" t="s">
        <v>309</v>
      </c>
      <c r="D341" s="7">
        <v>43434</v>
      </c>
      <c r="E341" s="18">
        <f t="shared" si="8"/>
        <v>1</v>
      </c>
      <c r="F341" s="8">
        <v>22230</v>
      </c>
    </row>
    <row r="342" spans="1:6" hidden="1" outlineLevel="2">
      <c r="A342" s="5">
        <v>230</v>
      </c>
      <c r="B342" s="5" t="s">
        <v>308</v>
      </c>
      <c r="C342" t="s">
        <v>309</v>
      </c>
      <c r="D342" s="7">
        <v>44459</v>
      </c>
      <c r="E342" s="18">
        <f t="shared" si="8"/>
        <v>1</v>
      </c>
      <c r="F342" s="8">
        <v>20520</v>
      </c>
    </row>
    <row r="343" spans="1:6" hidden="1" outlineLevel="2">
      <c r="A343" s="5">
        <v>231</v>
      </c>
      <c r="B343" s="5" t="s">
        <v>308</v>
      </c>
      <c r="C343" t="s">
        <v>309</v>
      </c>
      <c r="D343" s="7">
        <v>44459</v>
      </c>
      <c r="E343" s="18">
        <f t="shared" si="8"/>
        <v>0</v>
      </c>
      <c r="F343" s="8">
        <v>1520</v>
      </c>
    </row>
    <row r="344" spans="1:6" hidden="1" outlineLevel="2">
      <c r="A344" s="5">
        <v>232</v>
      </c>
      <c r="B344" s="5" t="s">
        <v>308</v>
      </c>
      <c r="C344" t="s">
        <v>309</v>
      </c>
      <c r="D344" s="7">
        <v>44460</v>
      </c>
      <c r="E344" s="18">
        <f t="shared" si="8"/>
        <v>1</v>
      </c>
      <c r="F344" s="8">
        <v>12350</v>
      </c>
    </row>
    <row r="345" spans="1:6" hidden="1" outlineLevel="2">
      <c r="A345" s="5">
        <v>233</v>
      </c>
      <c r="B345" s="5" t="s">
        <v>308</v>
      </c>
      <c r="C345" t="s">
        <v>309</v>
      </c>
      <c r="D345" s="7">
        <v>45509</v>
      </c>
      <c r="E345" s="18">
        <f t="shared" si="8"/>
        <v>1</v>
      </c>
      <c r="F345" s="8">
        <v>10400</v>
      </c>
    </row>
    <row r="346" spans="1:6" hidden="1" outlineLevel="2">
      <c r="A346" s="5">
        <v>234</v>
      </c>
      <c r="B346" s="5" t="s">
        <v>308</v>
      </c>
      <c r="C346" t="s">
        <v>309</v>
      </c>
      <c r="D346" s="12">
        <v>45509</v>
      </c>
      <c r="E346" s="18">
        <f t="shared" si="8"/>
        <v>0</v>
      </c>
      <c r="F346" s="13">
        <v>200</v>
      </c>
    </row>
    <row r="347" spans="1:6" hidden="1" outlineLevel="2">
      <c r="A347" s="5">
        <v>235</v>
      </c>
      <c r="B347" s="5" t="s">
        <v>308</v>
      </c>
      <c r="C347" t="s">
        <v>309</v>
      </c>
      <c r="D347" s="7">
        <v>45510</v>
      </c>
      <c r="E347" s="18">
        <f t="shared" si="8"/>
        <v>1</v>
      </c>
      <c r="F347" s="8">
        <v>19000</v>
      </c>
    </row>
    <row r="348" spans="1:6" hidden="1" outlineLevel="2">
      <c r="A348" s="5">
        <v>236</v>
      </c>
      <c r="B348" s="5" t="s">
        <v>308</v>
      </c>
      <c r="C348" t="s">
        <v>309</v>
      </c>
      <c r="D348" s="7">
        <v>46591</v>
      </c>
      <c r="E348" s="18">
        <f t="shared" si="8"/>
        <v>1</v>
      </c>
      <c r="F348" s="8">
        <v>23000</v>
      </c>
    </row>
    <row r="349" spans="1:6" hidden="1" outlineLevel="2">
      <c r="A349" s="5">
        <v>237</v>
      </c>
      <c r="B349" s="5" t="s">
        <v>308</v>
      </c>
      <c r="C349" t="s">
        <v>309</v>
      </c>
      <c r="D349" s="7">
        <v>46592</v>
      </c>
      <c r="E349" s="18">
        <f t="shared" si="8"/>
        <v>1</v>
      </c>
      <c r="F349" s="8">
        <v>4800</v>
      </c>
    </row>
    <row r="350" spans="1:6" hidden="1" outlineLevel="2">
      <c r="A350" s="5">
        <v>238</v>
      </c>
      <c r="B350" s="5" t="s">
        <v>308</v>
      </c>
      <c r="C350" t="s">
        <v>309</v>
      </c>
      <c r="D350" s="7">
        <v>50165</v>
      </c>
      <c r="E350" s="18">
        <f t="shared" si="8"/>
        <v>1</v>
      </c>
      <c r="F350" s="8">
        <v>22800</v>
      </c>
    </row>
    <row r="351" spans="1:6" hidden="1" outlineLevel="2">
      <c r="A351" s="5">
        <v>239</v>
      </c>
      <c r="B351" s="5" t="s">
        <v>308</v>
      </c>
      <c r="C351" t="s">
        <v>309</v>
      </c>
      <c r="D351" s="7">
        <v>50166</v>
      </c>
      <c r="E351" s="18">
        <f t="shared" si="8"/>
        <v>1</v>
      </c>
      <c r="F351" s="8">
        <v>19200</v>
      </c>
    </row>
    <row r="352" spans="1:6" hidden="1" outlineLevel="2">
      <c r="A352" s="5">
        <v>240</v>
      </c>
      <c r="B352" s="5" t="s">
        <v>308</v>
      </c>
      <c r="C352" t="s">
        <v>309</v>
      </c>
      <c r="D352" s="7">
        <v>50166</v>
      </c>
      <c r="E352" s="18">
        <f t="shared" si="8"/>
        <v>0</v>
      </c>
      <c r="F352" s="8">
        <v>1800</v>
      </c>
    </row>
    <row r="353" spans="1:8" hidden="1" outlineLevel="2">
      <c r="A353" s="5">
        <v>241</v>
      </c>
      <c r="B353" s="5" t="s">
        <v>308</v>
      </c>
      <c r="C353" t="s">
        <v>309</v>
      </c>
      <c r="D353" s="7">
        <v>50167</v>
      </c>
      <c r="E353" s="18">
        <f t="shared" si="8"/>
        <v>1</v>
      </c>
      <c r="F353" s="8">
        <v>19000</v>
      </c>
    </row>
    <row r="354" spans="1:8" hidden="1" outlineLevel="2">
      <c r="A354" s="5">
        <v>242</v>
      </c>
      <c r="B354" s="5" t="s">
        <v>308</v>
      </c>
      <c r="C354" t="s">
        <v>309</v>
      </c>
      <c r="D354" s="7">
        <v>50168</v>
      </c>
      <c r="E354" s="18">
        <f t="shared" si="8"/>
        <v>1</v>
      </c>
      <c r="F354" s="8">
        <v>4800</v>
      </c>
    </row>
    <row r="355" spans="1:8" hidden="1" outlineLevel="2">
      <c r="A355" s="5">
        <v>1256</v>
      </c>
      <c r="B355" s="5" t="s">
        <v>308</v>
      </c>
      <c r="C355" t="s">
        <v>309</v>
      </c>
      <c r="D355" s="12">
        <v>50986</v>
      </c>
      <c r="E355" s="18">
        <f t="shared" si="8"/>
        <v>1</v>
      </c>
      <c r="F355" s="20"/>
      <c r="G355" s="19">
        <v>2600</v>
      </c>
    </row>
    <row r="356" spans="1:8" hidden="1" outlineLevel="2">
      <c r="A356" s="5">
        <v>243</v>
      </c>
      <c r="B356" s="5" t="s">
        <v>308</v>
      </c>
      <c r="C356" t="s">
        <v>309</v>
      </c>
      <c r="D356" s="7">
        <v>51732</v>
      </c>
      <c r="E356" s="18">
        <f t="shared" si="8"/>
        <v>1</v>
      </c>
      <c r="F356" s="8">
        <v>1800</v>
      </c>
    </row>
    <row r="357" spans="1:8" hidden="1" outlineLevel="2">
      <c r="A357" s="5">
        <v>244</v>
      </c>
      <c r="B357" s="5" t="s">
        <v>308</v>
      </c>
      <c r="C357" t="s">
        <v>309</v>
      </c>
      <c r="D357" s="7">
        <v>51732</v>
      </c>
      <c r="E357" s="18">
        <f t="shared" si="8"/>
        <v>0</v>
      </c>
      <c r="F357" s="8">
        <v>20400</v>
      </c>
    </row>
    <row r="358" spans="1:8" hidden="1" outlineLevel="2">
      <c r="A358" s="5">
        <v>245</v>
      </c>
      <c r="B358" s="5" t="s">
        <v>308</v>
      </c>
      <c r="C358" t="s">
        <v>309</v>
      </c>
      <c r="D358" s="7">
        <v>51733</v>
      </c>
      <c r="E358" s="18">
        <f t="shared" si="8"/>
        <v>1</v>
      </c>
      <c r="F358" s="8">
        <v>4200</v>
      </c>
    </row>
    <row r="359" spans="1:8" hidden="1" outlineLevel="2">
      <c r="A359" s="5">
        <v>246</v>
      </c>
      <c r="B359" s="5" t="s">
        <v>308</v>
      </c>
      <c r="C359" t="s">
        <v>309</v>
      </c>
      <c r="D359" s="7">
        <v>51733</v>
      </c>
      <c r="E359" s="18">
        <f t="shared" si="8"/>
        <v>0</v>
      </c>
      <c r="F359" s="8">
        <v>20200</v>
      </c>
    </row>
    <row r="360" spans="1:8" hidden="1" outlineLevel="2">
      <c r="A360" s="5">
        <v>247</v>
      </c>
      <c r="B360" s="5" t="s">
        <v>308</v>
      </c>
      <c r="C360" t="s">
        <v>309</v>
      </c>
      <c r="D360" s="7">
        <v>51734</v>
      </c>
      <c r="E360" s="18">
        <f t="shared" si="8"/>
        <v>1</v>
      </c>
      <c r="F360" s="8">
        <v>2400</v>
      </c>
    </row>
    <row r="361" spans="1:8" hidden="1" outlineLevel="2">
      <c r="A361" s="5">
        <v>248</v>
      </c>
      <c r="B361" s="5" t="s">
        <v>308</v>
      </c>
      <c r="C361" t="s">
        <v>309</v>
      </c>
      <c r="D361" s="7">
        <v>51734</v>
      </c>
      <c r="E361" s="18">
        <f t="shared" si="8"/>
        <v>0</v>
      </c>
      <c r="F361" s="8">
        <v>19600</v>
      </c>
    </row>
    <row r="362" spans="1:8" hidden="1" outlineLevel="2">
      <c r="A362" s="5">
        <v>249</v>
      </c>
      <c r="B362" s="5" t="s">
        <v>308</v>
      </c>
      <c r="C362" t="s">
        <v>309</v>
      </c>
      <c r="D362" s="7">
        <v>51735</v>
      </c>
      <c r="E362" s="18">
        <f t="shared" si="8"/>
        <v>1</v>
      </c>
      <c r="F362" s="8">
        <v>2200</v>
      </c>
    </row>
    <row r="363" spans="1:8" hidden="1" outlineLevel="2">
      <c r="A363" s="5">
        <v>250</v>
      </c>
      <c r="B363" s="5" t="s">
        <v>308</v>
      </c>
      <c r="C363" t="s">
        <v>309</v>
      </c>
      <c r="D363" s="7">
        <v>51735</v>
      </c>
      <c r="E363" s="18">
        <f t="shared" si="8"/>
        <v>0</v>
      </c>
      <c r="F363" s="8">
        <v>16200</v>
      </c>
    </row>
    <row r="364" spans="1:8" outlineLevel="1" collapsed="1">
      <c r="C364" s="22" t="s">
        <v>517</v>
      </c>
      <c r="D364" s="12"/>
      <c r="E364" s="18">
        <f>SUBTOTAL(9,E320:E363)</f>
        <v>26</v>
      </c>
      <c r="F364" s="13">
        <f>SUBTOTAL(9,F320:F363)</f>
        <v>393380</v>
      </c>
      <c r="G364" s="5">
        <f>SUBTOTAL(9,G320:G363)</f>
        <v>5420</v>
      </c>
      <c r="H364" s="5">
        <f>SUBTOTAL(9,H320:H363)</f>
        <v>0</v>
      </c>
    </row>
    <row r="365" spans="1:8" hidden="1" outlineLevel="2">
      <c r="A365" s="5">
        <v>251</v>
      </c>
      <c r="B365" s="5" t="s">
        <v>5</v>
      </c>
      <c r="C365" t="s">
        <v>6</v>
      </c>
      <c r="D365" s="12">
        <v>3812</v>
      </c>
      <c r="E365" s="18">
        <f>IF(D365=D363,0,1)</f>
        <v>1</v>
      </c>
      <c r="F365" s="13">
        <v>221</v>
      </c>
    </row>
    <row r="366" spans="1:8" hidden="1" outlineLevel="2">
      <c r="A366" s="5">
        <v>252</v>
      </c>
      <c r="B366" s="5" t="s">
        <v>5</v>
      </c>
      <c r="C366" t="s">
        <v>6</v>
      </c>
      <c r="D366" s="7">
        <v>17511</v>
      </c>
      <c r="E366" s="18">
        <f t="shared" ref="E366:E372" si="9">IF(D366=D365,0,1)</f>
        <v>1</v>
      </c>
      <c r="F366" s="8">
        <v>2873</v>
      </c>
    </row>
    <row r="367" spans="1:8" hidden="1" outlineLevel="2">
      <c r="A367" s="5">
        <v>253</v>
      </c>
      <c r="B367" s="5" t="s">
        <v>5</v>
      </c>
      <c r="C367" t="s">
        <v>6</v>
      </c>
      <c r="D367" s="7">
        <v>20395</v>
      </c>
      <c r="E367" s="18">
        <f t="shared" si="9"/>
        <v>1</v>
      </c>
      <c r="F367" s="8">
        <v>2652</v>
      </c>
    </row>
    <row r="368" spans="1:8" hidden="1" outlineLevel="2">
      <c r="A368" s="5">
        <v>254</v>
      </c>
      <c r="B368" s="5" t="s">
        <v>5</v>
      </c>
      <c r="C368" t="s">
        <v>6</v>
      </c>
      <c r="D368" s="7">
        <v>26244</v>
      </c>
      <c r="E368" s="18">
        <f t="shared" si="9"/>
        <v>1</v>
      </c>
      <c r="F368" s="8">
        <v>2873</v>
      </c>
    </row>
    <row r="369" spans="1:10" hidden="1" outlineLevel="2">
      <c r="A369" s="5">
        <v>255</v>
      </c>
      <c r="B369" s="5" t="s">
        <v>5</v>
      </c>
      <c r="C369" t="s">
        <v>6</v>
      </c>
      <c r="D369" s="7">
        <v>32191</v>
      </c>
      <c r="E369" s="18">
        <f t="shared" si="9"/>
        <v>1</v>
      </c>
      <c r="F369" s="8">
        <v>2431</v>
      </c>
    </row>
    <row r="370" spans="1:10" hidden="1" outlineLevel="2">
      <c r="A370" s="5">
        <v>256</v>
      </c>
      <c r="B370" s="5" t="s">
        <v>5</v>
      </c>
      <c r="C370" t="s">
        <v>6</v>
      </c>
      <c r="D370" s="7">
        <v>33723</v>
      </c>
      <c r="E370" s="18">
        <f t="shared" si="9"/>
        <v>1</v>
      </c>
      <c r="F370" s="8">
        <v>442</v>
      </c>
    </row>
    <row r="371" spans="1:10" hidden="1" outlineLevel="2">
      <c r="A371" s="5">
        <v>257</v>
      </c>
      <c r="B371" s="5" t="s">
        <v>5</v>
      </c>
      <c r="C371" t="s">
        <v>6</v>
      </c>
      <c r="D371" s="7">
        <v>37795</v>
      </c>
      <c r="E371" s="18">
        <f t="shared" si="9"/>
        <v>1</v>
      </c>
      <c r="F371" s="8">
        <v>2431</v>
      </c>
    </row>
    <row r="372" spans="1:10" hidden="1" outlineLevel="2">
      <c r="A372" s="5">
        <v>1213</v>
      </c>
      <c r="B372" s="16" t="s">
        <v>5</v>
      </c>
      <c r="C372" t="s">
        <v>6</v>
      </c>
      <c r="D372" s="7">
        <v>57820</v>
      </c>
      <c r="E372" s="18">
        <f t="shared" si="9"/>
        <v>1</v>
      </c>
      <c r="F372" s="8">
        <v>442</v>
      </c>
      <c r="J372" s="16"/>
    </row>
    <row r="373" spans="1:10" outlineLevel="1" collapsed="1">
      <c r="B373" s="16"/>
      <c r="C373" s="22" t="s">
        <v>518</v>
      </c>
      <c r="D373" s="12"/>
      <c r="E373" s="18">
        <f>SUBTOTAL(9,E365:E372)</f>
        <v>8</v>
      </c>
      <c r="F373" s="13">
        <f>SUBTOTAL(9,F365:F372)</f>
        <v>14365</v>
      </c>
      <c r="G373" s="5">
        <f>SUBTOTAL(9,G365:G372)</f>
        <v>0</v>
      </c>
      <c r="H373" s="5">
        <f>SUBTOTAL(9,H365:H372)</f>
        <v>0</v>
      </c>
      <c r="J373" s="16"/>
    </row>
    <row r="374" spans="1:10" hidden="1" outlineLevel="2">
      <c r="A374" s="5">
        <v>258</v>
      </c>
      <c r="B374" s="5" t="s">
        <v>7</v>
      </c>
      <c r="C374" t="s">
        <v>8</v>
      </c>
      <c r="D374" s="12">
        <v>1351</v>
      </c>
      <c r="E374" s="18">
        <f>IF(D374=D372,0,1)</f>
        <v>1</v>
      </c>
      <c r="F374" s="13">
        <v>2873</v>
      </c>
    </row>
    <row r="375" spans="1:10" hidden="1" outlineLevel="2">
      <c r="A375" s="5">
        <v>259</v>
      </c>
      <c r="B375" s="5" t="s">
        <v>7</v>
      </c>
      <c r="C375" t="s">
        <v>8</v>
      </c>
      <c r="D375" s="7">
        <v>3813</v>
      </c>
      <c r="E375" s="18">
        <f t="shared" ref="E375:E383" si="10">IF(D375=D374,0,1)</f>
        <v>1</v>
      </c>
      <c r="F375" s="8">
        <v>1105</v>
      </c>
    </row>
    <row r="376" spans="1:10" hidden="1" outlineLevel="2">
      <c r="A376" s="5">
        <v>260</v>
      </c>
      <c r="B376" s="5" t="s">
        <v>7</v>
      </c>
      <c r="C376" t="s">
        <v>8</v>
      </c>
      <c r="D376" s="7">
        <v>8398</v>
      </c>
      <c r="E376" s="18">
        <f t="shared" si="10"/>
        <v>1</v>
      </c>
      <c r="F376" s="8">
        <v>884</v>
      </c>
    </row>
    <row r="377" spans="1:10" hidden="1" outlineLevel="2">
      <c r="A377" s="5">
        <v>261</v>
      </c>
      <c r="B377" s="5" t="s">
        <v>7</v>
      </c>
      <c r="C377" t="s">
        <v>8</v>
      </c>
      <c r="D377" s="7">
        <v>13900</v>
      </c>
      <c r="E377" s="18">
        <f t="shared" si="10"/>
        <v>1</v>
      </c>
      <c r="F377" s="8">
        <v>2873</v>
      </c>
    </row>
    <row r="378" spans="1:10" hidden="1" outlineLevel="2">
      <c r="A378" s="5">
        <v>262</v>
      </c>
      <c r="B378" s="5" t="s">
        <v>7</v>
      </c>
      <c r="C378" t="s">
        <v>8</v>
      </c>
      <c r="D378" s="7">
        <v>20396</v>
      </c>
      <c r="E378" s="18">
        <f t="shared" si="10"/>
        <v>1</v>
      </c>
      <c r="F378" s="8">
        <v>2652</v>
      </c>
    </row>
    <row r="379" spans="1:10" hidden="1" outlineLevel="2">
      <c r="A379" s="5">
        <v>263</v>
      </c>
      <c r="B379" s="5" t="s">
        <v>7</v>
      </c>
      <c r="C379" t="s">
        <v>8</v>
      </c>
      <c r="D379" s="7">
        <v>28521</v>
      </c>
      <c r="E379" s="18">
        <f t="shared" si="10"/>
        <v>1</v>
      </c>
      <c r="F379" s="8">
        <v>1326</v>
      </c>
    </row>
    <row r="380" spans="1:10" hidden="1" outlineLevel="2">
      <c r="A380" s="5">
        <v>264</v>
      </c>
      <c r="B380" s="5" t="s">
        <v>7</v>
      </c>
      <c r="C380" t="s">
        <v>8</v>
      </c>
      <c r="D380" s="7">
        <v>30312</v>
      </c>
      <c r="E380" s="18">
        <f t="shared" si="10"/>
        <v>1</v>
      </c>
      <c r="F380" s="8">
        <v>884</v>
      </c>
    </row>
    <row r="381" spans="1:10" hidden="1" outlineLevel="2">
      <c r="A381" s="5">
        <v>265</v>
      </c>
      <c r="B381" s="5" t="s">
        <v>7</v>
      </c>
      <c r="C381" t="s">
        <v>8</v>
      </c>
      <c r="D381" s="7">
        <v>33724</v>
      </c>
      <c r="E381" s="18">
        <f t="shared" si="10"/>
        <v>1</v>
      </c>
      <c r="F381" s="8">
        <v>221</v>
      </c>
    </row>
    <row r="382" spans="1:10" hidden="1" outlineLevel="2">
      <c r="A382" s="5">
        <v>266</v>
      </c>
      <c r="B382" s="5" t="s">
        <v>7</v>
      </c>
      <c r="C382" t="s">
        <v>8</v>
      </c>
      <c r="D382" s="12">
        <v>37403</v>
      </c>
      <c r="E382" s="18">
        <f t="shared" si="10"/>
        <v>1</v>
      </c>
      <c r="F382" s="13">
        <v>1105</v>
      </c>
    </row>
    <row r="383" spans="1:10" hidden="1" outlineLevel="2">
      <c r="A383" s="5">
        <v>1214</v>
      </c>
      <c r="B383" s="16" t="s">
        <v>7</v>
      </c>
      <c r="C383" t="s">
        <v>8</v>
      </c>
      <c r="D383" s="7">
        <v>57821</v>
      </c>
      <c r="E383" s="18">
        <f t="shared" si="10"/>
        <v>1</v>
      </c>
      <c r="F383" s="8">
        <v>442</v>
      </c>
      <c r="J383" s="16"/>
    </row>
    <row r="384" spans="1:10" outlineLevel="1" collapsed="1">
      <c r="B384" s="16"/>
      <c r="C384" s="22" t="s">
        <v>519</v>
      </c>
      <c r="D384" s="7"/>
      <c r="E384" s="18">
        <f>SUBTOTAL(9,E374:E383)</f>
        <v>10</v>
      </c>
      <c r="F384" s="8">
        <f>SUBTOTAL(9,F374:F383)</f>
        <v>14365</v>
      </c>
      <c r="G384" s="5">
        <f>SUBTOTAL(9,G374:G383)</f>
        <v>0</v>
      </c>
      <c r="H384" s="5">
        <f>SUBTOTAL(9,H374:H383)</f>
        <v>0</v>
      </c>
      <c r="J384" s="16"/>
    </row>
    <row r="385" spans="1:8" hidden="1" outlineLevel="2">
      <c r="A385" s="5">
        <v>267</v>
      </c>
      <c r="B385" s="5" t="s">
        <v>310</v>
      </c>
      <c r="C385" t="s">
        <v>311</v>
      </c>
      <c r="D385" s="7">
        <v>3814</v>
      </c>
      <c r="E385" s="18">
        <f>IF(D385=D383,0,1)</f>
        <v>1</v>
      </c>
      <c r="F385" s="8">
        <v>1105</v>
      </c>
    </row>
    <row r="386" spans="1:8" hidden="1" outlineLevel="2">
      <c r="A386" s="5">
        <v>268</v>
      </c>
      <c r="B386" s="5" t="s">
        <v>310</v>
      </c>
      <c r="C386" t="s">
        <v>311</v>
      </c>
      <c r="D386" s="7">
        <v>8402</v>
      </c>
      <c r="E386" s="18">
        <f t="shared" ref="E386:E392" si="11">IF(D386=D385,0,1)</f>
        <v>1</v>
      </c>
      <c r="F386" s="8">
        <v>221</v>
      </c>
    </row>
    <row r="387" spans="1:8" hidden="1" outlineLevel="2">
      <c r="A387" s="5">
        <v>269</v>
      </c>
      <c r="B387" s="5" t="s">
        <v>310</v>
      </c>
      <c r="C387" t="s">
        <v>311</v>
      </c>
      <c r="D387" s="7">
        <v>17512</v>
      </c>
      <c r="E387" s="18">
        <f t="shared" si="11"/>
        <v>1</v>
      </c>
      <c r="F387" s="8">
        <v>2873</v>
      </c>
    </row>
    <row r="388" spans="1:8" hidden="1" outlineLevel="2">
      <c r="A388" s="5">
        <v>270</v>
      </c>
      <c r="B388" s="5" t="s">
        <v>310</v>
      </c>
      <c r="C388" t="s">
        <v>311</v>
      </c>
      <c r="D388" s="7">
        <v>20397</v>
      </c>
      <c r="E388" s="18">
        <f t="shared" si="11"/>
        <v>1</v>
      </c>
      <c r="F388" s="8">
        <v>2652</v>
      </c>
    </row>
    <row r="389" spans="1:8" hidden="1" outlineLevel="2">
      <c r="A389" s="5">
        <v>271</v>
      </c>
      <c r="B389" s="5" t="s">
        <v>310</v>
      </c>
      <c r="C389" t="s">
        <v>311</v>
      </c>
      <c r="D389" s="7">
        <v>26250</v>
      </c>
      <c r="E389" s="18">
        <f t="shared" si="11"/>
        <v>1</v>
      </c>
      <c r="F389" s="8">
        <v>5746</v>
      </c>
    </row>
    <row r="390" spans="1:8" hidden="1" outlineLevel="2">
      <c r="A390" s="5">
        <v>272</v>
      </c>
      <c r="B390" s="5" t="s">
        <v>310</v>
      </c>
      <c r="C390" t="s">
        <v>311</v>
      </c>
      <c r="D390" s="7">
        <v>32130</v>
      </c>
      <c r="E390" s="18">
        <f t="shared" si="11"/>
        <v>1</v>
      </c>
      <c r="F390" s="8">
        <v>884</v>
      </c>
    </row>
    <row r="391" spans="1:8" hidden="1" outlineLevel="2">
      <c r="A391" s="5">
        <v>273</v>
      </c>
      <c r="B391" s="5" t="s">
        <v>310</v>
      </c>
      <c r="C391" t="s">
        <v>311</v>
      </c>
      <c r="D391" s="7">
        <v>33725</v>
      </c>
      <c r="E391" s="18">
        <f t="shared" si="11"/>
        <v>1</v>
      </c>
      <c r="F391" s="8">
        <v>442</v>
      </c>
    </row>
    <row r="392" spans="1:8" hidden="1" outlineLevel="2">
      <c r="A392" s="5">
        <v>274</v>
      </c>
      <c r="B392" s="5" t="s">
        <v>310</v>
      </c>
      <c r="C392" t="s">
        <v>311</v>
      </c>
      <c r="D392" s="7">
        <v>37813</v>
      </c>
      <c r="E392" s="18">
        <f t="shared" si="11"/>
        <v>1</v>
      </c>
      <c r="F392" s="8">
        <v>1105</v>
      </c>
    </row>
    <row r="393" spans="1:8" outlineLevel="1" collapsed="1">
      <c r="C393" s="22" t="s">
        <v>520</v>
      </c>
      <c r="D393" s="12"/>
      <c r="E393" s="18">
        <f>SUBTOTAL(9,E385:E392)</f>
        <v>8</v>
      </c>
      <c r="F393" s="13">
        <f>SUBTOTAL(9,F385:F392)</f>
        <v>15028</v>
      </c>
      <c r="G393" s="5">
        <f>SUBTOTAL(9,G385:G392)</f>
        <v>0</v>
      </c>
      <c r="H393" s="5">
        <f>SUBTOTAL(9,H385:H392)</f>
        <v>0</v>
      </c>
    </row>
    <row r="394" spans="1:8" hidden="1" outlineLevel="2">
      <c r="A394" s="5">
        <v>275</v>
      </c>
      <c r="B394" s="5" t="s">
        <v>9</v>
      </c>
      <c r="C394" t="s">
        <v>10</v>
      </c>
      <c r="D394" s="12">
        <v>1352</v>
      </c>
      <c r="E394" s="18">
        <f>IF(D394=D392,0,1)</f>
        <v>1</v>
      </c>
      <c r="F394" s="13">
        <v>2873</v>
      </c>
    </row>
    <row r="395" spans="1:8" hidden="1" outlineLevel="2">
      <c r="A395" s="5">
        <v>276</v>
      </c>
      <c r="B395" s="5" t="s">
        <v>9</v>
      </c>
      <c r="C395" t="s">
        <v>10</v>
      </c>
      <c r="D395" s="7">
        <v>4075</v>
      </c>
      <c r="E395" s="18">
        <f t="shared" ref="E395:E402" si="12">IF(D395=D394,0,1)</f>
        <v>1</v>
      </c>
      <c r="F395" s="8">
        <v>2873</v>
      </c>
    </row>
    <row r="396" spans="1:8" hidden="1" outlineLevel="2">
      <c r="A396" s="5">
        <v>277</v>
      </c>
      <c r="B396" s="5" t="s">
        <v>9</v>
      </c>
      <c r="C396" t="s">
        <v>10</v>
      </c>
      <c r="D396" s="7">
        <v>8407</v>
      </c>
      <c r="E396" s="18">
        <f t="shared" si="12"/>
        <v>1</v>
      </c>
      <c r="F396" s="8">
        <v>884</v>
      </c>
    </row>
    <row r="397" spans="1:8" hidden="1" outlineLevel="2">
      <c r="A397" s="5">
        <v>278</v>
      </c>
      <c r="B397" s="5" t="s">
        <v>9</v>
      </c>
      <c r="C397" t="s">
        <v>10</v>
      </c>
      <c r="D397" s="7">
        <v>13901</v>
      </c>
      <c r="E397" s="18">
        <f t="shared" si="12"/>
        <v>1</v>
      </c>
      <c r="F397" s="8">
        <v>2873</v>
      </c>
    </row>
    <row r="398" spans="1:8" hidden="1" outlineLevel="2">
      <c r="A398" s="5">
        <v>279</v>
      </c>
      <c r="B398" s="5" t="s">
        <v>9</v>
      </c>
      <c r="C398" t="s">
        <v>10</v>
      </c>
      <c r="D398" s="7">
        <v>20398</v>
      </c>
      <c r="E398" s="18">
        <f t="shared" si="12"/>
        <v>1</v>
      </c>
      <c r="F398" s="8">
        <v>2652</v>
      </c>
    </row>
    <row r="399" spans="1:8" hidden="1" outlineLevel="2">
      <c r="A399" s="5">
        <v>280</v>
      </c>
      <c r="B399" s="5" t="s">
        <v>9</v>
      </c>
      <c r="C399" t="s">
        <v>10</v>
      </c>
      <c r="D399" s="7">
        <v>28522</v>
      </c>
      <c r="E399" s="18">
        <f t="shared" si="12"/>
        <v>1</v>
      </c>
      <c r="F399" s="8">
        <v>1326</v>
      </c>
    </row>
    <row r="400" spans="1:8" hidden="1" outlineLevel="2">
      <c r="A400" s="5">
        <v>281</v>
      </c>
      <c r="B400" s="5" t="s">
        <v>9</v>
      </c>
      <c r="C400" t="s">
        <v>10</v>
      </c>
      <c r="D400" s="7">
        <v>30317</v>
      </c>
      <c r="E400" s="18">
        <f t="shared" si="12"/>
        <v>1</v>
      </c>
      <c r="F400" s="8">
        <v>221</v>
      </c>
    </row>
    <row r="401" spans="1:10" hidden="1" outlineLevel="2">
      <c r="A401" s="5">
        <v>282</v>
      </c>
      <c r="B401" s="5" t="s">
        <v>9</v>
      </c>
      <c r="C401" t="s">
        <v>10</v>
      </c>
      <c r="D401" s="7">
        <v>37796</v>
      </c>
      <c r="E401" s="18">
        <f t="shared" si="12"/>
        <v>1</v>
      </c>
      <c r="F401" s="8">
        <v>442</v>
      </c>
    </row>
    <row r="402" spans="1:10" hidden="1" outlineLevel="2">
      <c r="A402" s="5">
        <v>1215</v>
      </c>
      <c r="B402" s="16" t="s">
        <v>9</v>
      </c>
      <c r="C402" t="s">
        <v>10</v>
      </c>
      <c r="D402" s="12">
        <v>57822</v>
      </c>
      <c r="E402" s="18">
        <f t="shared" si="12"/>
        <v>1</v>
      </c>
      <c r="F402" s="13">
        <v>442</v>
      </c>
      <c r="J402" s="16"/>
    </row>
    <row r="403" spans="1:10" outlineLevel="1" collapsed="1">
      <c r="B403" s="16"/>
      <c r="C403" s="22" t="s">
        <v>521</v>
      </c>
      <c r="D403" s="12"/>
      <c r="E403" s="18">
        <f>SUBTOTAL(9,E394:E402)</f>
        <v>9</v>
      </c>
      <c r="F403" s="13">
        <f>SUBTOTAL(9,F394:F402)</f>
        <v>14586</v>
      </c>
      <c r="G403" s="5">
        <f>SUBTOTAL(9,G394:G402)</f>
        <v>0</v>
      </c>
      <c r="H403" s="5">
        <f>SUBTOTAL(9,H394:H402)</f>
        <v>0</v>
      </c>
      <c r="J403" s="16"/>
    </row>
    <row r="404" spans="1:10" hidden="1" outlineLevel="2">
      <c r="A404" s="5">
        <v>283</v>
      </c>
      <c r="B404" s="5" t="s">
        <v>312</v>
      </c>
      <c r="C404" t="s">
        <v>313</v>
      </c>
      <c r="D404" s="7">
        <v>1395</v>
      </c>
      <c r="E404" s="18">
        <f>IF(D404=D402,0,1)</f>
        <v>1</v>
      </c>
      <c r="F404" s="8">
        <v>2873</v>
      </c>
    </row>
    <row r="405" spans="1:10" hidden="1" outlineLevel="2">
      <c r="A405" s="5">
        <v>284</v>
      </c>
      <c r="B405" s="5" t="s">
        <v>312</v>
      </c>
      <c r="C405" t="s">
        <v>313</v>
      </c>
      <c r="D405" s="7">
        <v>3815</v>
      </c>
      <c r="E405" s="18">
        <f t="shared" ref="E405:E410" si="13">IF(D405=D404,0,1)</f>
        <v>1</v>
      </c>
      <c r="F405" s="8">
        <v>2873</v>
      </c>
    </row>
    <row r="406" spans="1:10" hidden="1" outlineLevel="2">
      <c r="A406" s="5">
        <v>285</v>
      </c>
      <c r="B406" s="5" t="s">
        <v>312</v>
      </c>
      <c r="C406" t="s">
        <v>313</v>
      </c>
      <c r="D406" s="7">
        <v>8411</v>
      </c>
      <c r="E406" s="18">
        <f t="shared" si="13"/>
        <v>1</v>
      </c>
      <c r="F406" s="8">
        <v>2873</v>
      </c>
    </row>
    <row r="407" spans="1:10" hidden="1" outlineLevel="2">
      <c r="A407" s="5">
        <v>286</v>
      </c>
      <c r="B407" s="5" t="s">
        <v>312</v>
      </c>
      <c r="C407" t="s">
        <v>313</v>
      </c>
      <c r="D407" s="7">
        <v>13902</v>
      </c>
      <c r="E407" s="18">
        <f t="shared" si="13"/>
        <v>1</v>
      </c>
      <c r="F407" s="8">
        <v>2873</v>
      </c>
    </row>
    <row r="408" spans="1:10" hidden="1" outlineLevel="2">
      <c r="A408" s="5">
        <v>287</v>
      </c>
      <c r="B408" s="5" t="s">
        <v>312</v>
      </c>
      <c r="C408" t="s">
        <v>313</v>
      </c>
      <c r="D408" s="7">
        <v>20399</v>
      </c>
      <c r="E408" s="18">
        <f t="shared" si="13"/>
        <v>1</v>
      </c>
      <c r="F408" s="8">
        <v>2652</v>
      </c>
    </row>
    <row r="409" spans="1:10" hidden="1" outlineLevel="2">
      <c r="A409" s="5">
        <v>288</v>
      </c>
      <c r="B409" s="5" t="s">
        <v>312</v>
      </c>
      <c r="C409" t="s">
        <v>313</v>
      </c>
      <c r="D409" s="7">
        <v>28625</v>
      </c>
      <c r="E409" s="18">
        <f t="shared" si="13"/>
        <v>1</v>
      </c>
      <c r="F409" s="8">
        <v>1326</v>
      </c>
    </row>
    <row r="410" spans="1:10" hidden="1" outlineLevel="2">
      <c r="A410" s="5">
        <v>289</v>
      </c>
      <c r="B410" s="5" t="s">
        <v>312</v>
      </c>
      <c r="C410" t="s">
        <v>313</v>
      </c>
      <c r="D410" s="7">
        <v>36721</v>
      </c>
      <c r="E410" s="18">
        <f t="shared" si="13"/>
        <v>1</v>
      </c>
      <c r="F410" s="8">
        <v>221</v>
      </c>
    </row>
    <row r="411" spans="1:10" outlineLevel="1" collapsed="1">
      <c r="C411" s="22" t="s">
        <v>522</v>
      </c>
      <c r="D411" s="7"/>
      <c r="E411" s="18">
        <f>SUBTOTAL(9,E404:E410)</f>
        <v>7</v>
      </c>
      <c r="F411" s="8">
        <f>SUBTOTAL(9,F404:F410)</f>
        <v>15691</v>
      </c>
      <c r="G411" s="5">
        <f>SUBTOTAL(9,G404:G410)</f>
        <v>0</v>
      </c>
      <c r="H411" s="5">
        <f>SUBTOTAL(9,H404:H410)</f>
        <v>0</v>
      </c>
    </row>
    <row r="412" spans="1:10" hidden="1" outlineLevel="2">
      <c r="A412" s="5">
        <v>290</v>
      </c>
      <c r="B412" s="5" t="s">
        <v>11</v>
      </c>
      <c r="C412" t="s">
        <v>12</v>
      </c>
      <c r="D412" s="7">
        <v>1394</v>
      </c>
      <c r="E412" s="18">
        <f>IF(D412=D410,0,1)</f>
        <v>1</v>
      </c>
      <c r="F412" s="8">
        <v>2873</v>
      </c>
    </row>
    <row r="413" spans="1:10" hidden="1" outlineLevel="2">
      <c r="A413" s="5">
        <v>291</v>
      </c>
      <c r="B413" s="5" t="s">
        <v>11</v>
      </c>
      <c r="C413" t="s">
        <v>12</v>
      </c>
      <c r="D413" s="12">
        <v>3816</v>
      </c>
      <c r="E413" s="18">
        <f t="shared" ref="E413:E420" si="14">IF(D413=D412,0,1)</f>
        <v>1</v>
      </c>
      <c r="F413" s="13">
        <v>2873</v>
      </c>
    </row>
    <row r="414" spans="1:10" hidden="1" outlineLevel="2">
      <c r="A414" s="5">
        <v>292</v>
      </c>
      <c r="B414" s="5" t="s">
        <v>11</v>
      </c>
      <c r="C414" t="s">
        <v>12</v>
      </c>
      <c r="D414" s="7">
        <v>8414</v>
      </c>
      <c r="E414" s="18">
        <f t="shared" si="14"/>
        <v>1</v>
      </c>
      <c r="F414" s="8">
        <v>2873</v>
      </c>
    </row>
    <row r="415" spans="1:10" hidden="1" outlineLevel="2">
      <c r="A415" s="5">
        <v>293</v>
      </c>
      <c r="B415" s="5" t="s">
        <v>11</v>
      </c>
      <c r="C415" t="s">
        <v>12</v>
      </c>
      <c r="D415" s="7">
        <v>13905</v>
      </c>
      <c r="E415" s="18">
        <f t="shared" si="14"/>
        <v>1</v>
      </c>
      <c r="F415" s="8">
        <v>2873</v>
      </c>
    </row>
    <row r="416" spans="1:10" hidden="1" outlineLevel="2">
      <c r="A416" s="5">
        <v>294</v>
      </c>
      <c r="B416" s="5" t="s">
        <v>11</v>
      </c>
      <c r="C416" t="s">
        <v>12</v>
      </c>
      <c r="D416" s="7">
        <v>28523</v>
      </c>
      <c r="E416" s="18">
        <f t="shared" si="14"/>
        <v>1</v>
      </c>
      <c r="F416" s="8">
        <v>1326</v>
      </c>
    </row>
    <row r="417" spans="1:10" hidden="1" outlineLevel="2">
      <c r="A417" s="5">
        <v>295</v>
      </c>
      <c r="B417" s="5" t="s">
        <v>11</v>
      </c>
      <c r="C417" t="s">
        <v>12</v>
      </c>
      <c r="D417" s="7">
        <v>30319</v>
      </c>
      <c r="E417" s="18">
        <f t="shared" si="14"/>
        <v>1</v>
      </c>
      <c r="F417" s="8">
        <v>1326</v>
      </c>
    </row>
    <row r="418" spans="1:10" hidden="1" outlineLevel="2">
      <c r="A418" s="5">
        <v>296</v>
      </c>
      <c r="B418" s="5" t="s">
        <v>11</v>
      </c>
      <c r="C418" t="s">
        <v>12</v>
      </c>
      <c r="D418" s="7">
        <v>33736</v>
      </c>
      <c r="E418" s="18">
        <f t="shared" si="14"/>
        <v>1</v>
      </c>
      <c r="F418" s="8">
        <v>221</v>
      </c>
    </row>
    <row r="419" spans="1:10" hidden="1" outlineLevel="2">
      <c r="A419" s="5">
        <v>297</v>
      </c>
      <c r="B419" s="5" t="s">
        <v>11</v>
      </c>
      <c r="C419" t="s">
        <v>12</v>
      </c>
      <c r="D419" s="7">
        <v>36722</v>
      </c>
      <c r="E419" s="18">
        <f t="shared" si="14"/>
        <v>1</v>
      </c>
      <c r="F419" s="8">
        <v>221</v>
      </c>
    </row>
    <row r="420" spans="1:10" hidden="1" outlineLevel="2">
      <c r="A420" s="5">
        <v>1216</v>
      </c>
      <c r="B420" s="16" t="s">
        <v>11</v>
      </c>
      <c r="C420" t="s">
        <v>12</v>
      </c>
      <c r="D420" s="7">
        <v>57866</v>
      </c>
      <c r="E420" s="18">
        <f t="shared" si="14"/>
        <v>1</v>
      </c>
      <c r="F420" s="8">
        <v>442</v>
      </c>
      <c r="J420" s="16"/>
    </row>
    <row r="421" spans="1:10" outlineLevel="1" collapsed="1">
      <c r="B421" s="16"/>
      <c r="C421" s="22" t="s">
        <v>523</v>
      </c>
      <c r="D421" s="12"/>
      <c r="E421" s="18">
        <f>SUBTOTAL(9,E412:E420)</f>
        <v>9</v>
      </c>
      <c r="F421" s="13">
        <f>SUBTOTAL(9,F412:F420)</f>
        <v>15028</v>
      </c>
      <c r="G421" s="5">
        <f>SUBTOTAL(9,G412:G420)</f>
        <v>0</v>
      </c>
      <c r="H421" s="5">
        <f>SUBTOTAL(9,H412:H420)</f>
        <v>0</v>
      </c>
      <c r="J421" s="16"/>
    </row>
    <row r="422" spans="1:10" hidden="1" outlineLevel="2">
      <c r="A422" s="5">
        <v>298</v>
      </c>
      <c r="B422" s="5" t="s">
        <v>13</v>
      </c>
      <c r="C422" t="s">
        <v>14</v>
      </c>
      <c r="D422" s="12">
        <v>1393</v>
      </c>
      <c r="E422" s="18">
        <f>IF(D422=D420,0,1)</f>
        <v>1</v>
      </c>
      <c r="F422" s="13">
        <v>2873</v>
      </c>
    </row>
    <row r="423" spans="1:10" hidden="1" outlineLevel="2">
      <c r="A423" s="5">
        <v>299</v>
      </c>
      <c r="B423" s="5" t="s">
        <v>13</v>
      </c>
      <c r="C423" t="s">
        <v>14</v>
      </c>
      <c r="D423" s="7">
        <v>3817</v>
      </c>
      <c r="E423" s="18">
        <f t="shared" ref="E423:E429" si="15">IF(D423=D422,0,1)</f>
        <v>1</v>
      </c>
      <c r="F423" s="8">
        <v>2873</v>
      </c>
    </row>
    <row r="424" spans="1:10" hidden="1" outlineLevel="2">
      <c r="A424" s="5">
        <v>300</v>
      </c>
      <c r="B424" s="5" t="s">
        <v>13</v>
      </c>
      <c r="C424" t="s">
        <v>14</v>
      </c>
      <c r="D424" s="7">
        <v>8415</v>
      </c>
      <c r="E424" s="18">
        <f t="shared" si="15"/>
        <v>1</v>
      </c>
      <c r="F424" s="8">
        <v>2873</v>
      </c>
    </row>
    <row r="425" spans="1:10" hidden="1" outlineLevel="2">
      <c r="A425" s="5">
        <v>301</v>
      </c>
      <c r="B425" s="5" t="s">
        <v>13</v>
      </c>
      <c r="C425" t="s">
        <v>14</v>
      </c>
      <c r="D425" s="7">
        <v>13903</v>
      </c>
      <c r="E425" s="18">
        <f t="shared" si="15"/>
        <v>1</v>
      </c>
      <c r="F425" s="8">
        <v>1326</v>
      </c>
    </row>
    <row r="426" spans="1:10" hidden="1" outlineLevel="2">
      <c r="A426" s="5">
        <v>302</v>
      </c>
      <c r="B426" s="5" t="s">
        <v>13</v>
      </c>
      <c r="C426" t="s">
        <v>14</v>
      </c>
      <c r="D426" s="7">
        <v>20400</v>
      </c>
      <c r="E426" s="18">
        <f t="shared" si="15"/>
        <v>1</v>
      </c>
      <c r="F426" s="8">
        <v>2652</v>
      </c>
    </row>
    <row r="427" spans="1:10" hidden="1" outlineLevel="2">
      <c r="A427" s="5">
        <v>303</v>
      </c>
      <c r="B427" s="5" t="s">
        <v>13</v>
      </c>
      <c r="C427" t="s">
        <v>14</v>
      </c>
      <c r="D427" s="7">
        <v>33737</v>
      </c>
      <c r="E427" s="18">
        <f t="shared" si="15"/>
        <v>1</v>
      </c>
      <c r="F427" s="8">
        <v>1105</v>
      </c>
    </row>
    <row r="428" spans="1:10" hidden="1" outlineLevel="2">
      <c r="A428" s="5">
        <v>304</v>
      </c>
      <c r="B428" s="5" t="s">
        <v>13</v>
      </c>
      <c r="C428" t="s">
        <v>14</v>
      </c>
      <c r="D428" s="7">
        <v>37797</v>
      </c>
      <c r="E428" s="18">
        <f t="shared" si="15"/>
        <v>1</v>
      </c>
      <c r="F428" s="8">
        <v>663</v>
      </c>
    </row>
    <row r="429" spans="1:10" hidden="1" outlineLevel="2">
      <c r="A429" s="5">
        <v>1217</v>
      </c>
      <c r="B429" s="16" t="s">
        <v>13</v>
      </c>
      <c r="C429" t="s">
        <v>14</v>
      </c>
      <c r="D429" s="7">
        <v>57867</v>
      </c>
      <c r="E429" s="18">
        <f t="shared" si="15"/>
        <v>1</v>
      </c>
      <c r="F429" s="8">
        <v>663</v>
      </c>
      <c r="J429" s="16"/>
    </row>
    <row r="430" spans="1:10" outlineLevel="1" collapsed="1">
      <c r="B430" s="16"/>
      <c r="C430" s="22" t="s">
        <v>524</v>
      </c>
      <c r="D430" s="7"/>
      <c r="E430" s="18">
        <f>SUBTOTAL(9,E422:E429)</f>
        <v>8</v>
      </c>
      <c r="F430" s="8">
        <f>SUBTOTAL(9,F422:F429)</f>
        <v>15028</v>
      </c>
      <c r="G430" s="5">
        <f>SUBTOTAL(9,G422:G429)</f>
        <v>0</v>
      </c>
      <c r="H430" s="5">
        <f>SUBTOTAL(9,H422:H429)</f>
        <v>0</v>
      </c>
      <c r="J430" s="16"/>
    </row>
    <row r="431" spans="1:10" hidden="1" outlineLevel="2">
      <c r="A431" s="5">
        <v>305</v>
      </c>
      <c r="B431" s="5" t="s">
        <v>314</v>
      </c>
      <c r="C431" t="s">
        <v>315</v>
      </c>
      <c r="D431" s="7">
        <v>8418</v>
      </c>
      <c r="E431" s="18">
        <f>IF(D431=D429,0,1)</f>
        <v>1</v>
      </c>
      <c r="F431" s="8">
        <v>2873</v>
      </c>
    </row>
    <row r="432" spans="1:10" hidden="1" outlineLevel="2">
      <c r="A432" s="5">
        <v>306</v>
      </c>
      <c r="B432" s="5" t="s">
        <v>314</v>
      </c>
      <c r="C432" t="s">
        <v>315</v>
      </c>
      <c r="D432" s="12">
        <v>13904</v>
      </c>
      <c r="E432" s="18">
        <f t="shared" ref="E432:E437" si="16">IF(D432=D431,0,1)</f>
        <v>1</v>
      </c>
      <c r="F432" s="13">
        <v>2873</v>
      </c>
    </row>
    <row r="433" spans="1:10" hidden="1" outlineLevel="2">
      <c r="A433" s="5">
        <v>307</v>
      </c>
      <c r="B433" s="5" t="s">
        <v>314</v>
      </c>
      <c r="C433" t="s">
        <v>315</v>
      </c>
      <c r="D433" s="7">
        <v>20401</v>
      </c>
      <c r="E433" s="18">
        <f t="shared" si="16"/>
        <v>1</v>
      </c>
      <c r="F433" s="8">
        <v>2652</v>
      </c>
    </row>
    <row r="434" spans="1:10" hidden="1" outlineLevel="2">
      <c r="A434" s="5">
        <v>308</v>
      </c>
      <c r="B434" s="5" t="s">
        <v>314</v>
      </c>
      <c r="C434" t="s">
        <v>315</v>
      </c>
      <c r="D434" s="7">
        <v>26684</v>
      </c>
      <c r="E434" s="18">
        <f t="shared" si="16"/>
        <v>1</v>
      </c>
      <c r="F434" s="8">
        <v>2652</v>
      </c>
    </row>
    <row r="435" spans="1:10" hidden="1" outlineLevel="2">
      <c r="A435" s="5">
        <v>309</v>
      </c>
      <c r="B435" s="5" t="s">
        <v>314</v>
      </c>
      <c r="C435" t="s">
        <v>315</v>
      </c>
      <c r="D435" s="7">
        <v>32128</v>
      </c>
      <c r="E435" s="18">
        <f t="shared" si="16"/>
        <v>1</v>
      </c>
      <c r="F435" s="8">
        <v>2431</v>
      </c>
    </row>
    <row r="436" spans="1:10" hidden="1" outlineLevel="2">
      <c r="A436" s="5">
        <v>310</v>
      </c>
      <c r="B436" s="5" t="s">
        <v>314</v>
      </c>
      <c r="C436" t="s">
        <v>315</v>
      </c>
      <c r="D436" s="7">
        <v>33738</v>
      </c>
      <c r="E436" s="18">
        <f t="shared" si="16"/>
        <v>1</v>
      </c>
      <c r="F436" s="8">
        <v>442</v>
      </c>
    </row>
    <row r="437" spans="1:10" hidden="1" outlineLevel="2">
      <c r="A437" s="5">
        <v>311</v>
      </c>
      <c r="B437" s="5" t="s">
        <v>314</v>
      </c>
      <c r="C437" t="s">
        <v>315</v>
      </c>
      <c r="D437" s="7">
        <v>37798</v>
      </c>
      <c r="E437" s="18">
        <f t="shared" si="16"/>
        <v>1</v>
      </c>
      <c r="F437" s="8">
        <v>1105</v>
      </c>
    </row>
    <row r="438" spans="1:10" outlineLevel="1" collapsed="1">
      <c r="C438" s="22" t="s">
        <v>525</v>
      </c>
      <c r="D438" s="7"/>
      <c r="E438" s="18">
        <f>SUBTOTAL(9,E431:E437)</f>
        <v>7</v>
      </c>
      <c r="F438" s="8">
        <f>SUBTOTAL(9,F431:F437)</f>
        <v>15028</v>
      </c>
      <c r="G438" s="5">
        <f>SUBTOTAL(9,G431:G437)</f>
        <v>0</v>
      </c>
      <c r="H438" s="5">
        <f>SUBTOTAL(9,H431:H437)</f>
        <v>0</v>
      </c>
    </row>
    <row r="439" spans="1:10" hidden="1" outlineLevel="2">
      <c r="A439" s="5">
        <v>312</v>
      </c>
      <c r="B439" s="5" t="s">
        <v>15</v>
      </c>
      <c r="C439" t="s">
        <v>16</v>
      </c>
      <c r="D439" s="7">
        <v>1392</v>
      </c>
      <c r="E439" s="18">
        <f>IF(D439=D437,0,1)</f>
        <v>1</v>
      </c>
      <c r="F439" s="8">
        <v>2873</v>
      </c>
    </row>
    <row r="440" spans="1:10" hidden="1" outlineLevel="2">
      <c r="A440" s="5">
        <v>313</v>
      </c>
      <c r="B440" s="5" t="s">
        <v>15</v>
      </c>
      <c r="C440" t="s">
        <v>16</v>
      </c>
      <c r="D440" s="7">
        <v>3818</v>
      </c>
      <c r="E440" s="18">
        <f t="shared" ref="E440:E447" si="17">IF(D440=D439,0,1)</f>
        <v>1</v>
      </c>
      <c r="F440" s="8">
        <v>2873</v>
      </c>
    </row>
    <row r="441" spans="1:10" hidden="1" outlineLevel="2">
      <c r="A441" s="5">
        <v>314</v>
      </c>
      <c r="B441" s="5" t="s">
        <v>15</v>
      </c>
      <c r="C441" t="s">
        <v>16</v>
      </c>
      <c r="D441" s="12">
        <v>13906</v>
      </c>
      <c r="E441" s="18">
        <f t="shared" si="17"/>
        <v>1</v>
      </c>
      <c r="F441" s="13">
        <v>2873</v>
      </c>
    </row>
    <row r="442" spans="1:10" hidden="1" outlineLevel="2">
      <c r="A442" s="5">
        <v>315</v>
      </c>
      <c r="B442" s="5" t="s">
        <v>15</v>
      </c>
      <c r="C442" t="s">
        <v>16</v>
      </c>
      <c r="D442" s="7">
        <v>20402</v>
      </c>
      <c r="E442" s="18">
        <f t="shared" si="17"/>
        <v>1</v>
      </c>
      <c r="F442" s="8">
        <v>2652</v>
      </c>
    </row>
    <row r="443" spans="1:10" hidden="1" outlineLevel="2">
      <c r="A443" s="5">
        <v>316</v>
      </c>
      <c r="B443" s="5" t="s">
        <v>15</v>
      </c>
      <c r="C443" t="s">
        <v>16</v>
      </c>
      <c r="D443" s="7">
        <v>26254</v>
      </c>
      <c r="E443" s="18">
        <f t="shared" si="17"/>
        <v>1</v>
      </c>
      <c r="F443" s="8">
        <v>884</v>
      </c>
    </row>
    <row r="444" spans="1:10" hidden="1" outlineLevel="2">
      <c r="A444" s="5">
        <v>317</v>
      </c>
      <c r="B444" s="5" t="s">
        <v>15</v>
      </c>
      <c r="C444" t="s">
        <v>16</v>
      </c>
      <c r="D444" s="7">
        <v>32131</v>
      </c>
      <c r="E444" s="18">
        <f t="shared" si="17"/>
        <v>1</v>
      </c>
      <c r="F444" s="8">
        <v>663</v>
      </c>
    </row>
    <row r="445" spans="1:10" hidden="1" outlineLevel="2">
      <c r="A445" s="5">
        <v>318</v>
      </c>
      <c r="B445" s="5" t="s">
        <v>15</v>
      </c>
      <c r="C445" t="s">
        <v>16</v>
      </c>
      <c r="D445" s="7">
        <v>33739</v>
      </c>
      <c r="E445" s="18">
        <f t="shared" si="17"/>
        <v>1</v>
      </c>
      <c r="F445" s="8">
        <v>442</v>
      </c>
    </row>
    <row r="446" spans="1:10" hidden="1" outlineLevel="2">
      <c r="A446" s="5">
        <v>319</v>
      </c>
      <c r="B446" s="5" t="s">
        <v>15</v>
      </c>
      <c r="C446" t="s">
        <v>16</v>
      </c>
      <c r="D446" s="7">
        <v>37404</v>
      </c>
      <c r="E446" s="18">
        <f t="shared" si="17"/>
        <v>1</v>
      </c>
      <c r="F446" s="8">
        <v>663</v>
      </c>
    </row>
    <row r="447" spans="1:10" hidden="1" outlineLevel="2">
      <c r="A447" s="5">
        <v>1218</v>
      </c>
      <c r="B447" s="16" t="s">
        <v>15</v>
      </c>
      <c r="C447" t="s">
        <v>16</v>
      </c>
      <c r="D447" s="7">
        <v>57868</v>
      </c>
      <c r="E447" s="18">
        <f t="shared" si="17"/>
        <v>1</v>
      </c>
      <c r="F447" s="8">
        <v>1105</v>
      </c>
      <c r="J447" s="16"/>
    </row>
    <row r="448" spans="1:10" outlineLevel="1" collapsed="1">
      <c r="B448" s="16"/>
      <c r="C448" s="22" t="s">
        <v>526</v>
      </c>
      <c r="D448" s="12"/>
      <c r="E448" s="18">
        <f>SUBTOTAL(9,E439:E447)</f>
        <v>9</v>
      </c>
      <c r="F448" s="13">
        <f>SUBTOTAL(9,F439:F447)</f>
        <v>15028</v>
      </c>
      <c r="G448" s="5">
        <f>SUBTOTAL(9,G439:G447)</f>
        <v>0</v>
      </c>
      <c r="H448" s="5">
        <f>SUBTOTAL(9,H439:H447)</f>
        <v>0</v>
      </c>
      <c r="J448" s="16"/>
    </row>
    <row r="449" spans="1:8" hidden="1" outlineLevel="2">
      <c r="A449" s="5">
        <v>320</v>
      </c>
      <c r="B449" s="5" t="s">
        <v>316</v>
      </c>
      <c r="C449" t="s">
        <v>317</v>
      </c>
      <c r="D449" s="12">
        <v>3858</v>
      </c>
      <c r="E449" s="18">
        <f>IF(D449=D447,0,1)</f>
        <v>1</v>
      </c>
      <c r="F449" s="13">
        <v>442</v>
      </c>
    </row>
    <row r="450" spans="1:8" hidden="1" outlineLevel="2">
      <c r="A450" s="5">
        <v>321</v>
      </c>
      <c r="B450" s="5" t="s">
        <v>316</v>
      </c>
      <c r="C450" t="s">
        <v>317</v>
      </c>
      <c r="D450" s="7">
        <v>8420</v>
      </c>
      <c r="E450" s="18">
        <f t="shared" ref="E450:E456" si="18">IF(D450=D449,0,1)</f>
        <v>1</v>
      </c>
      <c r="F450" s="8">
        <v>2873</v>
      </c>
    </row>
    <row r="451" spans="1:8" hidden="1" outlineLevel="2">
      <c r="A451" s="5">
        <v>322</v>
      </c>
      <c r="B451" s="5" t="s">
        <v>316</v>
      </c>
      <c r="C451" t="s">
        <v>317</v>
      </c>
      <c r="D451" s="7">
        <v>13907</v>
      </c>
      <c r="E451" s="18">
        <f t="shared" si="18"/>
        <v>1</v>
      </c>
      <c r="F451" s="8">
        <v>2873</v>
      </c>
    </row>
    <row r="452" spans="1:8" hidden="1" outlineLevel="2">
      <c r="A452" s="5">
        <v>323</v>
      </c>
      <c r="B452" s="5" t="s">
        <v>316</v>
      </c>
      <c r="C452" t="s">
        <v>317</v>
      </c>
      <c r="D452" s="7">
        <v>20418</v>
      </c>
      <c r="E452" s="18">
        <f t="shared" si="18"/>
        <v>1</v>
      </c>
      <c r="F452" s="8">
        <v>2652</v>
      </c>
    </row>
    <row r="453" spans="1:8" hidden="1" outlineLevel="2">
      <c r="A453" s="5">
        <v>324</v>
      </c>
      <c r="B453" s="5" t="s">
        <v>316</v>
      </c>
      <c r="C453" t="s">
        <v>317</v>
      </c>
      <c r="D453" s="7">
        <v>26255</v>
      </c>
      <c r="E453" s="18">
        <f t="shared" si="18"/>
        <v>1</v>
      </c>
      <c r="F453" s="8">
        <v>2873</v>
      </c>
    </row>
    <row r="454" spans="1:8" hidden="1" outlineLevel="2">
      <c r="A454" s="5">
        <v>325</v>
      </c>
      <c r="B454" s="5" t="s">
        <v>316</v>
      </c>
      <c r="C454" t="s">
        <v>317</v>
      </c>
      <c r="D454" s="7">
        <v>33174</v>
      </c>
      <c r="E454" s="18">
        <f t="shared" si="18"/>
        <v>1</v>
      </c>
      <c r="F454" s="8">
        <v>221</v>
      </c>
    </row>
    <row r="455" spans="1:8" hidden="1" outlineLevel="2">
      <c r="A455" s="5">
        <v>326</v>
      </c>
      <c r="B455" s="5" t="s">
        <v>316</v>
      </c>
      <c r="C455" t="s">
        <v>317</v>
      </c>
      <c r="D455" s="12">
        <v>34168</v>
      </c>
      <c r="E455" s="18">
        <f t="shared" si="18"/>
        <v>1</v>
      </c>
      <c r="F455" s="13">
        <v>2652</v>
      </c>
    </row>
    <row r="456" spans="1:8" hidden="1" outlineLevel="2">
      <c r="A456" s="5">
        <v>327</v>
      </c>
      <c r="B456" s="5" t="s">
        <v>316</v>
      </c>
      <c r="C456" t="s">
        <v>317</v>
      </c>
      <c r="D456" s="7">
        <v>37799</v>
      </c>
      <c r="E456" s="18">
        <f t="shared" si="18"/>
        <v>1</v>
      </c>
      <c r="F456" s="8">
        <v>442</v>
      </c>
    </row>
    <row r="457" spans="1:8" outlineLevel="1" collapsed="1">
      <c r="C457" s="22" t="s">
        <v>527</v>
      </c>
      <c r="D457" s="7"/>
      <c r="E457" s="18">
        <f>SUBTOTAL(9,E449:E456)</f>
        <v>8</v>
      </c>
      <c r="F457" s="8">
        <f>SUBTOTAL(9,F449:F456)</f>
        <v>15028</v>
      </c>
      <c r="G457" s="5">
        <f>SUBTOTAL(9,G449:G456)</f>
        <v>0</v>
      </c>
      <c r="H457" s="5">
        <f>SUBTOTAL(9,H449:H456)</f>
        <v>0</v>
      </c>
    </row>
    <row r="458" spans="1:8" hidden="1" outlineLevel="2">
      <c r="A458" s="5">
        <v>328</v>
      </c>
      <c r="B458" s="5" t="s">
        <v>17</v>
      </c>
      <c r="C458" t="s">
        <v>18</v>
      </c>
      <c r="D458" s="7">
        <v>3819</v>
      </c>
      <c r="E458" s="18">
        <f>IF(D458=D456,0,1)</f>
        <v>1</v>
      </c>
      <c r="F458" s="8">
        <v>2873</v>
      </c>
    </row>
    <row r="459" spans="1:8" hidden="1" outlineLevel="2">
      <c r="A459" s="5">
        <v>329</v>
      </c>
      <c r="B459" s="5" t="s">
        <v>17</v>
      </c>
      <c r="C459" t="s">
        <v>18</v>
      </c>
      <c r="D459" s="7">
        <v>8424</v>
      </c>
      <c r="E459" s="18">
        <f t="shared" ref="E459:E465" si="19">IF(D459=D458,0,1)</f>
        <v>1</v>
      </c>
      <c r="F459" s="8">
        <v>2873</v>
      </c>
    </row>
    <row r="460" spans="1:8" hidden="1" outlineLevel="2">
      <c r="A460" s="5">
        <v>330</v>
      </c>
      <c r="B460" s="5" t="s">
        <v>17</v>
      </c>
      <c r="C460" t="s">
        <v>18</v>
      </c>
      <c r="D460" s="7">
        <v>13908</v>
      </c>
      <c r="E460" s="18">
        <f t="shared" si="19"/>
        <v>1</v>
      </c>
      <c r="F460" s="8">
        <v>2873</v>
      </c>
    </row>
    <row r="461" spans="1:8" hidden="1" outlineLevel="2">
      <c r="A461" s="5">
        <v>331</v>
      </c>
      <c r="B461" s="5" t="s">
        <v>17</v>
      </c>
      <c r="C461" t="s">
        <v>18</v>
      </c>
      <c r="D461" s="7">
        <v>20403</v>
      </c>
      <c r="E461" s="18">
        <f t="shared" si="19"/>
        <v>1</v>
      </c>
      <c r="F461" s="8">
        <v>2652</v>
      </c>
    </row>
    <row r="462" spans="1:8" hidden="1" outlineLevel="2">
      <c r="A462" s="5">
        <v>332</v>
      </c>
      <c r="B462" s="5" t="s">
        <v>17</v>
      </c>
      <c r="C462" t="s">
        <v>18</v>
      </c>
      <c r="D462" s="7">
        <v>26256</v>
      </c>
      <c r="E462" s="18">
        <f t="shared" si="19"/>
        <v>1</v>
      </c>
      <c r="F462" s="8">
        <v>884</v>
      </c>
    </row>
    <row r="463" spans="1:8" hidden="1" outlineLevel="2">
      <c r="A463" s="5">
        <v>333</v>
      </c>
      <c r="B463" s="5" t="s">
        <v>17</v>
      </c>
      <c r="C463" t="s">
        <v>18</v>
      </c>
      <c r="D463" s="7">
        <v>32121</v>
      </c>
      <c r="E463" s="18">
        <f t="shared" si="19"/>
        <v>1</v>
      </c>
      <c r="F463" s="8">
        <v>663</v>
      </c>
    </row>
    <row r="464" spans="1:8" hidden="1" outlineLevel="2">
      <c r="A464" s="5">
        <v>334</v>
      </c>
      <c r="B464" s="5" t="s">
        <v>17</v>
      </c>
      <c r="C464" t="s">
        <v>18</v>
      </c>
      <c r="D464" s="12">
        <v>37405</v>
      </c>
      <c r="E464" s="18">
        <f t="shared" si="19"/>
        <v>1</v>
      </c>
      <c r="F464" s="13">
        <v>1105</v>
      </c>
    </row>
    <row r="465" spans="1:10" hidden="1" outlineLevel="2">
      <c r="A465" s="5">
        <v>1219</v>
      </c>
      <c r="B465" s="16" t="s">
        <v>17</v>
      </c>
      <c r="C465" t="s">
        <v>18</v>
      </c>
      <c r="D465" s="7">
        <v>57884</v>
      </c>
      <c r="E465" s="18">
        <f t="shared" si="19"/>
        <v>1</v>
      </c>
      <c r="F465" s="8">
        <v>1105</v>
      </c>
      <c r="J465" s="16"/>
    </row>
    <row r="466" spans="1:10" outlineLevel="1" collapsed="1">
      <c r="B466" s="16"/>
      <c r="C466" s="22" t="s">
        <v>528</v>
      </c>
      <c r="D466" s="7"/>
      <c r="E466" s="18">
        <f>SUBTOTAL(9,E458:E465)</f>
        <v>8</v>
      </c>
      <c r="F466" s="8">
        <f>SUBTOTAL(9,F458:F465)</f>
        <v>15028</v>
      </c>
      <c r="G466" s="5">
        <f>SUBTOTAL(9,G458:G465)</f>
        <v>0</v>
      </c>
      <c r="H466" s="5">
        <f>SUBTOTAL(9,H458:H465)</f>
        <v>0</v>
      </c>
      <c r="J466" s="16"/>
    </row>
    <row r="467" spans="1:10" hidden="1" outlineLevel="2">
      <c r="A467" s="5">
        <v>335</v>
      </c>
      <c r="B467" s="5" t="s">
        <v>19</v>
      </c>
      <c r="C467" t="s">
        <v>20</v>
      </c>
      <c r="D467" s="7">
        <v>1391</v>
      </c>
      <c r="E467" s="18">
        <f>IF(D467=D465,0,1)</f>
        <v>1</v>
      </c>
      <c r="F467" s="8">
        <v>2873</v>
      </c>
    </row>
    <row r="468" spans="1:10" hidden="1" outlineLevel="2">
      <c r="A468" s="5">
        <v>336</v>
      </c>
      <c r="B468" s="5" t="s">
        <v>19</v>
      </c>
      <c r="C468" t="s">
        <v>20</v>
      </c>
      <c r="D468" s="7">
        <v>3820</v>
      </c>
      <c r="E468" s="18">
        <f t="shared" ref="E468:E474" si="20">IF(D468=D467,0,1)</f>
        <v>1</v>
      </c>
      <c r="F468" s="8">
        <v>2873</v>
      </c>
    </row>
    <row r="469" spans="1:10" hidden="1" outlineLevel="2">
      <c r="A469" s="5">
        <v>337</v>
      </c>
      <c r="B469" s="5" t="s">
        <v>19</v>
      </c>
      <c r="C469" t="s">
        <v>20</v>
      </c>
      <c r="D469" s="7">
        <v>8425</v>
      </c>
      <c r="E469" s="18">
        <f t="shared" si="20"/>
        <v>1</v>
      </c>
      <c r="F469" s="8">
        <v>2873</v>
      </c>
    </row>
    <row r="470" spans="1:10" hidden="1" outlineLevel="2">
      <c r="A470" s="5">
        <v>338</v>
      </c>
      <c r="B470" s="5" t="s">
        <v>19</v>
      </c>
      <c r="C470" t="s">
        <v>20</v>
      </c>
      <c r="D470" s="7">
        <v>13909</v>
      </c>
      <c r="E470" s="18">
        <f t="shared" si="20"/>
        <v>1</v>
      </c>
      <c r="F470" s="8">
        <v>442</v>
      </c>
    </row>
    <row r="471" spans="1:10" hidden="1" outlineLevel="2">
      <c r="A471" s="5">
        <v>339</v>
      </c>
      <c r="B471" s="5" t="s">
        <v>19</v>
      </c>
      <c r="C471" t="s">
        <v>20</v>
      </c>
      <c r="D471" s="7">
        <v>26257</v>
      </c>
      <c r="E471" s="18">
        <f t="shared" si="20"/>
        <v>1</v>
      </c>
      <c r="F471" s="8">
        <v>442</v>
      </c>
    </row>
    <row r="472" spans="1:10" hidden="1" outlineLevel="2">
      <c r="A472" s="5">
        <v>340</v>
      </c>
      <c r="B472" s="5" t="s">
        <v>19</v>
      </c>
      <c r="C472" t="s">
        <v>20</v>
      </c>
      <c r="D472" s="7">
        <v>32122</v>
      </c>
      <c r="E472" s="18">
        <f t="shared" si="20"/>
        <v>1</v>
      </c>
      <c r="F472" s="8">
        <v>442</v>
      </c>
    </row>
    <row r="473" spans="1:10" hidden="1" outlineLevel="2">
      <c r="A473" s="5">
        <v>341</v>
      </c>
      <c r="B473" s="5" t="s">
        <v>19</v>
      </c>
      <c r="C473" t="s">
        <v>20</v>
      </c>
      <c r="D473" s="7">
        <v>37406</v>
      </c>
      <c r="E473" s="18">
        <f t="shared" si="20"/>
        <v>1</v>
      </c>
      <c r="F473" s="8">
        <v>1547</v>
      </c>
    </row>
    <row r="474" spans="1:10" hidden="1" outlineLevel="2">
      <c r="A474" s="5">
        <v>1220</v>
      </c>
      <c r="B474" s="16" t="s">
        <v>19</v>
      </c>
      <c r="C474" t="s">
        <v>20</v>
      </c>
      <c r="D474" s="7">
        <v>57869</v>
      </c>
      <c r="E474" s="18">
        <f t="shared" si="20"/>
        <v>1</v>
      </c>
      <c r="F474" s="8">
        <v>1105</v>
      </c>
      <c r="J474" s="16"/>
    </row>
    <row r="475" spans="1:10" outlineLevel="1" collapsed="1">
      <c r="B475" s="16"/>
      <c r="C475" s="22" t="s">
        <v>529</v>
      </c>
      <c r="D475" s="12"/>
      <c r="E475" s="18">
        <f>SUBTOTAL(9,E467:E474)</f>
        <v>8</v>
      </c>
      <c r="F475" s="13">
        <f>SUBTOTAL(9,F467:F474)</f>
        <v>12597</v>
      </c>
      <c r="G475" s="5">
        <f>SUBTOTAL(9,G467:G474)</f>
        <v>0</v>
      </c>
      <c r="H475" s="5">
        <f>SUBTOTAL(9,H467:H474)</f>
        <v>0</v>
      </c>
      <c r="J475" s="16"/>
    </row>
    <row r="476" spans="1:10" hidden="1" outlineLevel="2">
      <c r="A476" s="5">
        <v>342</v>
      </c>
      <c r="B476" s="5" t="s">
        <v>318</v>
      </c>
      <c r="C476" t="s">
        <v>319</v>
      </c>
      <c r="D476" s="12">
        <v>8474</v>
      </c>
      <c r="E476" s="18">
        <f>IF(D476=D474,0,1)</f>
        <v>1</v>
      </c>
      <c r="F476" s="13">
        <v>442</v>
      </c>
    </row>
    <row r="477" spans="1:10" hidden="1" outlineLevel="2">
      <c r="A477" s="5">
        <v>343</v>
      </c>
      <c r="B477" s="5" t="s">
        <v>318</v>
      </c>
      <c r="C477" t="s">
        <v>319</v>
      </c>
      <c r="D477" s="7">
        <v>13910</v>
      </c>
      <c r="E477" s="18">
        <f t="shared" ref="E477:E484" si="21">IF(D477=D476,0,1)</f>
        <v>1</v>
      </c>
      <c r="F477" s="8">
        <v>663</v>
      </c>
    </row>
    <row r="478" spans="1:10" hidden="1" outlineLevel="2">
      <c r="A478" s="5">
        <v>344</v>
      </c>
      <c r="B478" s="5" t="s">
        <v>318</v>
      </c>
      <c r="C478" t="s">
        <v>319</v>
      </c>
      <c r="D478" s="7">
        <v>20404</v>
      </c>
      <c r="E478" s="18">
        <f t="shared" si="21"/>
        <v>1</v>
      </c>
      <c r="F478" s="8">
        <v>2652</v>
      </c>
    </row>
    <row r="479" spans="1:10" hidden="1" outlineLevel="2">
      <c r="A479" s="5">
        <v>345</v>
      </c>
      <c r="B479" s="5" t="s">
        <v>318</v>
      </c>
      <c r="C479" t="s">
        <v>319</v>
      </c>
      <c r="D479" s="7">
        <v>26260</v>
      </c>
      <c r="E479" s="18">
        <f t="shared" si="21"/>
        <v>1</v>
      </c>
      <c r="F479" s="8">
        <v>2873</v>
      </c>
    </row>
    <row r="480" spans="1:10" hidden="1" outlineLevel="2">
      <c r="A480" s="5">
        <v>346</v>
      </c>
      <c r="B480" s="5" t="s">
        <v>318</v>
      </c>
      <c r="C480" t="s">
        <v>319</v>
      </c>
      <c r="D480" s="7">
        <v>32123</v>
      </c>
      <c r="E480" s="18">
        <f t="shared" si="21"/>
        <v>1</v>
      </c>
      <c r="F480" s="8">
        <v>2431</v>
      </c>
    </row>
    <row r="481" spans="1:8" hidden="1" outlineLevel="2">
      <c r="A481" s="5">
        <v>347</v>
      </c>
      <c r="B481" s="5" t="s">
        <v>318</v>
      </c>
      <c r="C481" t="s">
        <v>319</v>
      </c>
      <c r="D481" s="7">
        <v>37800</v>
      </c>
      <c r="E481" s="18">
        <f t="shared" si="21"/>
        <v>1</v>
      </c>
      <c r="F481" s="8">
        <v>2210</v>
      </c>
    </row>
    <row r="482" spans="1:8" hidden="1" outlineLevel="2">
      <c r="A482" s="5">
        <v>348</v>
      </c>
      <c r="B482" s="5" t="s">
        <v>318</v>
      </c>
      <c r="C482" t="s">
        <v>319</v>
      </c>
      <c r="D482" s="7">
        <v>40990</v>
      </c>
      <c r="E482" s="18">
        <f t="shared" si="21"/>
        <v>1</v>
      </c>
      <c r="F482" s="8">
        <v>2873</v>
      </c>
    </row>
    <row r="483" spans="1:8" hidden="1" outlineLevel="2">
      <c r="A483" s="5">
        <v>349</v>
      </c>
      <c r="B483" s="5" t="s">
        <v>318</v>
      </c>
      <c r="C483" t="s">
        <v>319</v>
      </c>
      <c r="D483" s="7">
        <v>40990</v>
      </c>
      <c r="E483" s="18">
        <f t="shared" si="21"/>
        <v>0</v>
      </c>
      <c r="F483" s="8">
        <v>663</v>
      </c>
    </row>
    <row r="484" spans="1:8" hidden="1" outlineLevel="2">
      <c r="A484" s="5">
        <v>350</v>
      </c>
      <c r="B484" s="5" t="s">
        <v>318</v>
      </c>
      <c r="C484" t="s">
        <v>319</v>
      </c>
      <c r="D484" s="7">
        <v>42066</v>
      </c>
      <c r="E484" s="18">
        <f t="shared" si="21"/>
        <v>1</v>
      </c>
      <c r="F484" s="8">
        <v>221</v>
      </c>
    </row>
    <row r="485" spans="1:8" outlineLevel="1" collapsed="1">
      <c r="C485" s="22" t="s">
        <v>530</v>
      </c>
      <c r="D485" s="12"/>
      <c r="E485" s="18">
        <f>SUBTOTAL(9,E476:E484)</f>
        <v>8</v>
      </c>
      <c r="F485" s="13">
        <f>SUBTOTAL(9,F476:F484)</f>
        <v>15028</v>
      </c>
      <c r="G485" s="5">
        <f>SUBTOTAL(9,G476:G484)</f>
        <v>0</v>
      </c>
      <c r="H485" s="5">
        <f>SUBTOTAL(9,H476:H484)</f>
        <v>0</v>
      </c>
    </row>
    <row r="486" spans="1:8" hidden="1" outlineLevel="2">
      <c r="A486" s="5">
        <v>351</v>
      </c>
      <c r="B486" s="5" t="s">
        <v>320</v>
      </c>
      <c r="C486" t="s">
        <v>321</v>
      </c>
      <c r="D486" s="12">
        <v>1390</v>
      </c>
      <c r="E486" s="18">
        <f>IF(D486=D484,0,1)</f>
        <v>1</v>
      </c>
      <c r="F486" s="13">
        <v>2873</v>
      </c>
    </row>
    <row r="487" spans="1:8" hidden="1" outlineLevel="2">
      <c r="A487" s="5">
        <v>352</v>
      </c>
      <c r="B487" s="5" t="s">
        <v>320</v>
      </c>
      <c r="C487" t="s">
        <v>321</v>
      </c>
      <c r="D487" s="7">
        <v>3821</v>
      </c>
      <c r="E487" s="18">
        <f t="shared" ref="E487:E492" si="22">IF(D487=D486,0,1)</f>
        <v>1</v>
      </c>
      <c r="F487" s="8">
        <v>2873</v>
      </c>
    </row>
    <row r="488" spans="1:8" hidden="1" outlineLevel="2">
      <c r="A488" s="5">
        <v>353</v>
      </c>
      <c r="B488" s="5" t="s">
        <v>320</v>
      </c>
      <c r="C488" t="s">
        <v>321</v>
      </c>
      <c r="D488" s="7">
        <v>8475</v>
      </c>
      <c r="E488" s="18">
        <f t="shared" si="22"/>
        <v>1</v>
      </c>
      <c r="F488" s="8">
        <v>2873</v>
      </c>
    </row>
    <row r="489" spans="1:8" hidden="1" outlineLevel="2">
      <c r="A489" s="5">
        <v>354</v>
      </c>
      <c r="B489" s="5" t="s">
        <v>320</v>
      </c>
      <c r="C489" t="s">
        <v>321</v>
      </c>
      <c r="D489" s="7">
        <v>13911</v>
      </c>
      <c r="E489" s="18">
        <f t="shared" si="22"/>
        <v>1</v>
      </c>
      <c r="F489" s="8">
        <v>2873</v>
      </c>
    </row>
    <row r="490" spans="1:8" hidden="1" outlineLevel="2">
      <c r="A490" s="5">
        <v>355</v>
      </c>
      <c r="B490" s="5" t="s">
        <v>320</v>
      </c>
      <c r="C490" t="s">
        <v>321</v>
      </c>
      <c r="D490" s="7">
        <v>26258</v>
      </c>
      <c r="E490" s="18">
        <f t="shared" si="22"/>
        <v>1</v>
      </c>
      <c r="F490" s="8">
        <v>442</v>
      </c>
    </row>
    <row r="491" spans="1:8" hidden="1" outlineLevel="2">
      <c r="A491" s="5">
        <v>356</v>
      </c>
      <c r="B491" s="5" t="s">
        <v>320</v>
      </c>
      <c r="C491" t="s">
        <v>321</v>
      </c>
      <c r="D491" s="7">
        <v>32124</v>
      </c>
      <c r="E491" s="18">
        <f t="shared" si="22"/>
        <v>1</v>
      </c>
      <c r="F491" s="8">
        <v>442</v>
      </c>
    </row>
    <row r="492" spans="1:8" hidden="1" outlineLevel="2">
      <c r="A492" s="5">
        <v>357</v>
      </c>
      <c r="B492" s="5" t="s">
        <v>320</v>
      </c>
      <c r="C492" t="s">
        <v>321</v>
      </c>
      <c r="D492" s="7">
        <v>37801</v>
      </c>
      <c r="E492" s="18">
        <f t="shared" si="22"/>
        <v>1</v>
      </c>
      <c r="F492" s="8">
        <v>1547</v>
      </c>
    </row>
    <row r="493" spans="1:8" outlineLevel="1" collapsed="1">
      <c r="C493" s="22" t="s">
        <v>531</v>
      </c>
      <c r="D493" s="7"/>
      <c r="E493" s="18">
        <f>SUBTOTAL(9,E486:E492)</f>
        <v>7</v>
      </c>
      <c r="F493" s="8">
        <f>SUBTOTAL(9,F486:F492)</f>
        <v>13923</v>
      </c>
      <c r="G493" s="5">
        <f>SUBTOTAL(9,G486:G492)</f>
        <v>0</v>
      </c>
      <c r="H493" s="5">
        <f>SUBTOTAL(9,H486:H492)</f>
        <v>0</v>
      </c>
    </row>
    <row r="494" spans="1:8" hidden="1" outlineLevel="2">
      <c r="A494" s="5">
        <v>358</v>
      </c>
      <c r="B494" s="5" t="s">
        <v>322</v>
      </c>
      <c r="C494" t="s">
        <v>323</v>
      </c>
      <c r="D494" s="7">
        <v>3859</v>
      </c>
      <c r="E494" s="18">
        <f>IF(D494=D492,0,1)</f>
        <v>1</v>
      </c>
      <c r="F494" s="8">
        <v>442</v>
      </c>
    </row>
    <row r="495" spans="1:8" hidden="1" outlineLevel="2">
      <c r="A495" s="5">
        <v>359</v>
      </c>
      <c r="B495" s="5" t="s">
        <v>322</v>
      </c>
      <c r="C495" t="s">
        <v>323</v>
      </c>
      <c r="D495" s="12">
        <v>8476</v>
      </c>
      <c r="E495" s="18">
        <f t="shared" ref="E495:E501" si="23">IF(D495=D494,0,1)</f>
        <v>1</v>
      </c>
      <c r="F495" s="13">
        <v>442</v>
      </c>
    </row>
    <row r="496" spans="1:8" hidden="1" outlineLevel="2">
      <c r="A496" s="5">
        <v>360</v>
      </c>
      <c r="B496" s="5" t="s">
        <v>322</v>
      </c>
      <c r="C496" t="s">
        <v>323</v>
      </c>
      <c r="D496" s="7">
        <v>13912</v>
      </c>
      <c r="E496" s="18">
        <f t="shared" si="23"/>
        <v>1</v>
      </c>
      <c r="F496" s="8">
        <v>442</v>
      </c>
    </row>
    <row r="497" spans="1:8" hidden="1" outlineLevel="2">
      <c r="A497" s="5">
        <v>361</v>
      </c>
      <c r="B497" s="5" t="s">
        <v>322</v>
      </c>
      <c r="C497" t="s">
        <v>323</v>
      </c>
      <c r="D497" s="7">
        <v>20405</v>
      </c>
      <c r="E497" s="18">
        <f t="shared" si="23"/>
        <v>1</v>
      </c>
      <c r="F497" s="8">
        <v>2652</v>
      </c>
    </row>
    <row r="498" spans="1:8" hidden="1" outlineLevel="2">
      <c r="A498" s="5">
        <v>362</v>
      </c>
      <c r="B498" s="5" t="s">
        <v>322</v>
      </c>
      <c r="C498" t="s">
        <v>323</v>
      </c>
      <c r="D498" s="7">
        <v>26264</v>
      </c>
      <c r="E498" s="18">
        <f t="shared" si="23"/>
        <v>1</v>
      </c>
      <c r="F498" s="8">
        <v>5746</v>
      </c>
    </row>
    <row r="499" spans="1:8" hidden="1" outlineLevel="2">
      <c r="A499" s="5">
        <v>363</v>
      </c>
      <c r="B499" s="5" t="s">
        <v>322</v>
      </c>
      <c r="C499" t="s">
        <v>323</v>
      </c>
      <c r="D499" s="7">
        <v>37802</v>
      </c>
      <c r="E499" s="18">
        <f t="shared" si="23"/>
        <v>1</v>
      </c>
      <c r="F499" s="8">
        <v>2210</v>
      </c>
    </row>
    <row r="500" spans="1:8" hidden="1" outlineLevel="2">
      <c r="A500" s="5">
        <v>364</v>
      </c>
      <c r="B500" s="5" t="s">
        <v>322</v>
      </c>
      <c r="C500" t="s">
        <v>323</v>
      </c>
      <c r="D500" s="7">
        <v>38572</v>
      </c>
      <c r="E500" s="18">
        <f t="shared" si="23"/>
        <v>1</v>
      </c>
      <c r="F500" s="8">
        <v>1105</v>
      </c>
    </row>
    <row r="501" spans="1:8" hidden="1" outlineLevel="2">
      <c r="A501" s="5">
        <v>365</v>
      </c>
      <c r="B501" s="5" t="s">
        <v>322</v>
      </c>
      <c r="C501" t="s">
        <v>323</v>
      </c>
      <c r="D501" s="7">
        <v>42778</v>
      </c>
      <c r="E501" s="18">
        <f t="shared" si="23"/>
        <v>1</v>
      </c>
      <c r="F501" s="8">
        <v>1989</v>
      </c>
    </row>
    <row r="502" spans="1:8" outlineLevel="1" collapsed="1">
      <c r="C502" s="22" t="s">
        <v>532</v>
      </c>
      <c r="D502" s="7"/>
      <c r="E502" s="18">
        <f>SUBTOTAL(9,E494:E501)</f>
        <v>8</v>
      </c>
      <c r="F502" s="8">
        <f>SUBTOTAL(9,F494:F501)</f>
        <v>15028</v>
      </c>
      <c r="G502" s="5">
        <f>SUBTOTAL(9,G494:G501)</f>
        <v>0</v>
      </c>
      <c r="H502" s="5">
        <f>SUBTOTAL(9,H494:H501)</f>
        <v>0</v>
      </c>
    </row>
    <row r="503" spans="1:8" hidden="1" outlineLevel="2">
      <c r="A503" s="5">
        <v>366</v>
      </c>
      <c r="B503" s="5" t="s">
        <v>324</v>
      </c>
      <c r="C503" t="s">
        <v>325</v>
      </c>
      <c r="D503" s="7">
        <v>3822</v>
      </c>
      <c r="E503" s="18">
        <f>IF(D503=D501,0,1)</f>
        <v>1</v>
      </c>
      <c r="F503" s="8">
        <v>2873</v>
      </c>
    </row>
    <row r="504" spans="1:8" hidden="1" outlineLevel="2">
      <c r="A504" s="5">
        <v>367</v>
      </c>
      <c r="B504" s="5" t="s">
        <v>324</v>
      </c>
      <c r="C504" t="s">
        <v>325</v>
      </c>
      <c r="D504" s="7">
        <v>8478</v>
      </c>
      <c r="E504" s="18">
        <f t="shared" ref="E504:E509" si="24">IF(D504=D503,0,1)</f>
        <v>1</v>
      </c>
      <c r="F504" s="8">
        <v>2873</v>
      </c>
    </row>
    <row r="505" spans="1:8" hidden="1" outlineLevel="2">
      <c r="A505" s="5">
        <v>368</v>
      </c>
      <c r="B505" s="5" t="s">
        <v>324</v>
      </c>
      <c r="C505" t="s">
        <v>325</v>
      </c>
      <c r="D505" s="12">
        <v>13913</v>
      </c>
      <c r="E505" s="18">
        <f t="shared" si="24"/>
        <v>1</v>
      </c>
      <c r="F505" s="13">
        <v>2873</v>
      </c>
    </row>
    <row r="506" spans="1:8" hidden="1" outlineLevel="2">
      <c r="A506" s="5">
        <v>369</v>
      </c>
      <c r="B506" s="5" t="s">
        <v>324</v>
      </c>
      <c r="C506" t="s">
        <v>325</v>
      </c>
      <c r="D506" s="7">
        <v>20406</v>
      </c>
      <c r="E506" s="18">
        <f t="shared" si="24"/>
        <v>1</v>
      </c>
      <c r="F506" s="8">
        <v>2652</v>
      </c>
    </row>
    <row r="507" spans="1:8" hidden="1" outlineLevel="2">
      <c r="A507" s="5">
        <v>370</v>
      </c>
      <c r="B507" s="5" t="s">
        <v>324</v>
      </c>
      <c r="C507" t="s">
        <v>325</v>
      </c>
      <c r="D507" s="7">
        <v>28524</v>
      </c>
      <c r="E507" s="18">
        <f t="shared" si="24"/>
        <v>1</v>
      </c>
      <c r="F507" s="8">
        <v>442</v>
      </c>
    </row>
    <row r="508" spans="1:8" hidden="1" outlineLevel="2">
      <c r="A508" s="5">
        <v>371</v>
      </c>
      <c r="B508" s="5" t="s">
        <v>324</v>
      </c>
      <c r="C508" t="s">
        <v>325</v>
      </c>
      <c r="D508" s="7">
        <v>33740</v>
      </c>
      <c r="E508" s="18">
        <f t="shared" si="24"/>
        <v>1</v>
      </c>
      <c r="F508" s="8">
        <v>221</v>
      </c>
    </row>
    <row r="509" spans="1:8" hidden="1" outlineLevel="2">
      <c r="A509" s="5">
        <v>372</v>
      </c>
      <c r="B509" s="5" t="s">
        <v>324</v>
      </c>
      <c r="C509" t="s">
        <v>325</v>
      </c>
      <c r="D509" s="7">
        <v>37803</v>
      </c>
      <c r="E509" s="18">
        <f t="shared" si="24"/>
        <v>1</v>
      </c>
      <c r="F509" s="8">
        <v>221</v>
      </c>
    </row>
    <row r="510" spans="1:8" outlineLevel="1" collapsed="1">
      <c r="C510" s="22" t="s">
        <v>533</v>
      </c>
      <c r="D510" s="7"/>
      <c r="E510" s="18">
        <f>SUBTOTAL(9,E503:E509)</f>
        <v>7</v>
      </c>
      <c r="F510" s="8">
        <f>SUBTOTAL(9,F503:F509)</f>
        <v>12155</v>
      </c>
      <c r="G510" s="5">
        <f>SUBTOTAL(9,G503:G509)</f>
        <v>0</v>
      </c>
      <c r="H510" s="5">
        <f>SUBTOTAL(9,H503:H509)</f>
        <v>0</v>
      </c>
    </row>
    <row r="511" spans="1:8" hidden="1" outlineLevel="2">
      <c r="A511" s="5">
        <v>373</v>
      </c>
      <c r="B511" s="5" t="s">
        <v>326</v>
      </c>
      <c r="C511" t="s">
        <v>327</v>
      </c>
      <c r="D511" s="7">
        <v>8479</v>
      </c>
      <c r="E511" s="18">
        <f>IF(D511=D509,0,1)</f>
        <v>1</v>
      </c>
      <c r="F511" s="8">
        <v>884</v>
      </c>
    </row>
    <row r="512" spans="1:8" hidden="1" outlineLevel="2">
      <c r="A512" s="5">
        <v>374</v>
      </c>
      <c r="B512" s="5" t="s">
        <v>326</v>
      </c>
      <c r="C512" t="s">
        <v>327</v>
      </c>
      <c r="D512" s="7">
        <v>13914</v>
      </c>
      <c r="E512" s="18">
        <f t="shared" ref="E512:E518" si="25">IF(D512=D511,0,1)</f>
        <v>1</v>
      </c>
      <c r="F512" s="8">
        <v>663</v>
      </c>
    </row>
    <row r="513" spans="1:8" hidden="1" outlineLevel="2">
      <c r="A513" s="5">
        <v>375</v>
      </c>
      <c r="B513" s="5" t="s">
        <v>326</v>
      </c>
      <c r="C513" t="s">
        <v>327</v>
      </c>
      <c r="D513" s="12">
        <v>20407</v>
      </c>
      <c r="E513" s="18">
        <f t="shared" si="25"/>
        <v>1</v>
      </c>
      <c r="F513" s="13">
        <v>2652</v>
      </c>
    </row>
    <row r="514" spans="1:8" hidden="1" outlineLevel="2">
      <c r="A514" s="5">
        <v>376</v>
      </c>
      <c r="B514" s="5" t="s">
        <v>326</v>
      </c>
      <c r="C514" t="s">
        <v>327</v>
      </c>
      <c r="D514" s="7">
        <v>26683</v>
      </c>
      <c r="E514" s="18">
        <f t="shared" si="25"/>
        <v>1</v>
      </c>
      <c r="F514" s="8">
        <v>2652</v>
      </c>
    </row>
    <row r="515" spans="1:8" hidden="1" outlineLevel="2">
      <c r="A515" s="5">
        <v>377</v>
      </c>
      <c r="B515" s="5" t="s">
        <v>326</v>
      </c>
      <c r="C515" t="s">
        <v>327</v>
      </c>
      <c r="D515" s="7">
        <v>32127</v>
      </c>
      <c r="E515" s="18">
        <f t="shared" si="25"/>
        <v>1</v>
      </c>
      <c r="F515" s="8">
        <v>2431</v>
      </c>
    </row>
    <row r="516" spans="1:8" hidden="1" outlineLevel="2">
      <c r="A516" s="5">
        <v>378</v>
      </c>
      <c r="B516" s="5" t="s">
        <v>326</v>
      </c>
      <c r="C516" t="s">
        <v>327</v>
      </c>
      <c r="D516" s="7">
        <v>33741</v>
      </c>
      <c r="E516" s="18">
        <f t="shared" si="25"/>
        <v>1</v>
      </c>
      <c r="F516" s="8">
        <v>5304</v>
      </c>
    </row>
    <row r="517" spans="1:8" hidden="1" outlineLevel="2">
      <c r="A517" s="5">
        <v>379</v>
      </c>
      <c r="B517" s="5" t="s">
        <v>326</v>
      </c>
      <c r="C517" t="s">
        <v>327</v>
      </c>
      <c r="D517" s="7">
        <v>37804</v>
      </c>
      <c r="E517" s="18">
        <f t="shared" si="25"/>
        <v>1</v>
      </c>
      <c r="F517" s="8">
        <v>2210</v>
      </c>
    </row>
    <row r="518" spans="1:8" hidden="1" outlineLevel="2">
      <c r="A518" s="5">
        <v>380</v>
      </c>
      <c r="B518" s="5" t="s">
        <v>326</v>
      </c>
      <c r="C518" t="s">
        <v>327</v>
      </c>
      <c r="D518" s="7">
        <v>40211</v>
      </c>
      <c r="E518" s="18">
        <f t="shared" si="25"/>
        <v>1</v>
      </c>
      <c r="F518" s="8">
        <v>663</v>
      </c>
    </row>
    <row r="519" spans="1:8" outlineLevel="1" collapsed="1">
      <c r="C519" s="22" t="s">
        <v>534</v>
      </c>
      <c r="D519" s="7"/>
      <c r="E519" s="18">
        <f>SUBTOTAL(9,E511:E518)</f>
        <v>8</v>
      </c>
      <c r="F519" s="8">
        <f>SUBTOTAL(9,F511:F518)</f>
        <v>17459</v>
      </c>
      <c r="G519" s="5">
        <f>SUBTOTAL(9,G511:G518)</f>
        <v>0</v>
      </c>
      <c r="H519" s="5">
        <f>SUBTOTAL(9,H511:H518)</f>
        <v>0</v>
      </c>
    </row>
    <row r="520" spans="1:8" hidden="1" outlineLevel="2">
      <c r="A520" s="5">
        <v>381</v>
      </c>
      <c r="B520" s="5" t="s">
        <v>328</v>
      </c>
      <c r="C520" t="s">
        <v>329</v>
      </c>
      <c r="D520" s="7">
        <v>8480</v>
      </c>
      <c r="E520" s="18">
        <f>IF(D520=D518,0,1)</f>
        <v>1</v>
      </c>
      <c r="F520" s="8">
        <v>442</v>
      </c>
    </row>
    <row r="521" spans="1:8" hidden="1" outlineLevel="2">
      <c r="A521" s="5">
        <v>382</v>
      </c>
      <c r="B521" s="5" t="s">
        <v>328</v>
      </c>
      <c r="C521" t="s">
        <v>329</v>
      </c>
      <c r="D521" s="7">
        <v>13915</v>
      </c>
      <c r="E521" s="18">
        <f t="shared" ref="E521:E526" si="26">IF(D521=D520,0,1)</f>
        <v>1</v>
      </c>
      <c r="F521" s="8">
        <v>663</v>
      </c>
    </row>
    <row r="522" spans="1:8" hidden="1" outlineLevel="2">
      <c r="A522" s="5">
        <v>383</v>
      </c>
      <c r="B522" s="5" t="s">
        <v>328</v>
      </c>
      <c r="C522" t="s">
        <v>329</v>
      </c>
      <c r="D522" s="7">
        <v>20408</v>
      </c>
      <c r="E522" s="18">
        <f t="shared" si="26"/>
        <v>1</v>
      </c>
      <c r="F522" s="8">
        <v>2652</v>
      </c>
    </row>
    <row r="523" spans="1:8" hidden="1" outlineLevel="2">
      <c r="A523" s="5">
        <v>384</v>
      </c>
      <c r="B523" s="5" t="s">
        <v>328</v>
      </c>
      <c r="C523" t="s">
        <v>329</v>
      </c>
      <c r="D523" s="12">
        <v>26270</v>
      </c>
      <c r="E523" s="18">
        <f t="shared" si="26"/>
        <v>1</v>
      </c>
      <c r="F523" s="13">
        <v>5746</v>
      </c>
    </row>
    <row r="524" spans="1:8" hidden="1" outlineLevel="2">
      <c r="A524" s="5">
        <v>385</v>
      </c>
      <c r="B524" s="5" t="s">
        <v>328</v>
      </c>
      <c r="C524" t="s">
        <v>329</v>
      </c>
      <c r="D524" s="7">
        <v>32192</v>
      </c>
      <c r="E524" s="18">
        <f t="shared" si="26"/>
        <v>1</v>
      </c>
      <c r="F524" s="8">
        <v>2431</v>
      </c>
    </row>
    <row r="525" spans="1:8" hidden="1" outlineLevel="2">
      <c r="A525" s="5">
        <v>386</v>
      </c>
      <c r="B525" s="5" t="s">
        <v>328</v>
      </c>
      <c r="C525" t="s">
        <v>329</v>
      </c>
      <c r="D525" s="7">
        <v>33742</v>
      </c>
      <c r="E525" s="18">
        <f t="shared" si="26"/>
        <v>1</v>
      </c>
      <c r="F525" s="8">
        <v>221</v>
      </c>
    </row>
    <row r="526" spans="1:8" hidden="1" outlineLevel="2">
      <c r="A526" s="5">
        <v>387</v>
      </c>
      <c r="B526" s="5" t="s">
        <v>328</v>
      </c>
      <c r="C526" t="s">
        <v>329</v>
      </c>
      <c r="D526" s="7">
        <v>37805</v>
      </c>
      <c r="E526" s="18">
        <f t="shared" si="26"/>
        <v>1</v>
      </c>
      <c r="F526" s="8">
        <v>2873</v>
      </c>
    </row>
    <row r="527" spans="1:8" outlineLevel="1" collapsed="1">
      <c r="C527" s="22" t="s">
        <v>535</v>
      </c>
      <c r="D527" s="7"/>
      <c r="E527" s="18">
        <f>SUBTOTAL(9,E520:E526)</f>
        <v>7</v>
      </c>
      <c r="F527" s="8">
        <f>SUBTOTAL(9,F520:F526)</f>
        <v>15028</v>
      </c>
      <c r="G527" s="5">
        <f>SUBTOTAL(9,G520:G526)</f>
        <v>0</v>
      </c>
      <c r="H527" s="5">
        <f>SUBTOTAL(9,H520:H526)</f>
        <v>0</v>
      </c>
    </row>
    <row r="528" spans="1:8" hidden="1" outlineLevel="2">
      <c r="A528" s="5">
        <v>388</v>
      </c>
      <c r="B528" s="5" t="s">
        <v>330</v>
      </c>
      <c r="C528" t="s">
        <v>331</v>
      </c>
      <c r="D528" s="7">
        <v>8481</v>
      </c>
      <c r="E528" s="18">
        <f>IF(D528=D526,0,1)</f>
        <v>1</v>
      </c>
      <c r="F528" s="8">
        <v>884</v>
      </c>
    </row>
    <row r="529" spans="1:8" hidden="1" outlineLevel="2">
      <c r="A529" s="5">
        <v>389</v>
      </c>
      <c r="B529" s="5" t="s">
        <v>330</v>
      </c>
      <c r="C529" t="s">
        <v>331</v>
      </c>
      <c r="D529" s="7">
        <v>20409</v>
      </c>
      <c r="E529" s="18">
        <f>IF(D529=D528,0,1)</f>
        <v>1</v>
      </c>
      <c r="F529" s="8">
        <v>2652</v>
      </c>
    </row>
    <row r="530" spans="1:8" hidden="1" outlineLevel="2">
      <c r="A530" s="5">
        <v>390</v>
      </c>
      <c r="B530" s="5" t="s">
        <v>330</v>
      </c>
      <c r="C530" t="s">
        <v>331</v>
      </c>
      <c r="D530" s="7">
        <v>26685</v>
      </c>
      <c r="E530" s="18">
        <f>IF(D530=D529,0,1)</f>
        <v>1</v>
      </c>
      <c r="F530" s="8">
        <v>2652</v>
      </c>
    </row>
    <row r="531" spans="1:8" hidden="1" outlineLevel="2">
      <c r="A531" s="5">
        <v>391</v>
      </c>
      <c r="B531" s="5" t="s">
        <v>330</v>
      </c>
      <c r="C531" t="s">
        <v>331</v>
      </c>
      <c r="D531" s="12">
        <v>33175</v>
      </c>
      <c r="E531" s="18">
        <f>IF(D531=D530,0,1)</f>
        <v>1</v>
      </c>
      <c r="F531" s="13">
        <v>1768</v>
      </c>
    </row>
    <row r="532" spans="1:8" hidden="1" outlineLevel="2">
      <c r="A532" s="5">
        <v>392</v>
      </c>
      <c r="B532" s="5" t="s">
        <v>330</v>
      </c>
      <c r="C532" t="s">
        <v>331</v>
      </c>
      <c r="D532" s="7">
        <v>33743</v>
      </c>
      <c r="E532" s="18">
        <f>IF(D532=D531,0,1)</f>
        <v>1</v>
      </c>
      <c r="F532" s="8">
        <v>2652</v>
      </c>
    </row>
    <row r="533" spans="1:8" hidden="1" outlineLevel="2">
      <c r="A533" s="5">
        <v>393</v>
      </c>
      <c r="B533" s="5" t="s">
        <v>330</v>
      </c>
      <c r="C533" t="s">
        <v>331</v>
      </c>
      <c r="D533" s="7">
        <v>37806</v>
      </c>
      <c r="E533" s="18">
        <f>IF(D533=D532,0,1)</f>
        <v>1</v>
      </c>
      <c r="F533" s="8">
        <v>4420</v>
      </c>
    </row>
    <row r="534" spans="1:8" outlineLevel="1" collapsed="1">
      <c r="C534" s="22" t="s">
        <v>536</v>
      </c>
      <c r="D534" s="7"/>
      <c r="E534" s="18">
        <f>SUBTOTAL(9,E528:E533)</f>
        <v>6</v>
      </c>
      <c r="F534" s="8">
        <f>SUBTOTAL(9,F528:F533)</f>
        <v>15028</v>
      </c>
      <c r="G534" s="5">
        <f>SUBTOTAL(9,G528:G533)</f>
        <v>0</v>
      </c>
      <c r="H534" s="5">
        <f>SUBTOTAL(9,H528:H533)</f>
        <v>0</v>
      </c>
    </row>
    <row r="535" spans="1:8" hidden="1" outlineLevel="2">
      <c r="A535" s="5">
        <v>394</v>
      </c>
      <c r="B535" s="5" t="s">
        <v>332</v>
      </c>
      <c r="C535" t="s">
        <v>333</v>
      </c>
      <c r="D535" s="7">
        <v>20417</v>
      </c>
      <c r="E535" s="18">
        <f>IF(D535=D533,0,1)</f>
        <v>1</v>
      </c>
      <c r="F535" s="8">
        <v>2652</v>
      </c>
    </row>
    <row r="536" spans="1:8" hidden="1" outlineLevel="2">
      <c r="A536" s="5">
        <v>395</v>
      </c>
      <c r="B536" s="5" t="s">
        <v>332</v>
      </c>
      <c r="C536" t="s">
        <v>333</v>
      </c>
      <c r="D536" s="7">
        <v>26357</v>
      </c>
      <c r="E536" s="18">
        <f>IF(D536=D535,0,1)</f>
        <v>1</v>
      </c>
      <c r="F536" s="8">
        <v>5746</v>
      </c>
    </row>
    <row r="537" spans="1:8" hidden="1" outlineLevel="2">
      <c r="A537" s="5">
        <v>396</v>
      </c>
      <c r="B537" s="5" t="s">
        <v>332</v>
      </c>
      <c r="C537" t="s">
        <v>333</v>
      </c>
      <c r="D537" s="7">
        <v>33177</v>
      </c>
      <c r="E537" s="18">
        <f>IF(D537=D536,0,1)</f>
        <v>1</v>
      </c>
      <c r="F537" s="8">
        <v>1768</v>
      </c>
    </row>
    <row r="538" spans="1:8" hidden="1" outlineLevel="2">
      <c r="A538" s="5">
        <v>397</v>
      </c>
      <c r="B538" s="5" t="s">
        <v>332</v>
      </c>
      <c r="C538" t="s">
        <v>333</v>
      </c>
      <c r="D538" s="7">
        <v>33744</v>
      </c>
      <c r="E538" s="18">
        <f>IF(D538=D537,0,1)</f>
        <v>1</v>
      </c>
      <c r="F538" s="8">
        <v>2652</v>
      </c>
    </row>
    <row r="539" spans="1:8" hidden="1" outlineLevel="2">
      <c r="A539" s="5">
        <v>398</v>
      </c>
      <c r="B539" s="5" t="s">
        <v>332</v>
      </c>
      <c r="C539" t="s">
        <v>333</v>
      </c>
      <c r="D539" s="7">
        <v>37808</v>
      </c>
      <c r="E539" s="18">
        <f>IF(D539=D538,0,1)</f>
        <v>1</v>
      </c>
      <c r="F539" s="8">
        <v>1105</v>
      </c>
    </row>
    <row r="540" spans="1:8" outlineLevel="1" collapsed="1">
      <c r="C540" s="22" t="s">
        <v>537</v>
      </c>
      <c r="D540" s="12"/>
      <c r="E540" s="18">
        <f>SUBTOTAL(9,E535:E539)</f>
        <v>5</v>
      </c>
      <c r="F540" s="13">
        <f>SUBTOTAL(9,F535:F539)</f>
        <v>13923</v>
      </c>
      <c r="G540" s="5">
        <f>SUBTOTAL(9,G535:G539)</f>
        <v>0</v>
      </c>
      <c r="H540" s="5">
        <f>SUBTOTAL(9,H535:H539)</f>
        <v>0</v>
      </c>
    </row>
    <row r="541" spans="1:8" hidden="1" outlineLevel="2">
      <c r="A541" s="5">
        <v>399</v>
      </c>
      <c r="B541" s="5" t="s">
        <v>334</v>
      </c>
      <c r="C541" t="s">
        <v>335</v>
      </c>
      <c r="D541" s="12">
        <v>8483</v>
      </c>
      <c r="E541" s="18">
        <f>IF(D541=D539,0,1)</f>
        <v>1</v>
      </c>
      <c r="F541" s="13">
        <v>884</v>
      </c>
    </row>
    <row r="542" spans="1:8" hidden="1" outlineLevel="2">
      <c r="A542" s="5">
        <v>400</v>
      </c>
      <c r="B542" s="5" t="s">
        <v>334</v>
      </c>
      <c r="C542" t="s">
        <v>335</v>
      </c>
      <c r="D542" s="7">
        <v>13916</v>
      </c>
      <c r="E542" s="18">
        <f t="shared" ref="E542:E547" si="27">IF(D542=D541,0,1)</f>
        <v>1</v>
      </c>
      <c r="F542" s="8">
        <v>221</v>
      </c>
    </row>
    <row r="543" spans="1:8" hidden="1" outlineLevel="2">
      <c r="A543" s="5">
        <v>401</v>
      </c>
      <c r="B543" s="5" t="s">
        <v>334</v>
      </c>
      <c r="C543" t="s">
        <v>335</v>
      </c>
      <c r="D543" s="7">
        <v>20416</v>
      </c>
      <c r="E543" s="18">
        <f t="shared" si="27"/>
        <v>1</v>
      </c>
      <c r="F543" s="8">
        <v>2652</v>
      </c>
    </row>
    <row r="544" spans="1:8" hidden="1" outlineLevel="2">
      <c r="A544" s="5">
        <v>402</v>
      </c>
      <c r="B544" s="5" t="s">
        <v>334</v>
      </c>
      <c r="C544" t="s">
        <v>335</v>
      </c>
      <c r="D544" s="7">
        <v>26359</v>
      </c>
      <c r="E544" s="18">
        <f t="shared" si="27"/>
        <v>1</v>
      </c>
      <c r="F544" s="8">
        <v>5746</v>
      </c>
    </row>
    <row r="545" spans="1:10" hidden="1" outlineLevel="2">
      <c r="A545" s="5">
        <v>403</v>
      </c>
      <c r="B545" s="5" t="s">
        <v>334</v>
      </c>
      <c r="C545" t="s">
        <v>335</v>
      </c>
      <c r="D545" s="7">
        <v>32139</v>
      </c>
      <c r="E545" s="18">
        <f t="shared" si="27"/>
        <v>1</v>
      </c>
      <c r="F545" s="8">
        <v>2431</v>
      </c>
    </row>
    <row r="546" spans="1:10" hidden="1" outlineLevel="2">
      <c r="A546" s="5">
        <v>404</v>
      </c>
      <c r="B546" s="5" t="s">
        <v>334</v>
      </c>
      <c r="C546" t="s">
        <v>335</v>
      </c>
      <c r="D546" s="7">
        <v>33745</v>
      </c>
      <c r="E546" s="18">
        <f t="shared" si="27"/>
        <v>1</v>
      </c>
      <c r="F546" s="8">
        <v>221</v>
      </c>
    </row>
    <row r="547" spans="1:10" hidden="1" outlineLevel="2">
      <c r="A547" s="5">
        <v>405</v>
      </c>
      <c r="B547" s="5" t="s">
        <v>334</v>
      </c>
      <c r="C547" t="s">
        <v>335</v>
      </c>
      <c r="D547" s="7">
        <v>37809</v>
      </c>
      <c r="E547" s="18">
        <f t="shared" si="27"/>
        <v>1</v>
      </c>
      <c r="F547" s="8">
        <v>2873</v>
      </c>
    </row>
    <row r="548" spans="1:10" outlineLevel="1" collapsed="1">
      <c r="C548" s="22" t="s">
        <v>538</v>
      </c>
      <c r="D548" s="7"/>
      <c r="E548" s="18">
        <f>SUBTOTAL(9,E541:E547)</f>
        <v>7</v>
      </c>
      <c r="F548" s="8">
        <f>SUBTOTAL(9,F541:F547)</f>
        <v>15028</v>
      </c>
      <c r="G548" s="5">
        <f>SUBTOTAL(9,G541:G547)</f>
        <v>0</v>
      </c>
      <c r="H548" s="5">
        <f>SUBTOTAL(9,H541:H547)</f>
        <v>0</v>
      </c>
    </row>
    <row r="549" spans="1:10" hidden="1" outlineLevel="2">
      <c r="A549" s="5">
        <v>406</v>
      </c>
      <c r="B549" s="5" t="s">
        <v>21</v>
      </c>
      <c r="C549" t="s">
        <v>22</v>
      </c>
      <c r="D549" s="7">
        <v>1388</v>
      </c>
      <c r="E549" s="18">
        <f>IF(D549=D547,0,1)</f>
        <v>1</v>
      </c>
      <c r="F549" s="8">
        <v>221</v>
      </c>
    </row>
    <row r="550" spans="1:10" hidden="1" outlineLevel="2">
      <c r="A550" s="5">
        <v>407</v>
      </c>
      <c r="B550" s="5" t="s">
        <v>21</v>
      </c>
      <c r="C550" t="s">
        <v>22</v>
      </c>
      <c r="D550" s="7">
        <v>8484</v>
      </c>
      <c r="E550" s="18">
        <f t="shared" ref="E550:E558" si="28">IF(D550=D549,0,1)</f>
        <v>1</v>
      </c>
      <c r="F550" s="8">
        <v>2873</v>
      </c>
    </row>
    <row r="551" spans="1:10" hidden="1" outlineLevel="2">
      <c r="A551" s="5">
        <v>408</v>
      </c>
      <c r="B551" s="5" t="s">
        <v>21</v>
      </c>
      <c r="C551" t="s">
        <v>22</v>
      </c>
      <c r="D551" s="7">
        <v>13917</v>
      </c>
      <c r="E551" s="18">
        <f t="shared" si="28"/>
        <v>1</v>
      </c>
      <c r="F551" s="8">
        <v>2873</v>
      </c>
    </row>
    <row r="552" spans="1:10" hidden="1" outlineLevel="2">
      <c r="A552" s="5">
        <v>409</v>
      </c>
      <c r="B552" s="5" t="s">
        <v>21</v>
      </c>
      <c r="C552" t="s">
        <v>22</v>
      </c>
      <c r="D552" s="12">
        <v>20415</v>
      </c>
      <c r="E552" s="18">
        <f t="shared" si="28"/>
        <v>1</v>
      </c>
      <c r="F552" s="13">
        <v>2652</v>
      </c>
    </row>
    <row r="553" spans="1:10" hidden="1" outlineLevel="2">
      <c r="A553" s="5">
        <v>410</v>
      </c>
      <c r="B553" s="5" t="s">
        <v>21</v>
      </c>
      <c r="C553" t="s">
        <v>22</v>
      </c>
      <c r="D553" s="7">
        <v>26686</v>
      </c>
      <c r="E553" s="18">
        <f t="shared" si="28"/>
        <v>1</v>
      </c>
      <c r="F553" s="8">
        <v>2652</v>
      </c>
    </row>
    <row r="554" spans="1:10" hidden="1" outlineLevel="2">
      <c r="A554" s="5">
        <v>411</v>
      </c>
      <c r="B554" s="5" t="s">
        <v>21</v>
      </c>
      <c r="C554" t="s">
        <v>22</v>
      </c>
      <c r="D554" s="7">
        <v>32133</v>
      </c>
      <c r="E554" s="18">
        <f t="shared" si="28"/>
        <v>1</v>
      </c>
      <c r="F554" s="8">
        <v>663</v>
      </c>
    </row>
    <row r="555" spans="1:10" hidden="1" outlineLevel="2">
      <c r="A555" s="5">
        <v>412</v>
      </c>
      <c r="B555" s="5" t="s">
        <v>21</v>
      </c>
      <c r="C555" t="s">
        <v>22</v>
      </c>
      <c r="D555" s="7">
        <v>33746</v>
      </c>
      <c r="E555" s="18">
        <f t="shared" si="28"/>
        <v>1</v>
      </c>
      <c r="F555" s="8">
        <v>884</v>
      </c>
    </row>
    <row r="556" spans="1:10" hidden="1" outlineLevel="2">
      <c r="A556" s="5">
        <v>413</v>
      </c>
      <c r="B556" s="5" t="s">
        <v>21</v>
      </c>
      <c r="C556" t="s">
        <v>22</v>
      </c>
      <c r="D556" s="7">
        <v>37407</v>
      </c>
      <c r="E556" s="18">
        <f t="shared" si="28"/>
        <v>1</v>
      </c>
      <c r="F556" s="8">
        <v>884</v>
      </c>
    </row>
    <row r="557" spans="1:10" hidden="1" outlineLevel="2">
      <c r="A557" s="5">
        <v>414</v>
      </c>
      <c r="B557" s="5" t="s">
        <v>21</v>
      </c>
      <c r="C557" t="s">
        <v>22</v>
      </c>
      <c r="D557" s="7">
        <v>38573</v>
      </c>
      <c r="E557" s="18">
        <f t="shared" si="28"/>
        <v>1</v>
      </c>
      <c r="F557" s="8">
        <v>221</v>
      </c>
    </row>
    <row r="558" spans="1:10" hidden="1" outlineLevel="2">
      <c r="A558" s="5">
        <v>1221</v>
      </c>
      <c r="B558" s="16" t="s">
        <v>21</v>
      </c>
      <c r="C558" t="s">
        <v>22</v>
      </c>
      <c r="D558" s="7">
        <v>57872</v>
      </c>
      <c r="E558" s="18">
        <f t="shared" si="28"/>
        <v>1</v>
      </c>
      <c r="F558" s="8">
        <v>1105</v>
      </c>
      <c r="J558" s="16"/>
    </row>
    <row r="559" spans="1:10" outlineLevel="1" collapsed="1">
      <c r="B559" s="16"/>
      <c r="C559" s="22" t="s">
        <v>539</v>
      </c>
      <c r="D559" s="7"/>
      <c r="E559" s="18">
        <f>SUBTOTAL(9,E549:E558)</f>
        <v>10</v>
      </c>
      <c r="F559" s="8">
        <f>SUBTOTAL(9,F549:F558)</f>
        <v>15028</v>
      </c>
      <c r="G559" s="5">
        <f>SUBTOTAL(9,G549:G558)</f>
        <v>0</v>
      </c>
      <c r="H559" s="5">
        <f>SUBTOTAL(9,H549:H558)</f>
        <v>0</v>
      </c>
      <c r="J559" s="16"/>
    </row>
    <row r="560" spans="1:10" hidden="1" outlineLevel="2">
      <c r="A560" s="5">
        <v>415</v>
      </c>
      <c r="B560" s="5" t="s">
        <v>336</v>
      </c>
      <c r="C560" t="s">
        <v>337</v>
      </c>
      <c r="D560" s="7">
        <v>1387</v>
      </c>
      <c r="E560" s="18">
        <f>IF(D560=D558,0,1)</f>
        <v>1</v>
      </c>
      <c r="F560" s="8">
        <v>2873</v>
      </c>
    </row>
    <row r="561" spans="1:10" hidden="1" outlineLevel="2">
      <c r="A561" s="5">
        <v>416</v>
      </c>
      <c r="B561" s="5" t="s">
        <v>336</v>
      </c>
      <c r="C561" t="s">
        <v>337</v>
      </c>
      <c r="D561" s="7">
        <v>3823</v>
      </c>
      <c r="E561" s="18">
        <f t="shared" ref="E561:E567" si="29">IF(D561=D560,0,1)</f>
        <v>1</v>
      </c>
      <c r="F561" s="8">
        <v>2873</v>
      </c>
    </row>
    <row r="562" spans="1:10" hidden="1" outlineLevel="2">
      <c r="A562" s="5">
        <v>417</v>
      </c>
      <c r="B562" s="5" t="s">
        <v>336</v>
      </c>
      <c r="C562" t="s">
        <v>337</v>
      </c>
      <c r="D562" s="12">
        <v>8486</v>
      </c>
      <c r="E562" s="18">
        <f t="shared" si="29"/>
        <v>1</v>
      </c>
      <c r="F562" s="13">
        <v>2873</v>
      </c>
    </row>
    <row r="563" spans="1:10" hidden="1" outlineLevel="2">
      <c r="A563" s="5">
        <v>418</v>
      </c>
      <c r="B563" s="5" t="s">
        <v>336</v>
      </c>
      <c r="C563" t="s">
        <v>337</v>
      </c>
      <c r="D563" s="7">
        <v>13918</v>
      </c>
      <c r="E563" s="18">
        <f t="shared" si="29"/>
        <v>1</v>
      </c>
      <c r="F563" s="8">
        <v>2873</v>
      </c>
    </row>
    <row r="564" spans="1:10" hidden="1" outlineLevel="2">
      <c r="A564" s="5">
        <v>419</v>
      </c>
      <c r="B564" s="5" t="s">
        <v>336</v>
      </c>
      <c r="C564" t="s">
        <v>337</v>
      </c>
      <c r="D564" s="7">
        <v>20414</v>
      </c>
      <c r="E564" s="18">
        <f t="shared" si="29"/>
        <v>1</v>
      </c>
      <c r="F564" s="8">
        <v>2652</v>
      </c>
    </row>
    <row r="565" spans="1:10" hidden="1" outlineLevel="2">
      <c r="A565" s="5">
        <v>420</v>
      </c>
      <c r="B565" s="5" t="s">
        <v>336</v>
      </c>
      <c r="C565" t="s">
        <v>337</v>
      </c>
      <c r="D565" s="7">
        <v>28594</v>
      </c>
      <c r="E565" s="18">
        <f t="shared" si="29"/>
        <v>1</v>
      </c>
      <c r="F565" s="8">
        <v>442</v>
      </c>
    </row>
    <row r="566" spans="1:10" hidden="1" outlineLevel="2">
      <c r="A566" s="5">
        <v>421</v>
      </c>
      <c r="B566" s="5" t="s">
        <v>336</v>
      </c>
      <c r="C566" t="s">
        <v>337</v>
      </c>
      <c r="D566" s="7">
        <v>33747</v>
      </c>
      <c r="E566" s="18">
        <f t="shared" si="29"/>
        <v>1</v>
      </c>
      <c r="F566" s="8">
        <v>221</v>
      </c>
    </row>
    <row r="567" spans="1:10" hidden="1" outlineLevel="2">
      <c r="A567" s="5">
        <v>422</v>
      </c>
      <c r="B567" s="5" t="s">
        <v>336</v>
      </c>
      <c r="C567" t="s">
        <v>337</v>
      </c>
      <c r="D567" s="7">
        <v>37408</v>
      </c>
      <c r="E567" s="18">
        <f t="shared" si="29"/>
        <v>1</v>
      </c>
      <c r="F567" s="8">
        <v>221</v>
      </c>
    </row>
    <row r="568" spans="1:10" outlineLevel="1" collapsed="1">
      <c r="C568" s="22" t="s">
        <v>540</v>
      </c>
      <c r="D568" s="7"/>
      <c r="E568" s="18">
        <f>SUBTOTAL(9,E560:E567)</f>
        <v>8</v>
      </c>
      <c r="F568" s="8">
        <f>SUBTOTAL(9,F560:F567)</f>
        <v>15028</v>
      </c>
      <c r="G568" s="5">
        <f>SUBTOTAL(9,G560:G567)</f>
        <v>0</v>
      </c>
      <c r="H568" s="5">
        <f>SUBTOTAL(9,H560:H567)</f>
        <v>0</v>
      </c>
    </row>
    <row r="569" spans="1:10" hidden="1" outlineLevel="2">
      <c r="A569" s="5">
        <v>423</v>
      </c>
      <c r="B569" s="5" t="s">
        <v>23</v>
      </c>
      <c r="C569" t="s">
        <v>24</v>
      </c>
      <c r="D569" s="7">
        <v>1379</v>
      </c>
      <c r="E569" s="18">
        <f>IF(D569=D567,0,1)</f>
        <v>1</v>
      </c>
      <c r="F569" s="8">
        <v>2873</v>
      </c>
    </row>
    <row r="570" spans="1:10" hidden="1" outlineLevel="2">
      <c r="A570" s="5">
        <v>424</v>
      </c>
      <c r="B570" s="5" t="s">
        <v>23</v>
      </c>
      <c r="C570" t="s">
        <v>24</v>
      </c>
      <c r="D570" s="7">
        <v>3824</v>
      </c>
      <c r="E570" s="18">
        <f t="shared" ref="E570:E576" si="30">IF(D570=D569,0,1)</f>
        <v>1</v>
      </c>
      <c r="F570" s="8">
        <v>2873</v>
      </c>
    </row>
    <row r="571" spans="1:10" hidden="1" outlineLevel="2">
      <c r="A571" s="5">
        <v>425</v>
      </c>
      <c r="B571" s="5" t="s">
        <v>23</v>
      </c>
      <c r="C571" t="s">
        <v>24</v>
      </c>
      <c r="D571" s="7">
        <v>8494</v>
      </c>
      <c r="E571" s="18">
        <f t="shared" si="30"/>
        <v>1</v>
      </c>
      <c r="F571" s="8">
        <v>2873</v>
      </c>
    </row>
    <row r="572" spans="1:10" hidden="1" outlineLevel="2">
      <c r="A572" s="5">
        <v>426</v>
      </c>
      <c r="B572" s="5" t="s">
        <v>23</v>
      </c>
      <c r="C572" t="s">
        <v>24</v>
      </c>
      <c r="D572" s="7">
        <v>13919</v>
      </c>
      <c r="E572" s="18">
        <f t="shared" si="30"/>
        <v>1</v>
      </c>
      <c r="F572" s="8">
        <v>2873</v>
      </c>
    </row>
    <row r="573" spans="1:10" hidden="1" outlineLevel="2">
      <c r="A573" s="5">
        <v>427</v>
      </c>
      <c r="B573" s="5" t="s">
        <v>23</v>
      </c>
      <c r="C573" t="s">
        <v>24</v>
      </c>
      <c r="D573" s="12">
        <v>28595</v>
      </c>
      <c r="E573" s="18">
        <f t="shared" si="30"/>
        <v>1</v>
      </c>
      <c r="F573" s="13">
        <v>1547</v>
      </c>
    </row>
    <row r="574" spans="1:10" hidden="1" outlineLevel="2">
      <c r="A574" s="5">
        <v>428</v>
      </c>
      <c r="B574" s="5" t="s">
        <v>23</v>
      </c>
      <c r="C574" t="s">
        <v>24</v>
      </c>
      <c r="D574" s="7">
        <v>33748</v>
      </c>
      <c r="E574" s="18">
        <f t="shared" si="30"/>
        <v>1</v>
      </c>
      <c r="F574" s="8">
        <v>221</v>
      </c>
    </row>
    <row r="575" spans="1:10" hidden="1" outlineLevel="2">
      <c r="A575" s="5">
        <v>429</v>
      </c>
      <c r="B575" s="5" t="s">
        <v>23</v>
      </c>
      <c r="C575" t="s">
        <v>24</v>
      </c>
      <c r="D575" s="7">
        <v>37409</v>
      </c>
      <c r="E575" s="18">
        <f t="shared" si="30"/>
        <v>1</v>
      </c>
      <c r="F575" s="8">
        <v>663</v>
      </c>
    </row>
    <row r="576" spans="1:10" hidden="1" outlineLevel="2">
      <c r="A576" s="5">
        <v>1222</v>
      </c>
      <c r="B576" s="16" t="s">
        <v>23</v>
      </c>
      <c r="C576" t="s">
        <v>24</v>
      </c>
      <c r="D576" s="7">
        <v>57874</v>
      </c>
      <c r="E576" s="18">
        <f t="shared" si="30"/>
        <v>1</v>
      </c>
      <c r="F576" s="8">
        <v>1105</v>
      </c>
      <c r="J576" s="16"/>
    </row>
    <row r="577" spans="1:10" outlineLevel="1" collapsed="1">
      <c r="B577" s="16"/>
      <c r="C577" s="22" t="s">
        <v>541</v>
      </c>
      <c r="D577" s="7"/>
      <c r="E577" s="18">
        <f>SUBTOTAL(9,E569:E576)</f>
        <v>8</v>
      </c>
      <c r="F577" s="8">
        <f>SUBTOTAL(9,F569:F576)</f>
        <v>15028</v>
      </c>
      <c r="G577" s="5">
        <f>SUBTOTAL(9,G569:G576)</f>
        <v>0</v>
      </c>
      <c r="H577" s="5">
        <f>SUBTOTAL(9,H569:H576)</f>
        <v>0</v>
      </c>
      <c r="J577" s="16"/>
    </row>
    <row r="578" spans="1:10" hidden="1" outlineLevel="2">
      <c r="A578" s="5">
        <v>430</v>
      </c>
      <c r="B578" s="5" t="s">
        <v>338</v>
      </c>
      <c r="C578" t="s">
        <v>339</v>
      </c>
      <c r="D578" s="7">
        <v>1368</v>
      </c>
      <c r="E578" s="18">
        <f>IF(D578=D576,0,1)</f>
        <v>1</v>
      </c>
      <c r="F578" s="8">
        <v>2873</v>
      </c>
    </row>
    <row r="579" spans="1:10" hidden="1" outlineLevel="2">
      <c r="A579" s="5">
        <v>431</v>
      </c>
      <c r="B579" s="5" t="s">
        <v>338</v>
      </c>
      <c r="C579" t="s">
        <v>339</v>
      </c>
      <c r="D579" s="7">
        <v>3825</v>
      </c>
      <c r="E579" s="18">
        <f t="shared" ref="E579:E585" si="31">IF(D579=D578,0,1)</f>
        <v>1</v>
      </c>
      <c r="F579" s="8">
        <v>2873</v>
      </c>
    </row>
    <row r="580" spans="1:10" hidden="1" outlineLevel="2">
      <c r="A580" s="5">
        <v>432</v>
      </c>
      <c r="B580" s="5" t="s">
        <v>338</v>
      </c>
      <c r="C580" t="s">
        <v>339</v>
      </c>
      <c r="D580" s="7">
        <v>8495</v>
      </c>
      <c r="E580" s="18">
        <f t="shared" si="31"/>
        <v>1</v>
      </c>
      <c r="F580" s="8">
        <v>2873</v>
      </c>
    </row>
    <row r="581" spans="1:10" hidden="1" outlineLevel="2">
      <c r="A581" s="5">
        <v>433</v>
      </c>
      <c r="B581" s="5" t="s">
        <v>338</v>
      </c>
      <c r="C581" t="s">
        <v>339</v>
      </c>
      <c r="D581" s="7">
        <v>13920</v>
      </c>
      <c r="E581" s="18">
        <f t="shared" si="31"/>
        <v>1</v>
      </c>
      <c r="F581" s="8">
        <v>2873</v>
      </c>
    </row>
    <row r="582" spans="1:10" hidden="1" outlineLevel="2">
      <c r="A582" s="5">
        <v>434</v>
      </c>
      <c r="B582" s="5" t="s">
        <v>338</v>
      </c>
      <c r="C582" t="s">
        <v>339</v>
      </c>
      <c r="D582" s="7">
        <v>20413</v>
      </c>
      <c r="E582" s="18">
        <f t="shared" si="31"/>
        <v>1</v>
      </c>
      <c r="F582" s="8">
        <v>2652</v>
      </c>
    </row>
    <row r="583" spans="1:10" hidden="1" outlineLevel="2">
      <c r="A583" s="5">
        <v>435</v>
      </c>
      <c r="B583" s="5" t="s">
        <v>338</v>
      </c>
      <c r="C583" t="s">
        <v>339</v>
      </c>
      <c r="D583" s="12">
        <v>28596</v>
      </c>
      <c r="E583" s="18">
        <f t="shared" si="31"/>
        <v>1</v>
      </c>
      <c r="F583" s="13">
        <v>442</v>
      </c>
    </row>
    <row r="584" spans="1:10" hidden="1" outlineLevel="2">
      <c r="A584" s="5">
        <v>436</v>
      </c>
      <c r="B584" s="5" t="s">
        <v>338</v>
      </c>
      <c r="C584" t="s">
        <v>339</v>
      </c>
      <c r="D584" s="7">
        <v>33749</v>
      </c>
      <c r="E584" s="18">
        <f t="shared" si="31"/>
        <v>1</v>
      </c>
      <c r="F584" s="8">
        <v>221</v>
      </c>
    </row>
    <row r="585" spans="1:10" hidden="1" outlineLevel="2">
      <c r="A585" s="5">
        <v>437</v>
      </c>
      <c r="B585" s="5" t="s">
        <v>338</v>
      </c>
      <c r="C585" t="s">
        <v>339</v>
      </c>
      <c r="D585" s="7">
        <v>37410</v>
      </c>
      <c r="E585" s="18">
        <f t="shared" si="31"/>
        <v>1</v>
      </c>
      <c r="F585" s="8">
        <v>221</v>
      </c>
    </row>
    <row r="586" spans="1:10" outlineLevel="1" collapsed="1">
      <c r="C586" s="22" t="s">
        <v>542</v>
      </c>
      <c r="D586" s="7"/>
      <c r="E586" s="18">
        <f>SUBTOTAL(9,E578:E585)</f>
        <v>8</v>
      </c>
      <c r="F586" s="8">
        <f>SUBTOTAL(9,F578:F585)</f>
        <v>15028</v>
      </c>
      <c r="G586" s="5">
        <f>SUBTOTAL(9,G578:G585)</f>
        <v>0</v>
      </c>
      <c r="H586" s="5">
        <f>SUBTOTAL(9,H578:H585)</f>
        <v>0</v>
      </c>
    </row>
    <row r="587" spans="1:10" hidden="1" outlineLevel="2">
      <c r="A587" s="5">
        <v>438</v>
      </c>
      <c r="B587" s="5" t="s">
        <v>340</v>
      </c>
      <c r="C587" t="s">
        <v>341</v>
      </c>
      <c r="D587" s="7">
        <v>1367</v>
      </c>
      <c r="E587" s="18">
        <f>IF(D587=D585,0,1)</f>
        <v>1</v>
      </c>
      <c r="F587" s="8">
        <v>2873</v>
      </c>
    </row>
    <row r="588" spans="1:10" hidden="1" outlineLevel="2">
      <c r="A588" s="5">
        <v>439</v>
      </c>
      <c r="B588" s="5" t="s">
        <v>340</v>
      </c>
      <c r="C588" t="s">
        <v>341</v>
      </c>
      <c r="D588" s="7">
        <v>4077</v>
      </c>
      <c r="E588" s="18">
        <f>IF(D588=D587,0,1)</f>
        <v>1</v>
      </c>
      <c r="F588" s="8">
        <v>2873</v>
      </c>
    </row>
    <row r="589" spans="1:10" hidden="1" outlineLevel="2">
      <c r="A589" s="5">
        <v>440</v>
      </c>
      <c r="B589" s="5" t="s">
        <v>340</v>
      </c>
      <c r="C589" t="s">
        <v>341</v>
      </c>
      <c r="D589" s="7">
        <v>8497</v>
      </c>
      <c r="E589" s="18">
        <f>IF(D589=D588,0,1)</f>
        <v>1</v>
      </c>
      <c r="F589" s="8">
        <v>2873</v>
      </c>
    </row>
    <row r="590" spans="1:10" hidden="1" outlineLevel="2">
      <c r="A590" s="5">
        <v>441</v>
      </c>
      <c r="B590" s="5" t="s">
        <v>340</v>
      </c>
      <c r="C590" t="s">
        <v>341</v>
      </c>
      <c r="D590" s="7">
        <v>13921</v>
      </c>
      <c r="E590" s="18">
        <f>IF(D590=D589,0,1)</f>
        <v>1</v>
      </c>
      <c r="F590" s="8">
        <v>663</v>
      </c>
    </row>
    <row r="591" spans="1:10" hidden="1" outlineLevel="2">
      <c r="A591" s="5">
        <v>442</v>
      </c>
      <c r="B591" s="5" t="s">
        <v>340</v>
      </c>
      <c r="C591" t="s">
        <v>341</v>
      </c>
      <c r="D591" s="7">
        <v>20412</v>
      </c>
      <c r="E591" s="18">
        <f>IF(D591=D590,0,1)</f>
        <v>1</v>
      </c>
      <c r="F591" s="8">
        <v>2652</v>
      </c>
    </row>
    <row r="592" spans="1:10" hidden="1" outlineLevel="2">
      <c r="A592" s="5">
        <v>443</v>
      </c>
      <c r="B592" s="5" t="s">
        <v>340</v>
      </c>
      <c r="C592" t="s">
        <v>341</v>
      </c>
      <c r="D592" s="7">
        <v>28597</v>
      </c>
      <c r="E592" s="18">
        <f>IF(D592=D591,0,1)</f>
        <v>1</v>
      </c>
      <c r="F592" s="8">
        <v>663</v>
      </c>
    </row>
    <row r="593" spans="1:8" outlineLevel="1" collapsed="1">
      <c r="C593" s="22" t="s">
        <v>543</v>
      </c>
      <c r="D593" s="12"/>
      <c r="E593" s="18">
        <f>SUBTOTAL(9,E587:E592)</f>
        <v>6</v>
      </c>
      <c r="F593" s="13">
        <f>SUBTOTAL(9,F587:F592)</f>
        <v>12597</v>
      </c>
      <c r="G593" s="5">
        <f>SUBTOTAL(9,G587:G592)</f>
        <v>0</v>
      </c>
      <c r="H593" s="5">
        <f>SUBTOTAL(9,H587:H592)</f>
        <v>0</v>
      </c>
    </row>
    <row r="594" spans="1:8" hidden="1" outlineLevel="2">
      <c r="A594" s="5">
        <v>444</v>
      </c>
      <c r="B594" s="5" t="s">
        <v>342</v>
      </c>
      <c r="C594" t="s">
        <v>343</v>
      </c>
      <c r="D594" s="12">
        <v>8498</v>
      </c>
      <c r="E594" s="18">
        <f>IF(D594=D592,0,1)</f>
        <v>1</v>
      </c>
      <c r="F594" s="13">
        <v>663</v>
      </c>
    </row>
    <row r="595" spans="1:8" hidden="1" outlineLevel="2">
      <c r="A595" s="5">
        <v>445</v>
      </c>
      <c r="B595" s="5" t="s">
        <v>342</v>
      </c>
      <c r="C595" t="s">
        <v>343</v>
      </c>
      <c r="D595" s="7">
        <v>13922</v>
      </c>
      <c r="E595" s="18">
        <f t="shared" ref="E595:E601" si="32">IF(D595=D594,0,1)</f>
        <v>1</v>
      </c>
      <c r="F595" s="8">
        <v>663</v>
      </c>
    </row>
    <row r="596" spans="1:8" hidden="1" outlineLevel="2">
      <c r="A596" s="5">
        <v>446</v>
      </c>
      <c r="B596" s="5" t="s">
        <v>342</v>
      </c>
      <c r="C596" t="s">
        <v>343</v>
      </c>
      <c r="D596" s="7">
        <v>17530</v>
      </c>
      <c r="E596" s="18">
        <f t="shared" si="32"/>
        <v>1</v>
      </c>
      <c r="F596" s="8">
        <v>2873</v>
      </c>
    </row>
    <row r="597" spans="1:8" hidden="1" outlineLevel="2">
      <c r="A597" s="5">
        <v>447</v>
      </c>
      <c r="B597" s="5" t="s">
        <v>342</v>
      </c>
      <c r="C597" t="s">
        <v>343</v>
      </c>
      <c r="D597" s="7">
        <v>20411</v>
      </c>
      <c r="E597" s="18">
        <f t="shared" si="32"/>
        <v>1</v>
      </c>
      <c r="F597" s="8">
        <v>2652</v>
      </c>
    </row>
    <row r="598" spans="1:8" hidden="1" outlineLevel="2">
      <c r="A598" s="5">
        <v>448</v>
      </c>
      <c r="B598" s="5" t="s">
        <v>342</v>
      </c>
      <c r="C598" t="s">
        <v>343</v>
      </c>
      <c r="D598" s="7">
        <v>26687</v>
      </c>
      <c r="E598" s="18">
        <f t="shared" si="32"/>
        <v>1</v>
      </c>
      <c r="F598" s="8">
        <v>2652</v>
      </c>
    </row>
    <row r="599" spans="1:8" hidden="1" outlineLevel="2">
      <c r="A599" s="5">
        <v>449</v>
      </c>
      <c r="B599" s="5" t="s">
        <v>342</v>
      </c>
      <c r="C599" t="s">
        <v>343</v>
      </c>
      <c r="D599" s="7">
        <v>32141</v>
      </c>
      <c r="E599" s="18">
        <f t="shared" si="32"/>
        <v>1</v>
      </c>
      <c r="F599" s="8">
        <v>2431</v>
      </c>
    </row>
    <row r="600" spans="1:8" hidden="1" outlineLevel="2">
      <c r="A600" s="5">
        <v>450</v>
      </c>
      <c r="B600" s="5" t="s">
        <v>342</v>
      </c>
      <c r="C600" t="s">
        <v>343</v>
      </c>
      <c r="D600" s="7">
        <v>33750</v>
      </c>
      <c r="E600" s="18">
        <f t="shared" si="32"/>
        <v>1</v>
      </c>
      <c r="F600" s="8">
        <v>221</v>
      </c>
    </row>
    <row r="601" spans="1:8" hidden="1" outlineLevel="2">
      <c r="A601" s="5">
        <v>451</v>
      </c>
      <c r="B601" s="5" t="s">
        <v>342</v>
      </c>
      <c r="C601" t="s">
        <v>343</v>
      </c>
      <c r="D601" s="7">
        <v>37814</v>
      </c>
      <c r="E601" s="18">
        <f t="shared" si="32"/>
        <v>1</v>
      </c>
      <c r="F601" s="8">
        <v>3094</v>
      </c>
    </row>
    <row r="602" spans="1:8" outlineLevel="1" collapsed="1">
      <c r="C602" s="22" t="s">
        <v>544</v>
      </c>
      <c r="D602" s="7"/>
      <c r="E602" s="18">
        <f>SUBTOTAL(9,E594:E601)</f>
        <v>8</v>
      </c>
      <c r="F602" s="8">
        <f>SUBTOTAL(9,F594:F601)</f>
        <v>15249</v>
      </c>
      <c r="G602" s="5">
        <f>SUBTOTAL(9,G594:G601)</f>
        <v>0</v>
      </c>
      <c r="H602" s="5">
        <f>SUBTOTAL(9,H594:H601)</f>
        <v>0</v>
      </c>
    </row>
    <row r="603" spans="1:8" hidden="1" outlineLevel="2">
      <c r="A603" s="5">
        <v>452</v>
      </c>
      <c r="B603" s="5" t="s">
        <v>25</v>
      </c>
      <c r="C603" t="s">
        <v>26</v>
      </c>
      <c r="D603" s="7">
        <v>1366</v>
      </c>
      <c r="E603" s="18">
        <f>IF(D603=D601,0,1)</f>
        <v>1</v>
      </c>
      <c r="F603" s="8">
        <v>2873</v>
      </c>
    </row>
    <row r="604" spans="1:8" hidden="1" outlineLevel="2">
      <c r="A604" s="5">
        <v>453</v>
      </c>
      <c r="B604" s="5" t="s">
        <v>25</v>
      </c>
      <c r="C604" t="s">
        <v>26</v>
      </c>
      <c r="D604" s="12">
        <v>4003</v>
      </c>
      <c r="E604" s="18">
        <f t="shared" ref="E604:E609" si="33">IF(D604=D603,0,1)</f>
        <v>1</v>
      </c>
      <c r="F604" s="13">
        <v>2873</v>
      </c>
    </row>
    <row r="605" spans="1:8" hidden="1" outlineLevel="2">
      <c r="A605" s="5">
        <v>454</v>
      </c>
      <c r="B605" s="5" t="s">
        <v>25</v>
      </c>
      <c r="C605" t="s">
        <v>26</v>
      </c>
      <c r="D605" s="7">
        <v>8499</v>
      </c>
      <c r="E605" s="18">
        <f t="shared" si="33"/>
        <v>1</v>
      </c>
      <c r="F605" s="8">
        <v>2873</v>
      </c>
    </row>
    <row r="606" spans="1:8" hidden="1" outlineLevel="2">
      <c r="A606" s="5">
        <v>455</v>
      </c>
      <c r="B606" s="5" t="s">
        <v>25</v>
      </c>
      <c r="C606" t="s">
        <v>26</v>
      </c>
      <c r="D606" s="7">
        <v>13923</v>
      </c>
      <c r="E606" s="18">
        <f t="shared" si="33"/>
        <v>1</v>
      </c>
      <c r="F606" s="8">
        <v>2873</v>
      </c>
    </row>
    <row r="607" spans="1:8" hidden="1" outlineLevel="2">
      <c r="A607" s="5">
        <v>456</v>
      </c>
      <c r="B607" s="5" t="s">
        <v>25</v>
      </c>
      <c r="C607" t="s">
        <v>26</v>
      </c>
      <c r="D607" s="7">
        <v>28601</v>
      </c>
      <c r="E607" s="18">
        <f t="shared" si="33"/>
        <v>1</v>
      </c>
      <c r="F607" s="8">
        <v>1547</v>
      </c>
    </row>
    <row r="608" spans="1:8" hidden="1" outlineLevel="2">
      <c r="A608" s="5">
        <v>457</v>
      </c>
      <c r="B608" s="5" t="s">
        <v>25</v>
      </c>
      <c r="C608" t="s">
        <v>26</v>
      </c>
      <c r="D608" s="7">
        <v>37411</v>
      </c>
      <c r="E608" s="18">
        <f t="shared" si="33"/>
        <v>1</v>
      </c>
      <c r="F608" s="8">
        <v>884</v>
      </c>
    </row>
    <row r="609" spans="1:10" hidden="1" outlineLevel="2">
      <c r="A609" s="5">
        <v>1223</v>
      </c>
      <c r="B609" s="16" t="s">
        <v>25</v>
      </c>
      <c r="C609" t="s">
        <v>26</v>
      </c>
      <c r="D609" s="7">
        <v>57877</v>
      </c>
      <c r="E609" s="18">
        <f t="shared" si="33"/>
        <v>1</v>
      </c>
      <c r="F609" s="8">
        <v>1105</v>
      </c>
      <c r="J609" s="16"/>
    </row>
    <row r="610" spans="1:10" outlineLevel="1" collapsed="1">
      <c r="B610" s="16"/>
      <c r="C610" s="22" t="s">
        <v>545</v>
      </c>
      <c r="D610" s="7"/>
      <c r="E610" s="18">
        <f>SUBTOTAL(9,E603:E609)</f>
        <v>7</v>
      </c>
      <c r="F610" s="8">
        <f>SUBTOTAL(9,F603:F609)</f>
        <v>15028</v>
      </c>
      <c r="G610" s="5">
        <f>SUBTOTAL(9,G603:G609)</f>
        <v>0</v>
      </c>
      <c r="H610" s="5">
        <f>SUBTOTAL(9,H603:H609)</f>
        <v>0</v>
      </c>
      <c r="J610" s="16"/>
    </row>
    <row r="611" spans="1:10" hidden="1" outlineLevel="2">
      <c r="A611" s="5">
        <v>458</v>
      </c>
      <c r="B611" s="5" t="s">
        <v>344</v>
      </c>
      <c r="C611" t="s">
        <v>345</v>
      </c>
      <c r="D611" s="7">
        <v>1365</v>
      </c>
      <c r="E611" s="18">
        <f>IF(D611=D609,0,1)</f>
        <v>1</v>
      </c>
      <c r="F611" s="8">
        <v>2873</v>
      </c>
    </row>
    <row r="612" spans="1:10" hidden="1" outlineLevel="2">
      <c r="A612" s="5">
        <v>459</v>
      </c>
      <c r="B612" s="5" t="s">
        <v>344</v>
      </c>
      <c r="C612" t="s">
        <v>345</v>
      </c>
      <c r="D612" s="7">
        <v>4002</v>
      </c>
      <c r="E612" s="18">
        <f t="shared" ref="E612:E617" si="34">IF(D612=D611,0,1)</f>
        <v>1</v>
      </c>
      <c r="F612" s="8">
        <v>2873</v>
      </c>
    </row>
    <row r="613" spans="1:10" hidden="1" outlineLevel="2">
      <c r="A613" s="5">
        <v>460</v>
      </c>
      <c r="B613" s="5" t="s">
        <v>344</v>
      </c>
      <c r="C613" t="s">
        <v>345</v>
      </c>
      <c r="D613" s="7">
        <v>8500</v>
      </c>
      <c r="E613" s="18">
        <f t="shared" si="34"/>
        <v>1</v>
      </c>
      <c r="F613" s="8">
        <v>2873</v>
      </c>
    </row>
    <row r="614" spans="1:10" hidden="1" outlineLevel="2">
      <c r="A614" s="5">
        <v>461</v>
      </c>
      <c r="B614" s="5" t="s">
        <v>344</v>
      </c>
      <c r="C614" t="s">
        <v>345</v>
      </c>
      <c r="D614" s="12">
        <v>26688</v>
      </c>
      <c r="E614" s="18">
        <f t="shared" si="34"/>
        <v>1</v>
      </c>
      <c r="F614" s="13">
        <v>2652</v>
      </c>
    </row>
    <row r="615" spans="1:10" hidden="1" outlineLevel="2">
      <c r="A615" s="5">
        <v>462</v>
      </c>
      <c r="B615" s="5" t="s">
        <v>344</v>
      </c>
      <c r="C615" t="s">
        <v>345</v>
      </c>
      <c r="D615" s="7">
        <v>33751</v>
      </c>
      <c r="E615" s="18">
        <f t="shared" si="34"/>
        <v>1</v>
      </c>
      <c r="F615" s="8">
        <v>221</v>
      </c>
    </row>
    <row r="616" spans="1:10" hidden="1" outlineLevel="2">
      <c r="A616" s="5">
        <v>463</v>
      </c>
      <c r="B616" s="5" t="s">
        <v>344</v>
      </c>
      <c r="C616" t="s">
        <v>345</v>
      </c>
      <c r="D616" s="7">
        <v>37412</v>
      </c>
      <c r="E616" s="18">
        <f t="shared" si="34"/>
        <v>1</v>
      </c>
      <c r="F616" s="8">
        <v>2652</v>
      </c>
    </row>
    <row r="617" spans="1:10" hidden="1" outlineLevel="2">
      <c r="A617" s="5">
        <v>464</v>
      </c>
      <c r="B617" s="5" t="s">
        <v>344</v>
      </c>
      <c r="C617" t="s">
        <v>345</v>
      </c>
      <c r="D617" s="7">
        <v>40205</v>
      </c>
      <c r="E617" s="18">
        <f t="shared" si="34"/>
        <v>1</v>
      </c>
      <c r="F617" s="8">
        <v>884</v>
      </c>
    </row>
    <row r="618" spans="1:10" outlineLevel="1" collapsed="1">
      <c r="C618" s="22" t="s">
        <v>546</v>
      </c>
      <c r="D618" s="7"/>
      <c r="E618" s="18">
        <f>SUBTOTAL(9,E611:E617)</f>
        <v>7</v>
      </c>
      <c r="F618" s="8">
        <f>SUBTOTAL(9,F611:F617)</f>
        <v>15028</v>
      </c>
      <c r="G618" s="5">
        <f>SUBTOTAL(9,G611:G617)</f>
        <v>0</v>
      </c>
      <c r="H618" s="5">
        <f>SUBTOTAL(9,H611:H617)</f>
        <v>0</v>
      </c>
    </row>
    <row r="619" spans="1:10" hidden="1" outlineLevel="2">
      <c r="A619" s="5">
        <v>465</v>
      </c>
      <c r="B619" s="5" t="s">
        <v>346</v>
      </c>
      <c r="C619" t="s">
        <v>347</v>
      </c>
      <c r="D619" s="7">
        <v>1364</v>
      </c>
      <c r="E619" s="18">
        <f>IF(D619=D617,0,1)</f>
        <v>1</v>
      </c>
      <c r="F619" s="8">
        <v>2873</v>
      </c>
    </row>
    <row r="620" spans="1:10" hidden="1" outlineLevel="2">
      <c r="A620" s="5">
        <v>466</v>
      </c>
      <c r="B620" s="5" t="s">
        <v>346</v>
      </c>
      <c r="C620" t="s">
        <v>347</v>
      </c>
      <c r="D620" s="7">
        <v>3826</v>
      </c>
      <c r="E620" s="18">
        <f t="shared" ref="E620:E627" si="35">IF(D620=D619,0,1)</f>
        <v>1</v>
      </c>
      <c r="F620" s="8">
        <v>2873</v>
      </c>
    </row>
    <row r="621" spans="1:10" hidden="1" outlineLevel="2">
      <c r="A621" s="5">
        <v>467</v>
      </c>
      <c r="B621" s="5" t="s">
        <v>346</v>
      </c>
      <c r="C621" t="s">
        <v>347</v>
      </c>
      <c r="D621" s="7">
        <v>8503</v>
      </c>
      <c r="E621" s="18">
        <f t="shared" si="35"/>
        <v>1</v>
      </c>
      <c r="F621" s="8">
        <v>884</v>
      </c>
    </row>
    <row r="622" spans="1:10" hidden="1" outlineLevel="2">
      <c r="A622" s="5">
        <v>468</v>
      </c>
      <c r="B622" s="5" t="s">
        <v>346</v>
      </c>
      <c r="C622" t="s">
        <v>347</v>
      </c>
      <c r="D622" s="12">
        <v>13924</v>
      </c>
      <c r="E622" s="18">
        <f t="shared" si="35"/>
        <v>1</v>
      </c>
      <c r="F622" s="13">
        <v>2873</v>
      </c>
    </row>
    <row r="623" spans="1:10" hidden="1" outlineLevel="2">
      <c r="A623" s="5">
        <v>469</v>
      </c>
      <c r="B623" s="5" t="s">
        <v>346</v>
      </c>
      <c r="C623" t="s">
        <v>347</v>
      </c>
      <c r="D623" s="7">
        <v>20410</v>
      </c>
      <c r="E623" s="18">
        <f t="shared" si="35"/>
        <v>1</v>
      </c>
      <c r="F623" s="8">
        <v>2652</v>
      </c>
    </row>
    <row r="624" spans="1:10" hidden="1" outlineLevel="2">
      <c r="A624" s="5">
        <v>470</v>
      </c>
      <c r="B624" s="5" t="s">
        <v>346</v>
      </c>
      <c r="C624" t="s">
        <v>347</v>
      </c>
      <c r="D624" s="7">
        <v>26689</v>
      </c>
      <c r="E624" s="18">
        <f t="shared" si="35"/>
        <v>1</v>
      </c>
      <c r="F624" s="8">
        <v>2652</v>
      </c>
    </row>
    <row r="625" spans="1:10" hidden="1" outlineLevel="2">
      <c r="A625" s="5">
        <v>471</v>
      </c>
      <c r="B625" s="5" t="s">
        <v>346</v>
      </c>
      <c r="C625" t="s">
        <v>347</v>
      </c>
      <c r="D625" s="7">
        <v>32143</v>
      </c>
      <c r="E625" s="18">
        <f t="shared" si="35"/>
        <v>1</v>
      </c>
      <c r="F625" s="8">
        <v>221</v>
      </c>
    </row>
    <row r="626" spans="1:10" hidden="1" outlineLevel="2">
      <c r="A626" s="5">
        <v>472</v>
      </c>
      <c r="B626" s="5" t="s">
        <v>346</v>
      </c>
      <c r="C626" t="s">
        <v>347</v>
      </c>
      <c r="D626" s="7">
        <v>33726</v>
      </c>
      <c r="E626" s="18">
        <f t="shared" si="35"/>
        <v>1</v>
      </c>
      <c r="F626" s="8">
        <v>221</v>
      </c>
    </row>
    <row r="627" spans="1:10" hidden="1" outlineLevel="2">
      <c r="A627" s="5">
        <v>473</v>
      </c>
      <c r="B627" s="5" t="s">
        <v>346</v>
      </c>
      <c r="C627" t="s">
        <v>347</v>
      </c>
      <c r="D627" s="7">
        <v>37413</v>
      </c>
      <c r="E627" s="18">
        <f t="shared" si="35"/>
        <v>1</v>
      </c>
      <c r="F627" s="8">
        <v>1105</v>
      </c>
    </row>
    <row r="628" spans="1:10" outlineLevel="1" collapsed="1">
      <c r="C628" s="22" t="s">
        <v>547</v>
      </c>
      <c r="D628" s="7"/>
      <c r="E628" s="18">
        <f>SUBTOTAL(9,E619:E627)</f>
        <v>9</v>
      </c>
      <c r="F628" s="8">
        <f>SUBTOTAL(9,F619:F627)</f>
        <v>16354</v>
      </c>
      <c r="G628" s="5">
        <f>SUBTOTAL(9,G619:G627)</f>
        <v>0</v>
      </c>
      <c r="H628" s="5">
        <f>SUBTOTAL(9,H619:H627)</f>
        <v>0</v>
      </c>
    </row>
    <row r="629" spans="1:10" hidden="1" outlineLevel="2">
      <c r="A629" s="5">
        <v>474</v>
      </c>
      <c r="B629" s="5" t="s">
        <v>27</v>
      </c>
      <c r="C629" t="s">
        <v>28</v>
      </c>
      <c r="D629" s="7">
        <v>1363</v>
      </c>
      <c r="E629" s="18">
        <f>IF(D629=D627,0,1)</f>
        <v>1</v>
      </c>
      <c r="F629" s="8">
        <v>2873</v>
      </c>
    </row>
    <row r="630" spans="1:10" hidden="1" outlineLevel="2">
      <c r="A630" s="5">
        <v>475</v>
      </c>
      <c r="B630" s="5" t="s">
        <v>27</v>
      </c>
      <c r="C630" t="s">
        <v>28</v>
      </c>
      <c r="D630" s="7">
        <v>3827</v>
      </c>
      <c r="E630" s="18">
        <f t="shared" ref="E630:E637" si="36">IF(D630=D629,0,1)</f>
        <v>1</v>
      </c>
      <c r="F630" s="8">
        <v>2873</v>
      </c>
    </row>
    <row r="631" spans="1:10" hidden="1" outlineLevel="2">
      <c r="A631" s="5">
        <v>476</v>
      </c>
      <c r="B631" s="5" t="s">
        <v>27</v>
      </c>
      <c r="C631" t="s">
        <v>28</v>
      </c>
      <c r="D631" s="7">
        <v>8504</v>
      </c>
      <c r="E631" s="18">
        <f t="shared" si="36"/>
        <v>1</v>
      </c>
      <c r="F631" s="8">
        <v>884</v>
      </c>
    </row>
    <row r="632" spans="1:10" hidden="1" outlineLevel="2">
      <c r="A632" s="5">
        <v>477</v>
      </c>
      <c r="B632" s="5" t="s">
        <v>27</v>
      </c>
      <c r="C632" t="s">
        <v>28</v>
      </c>
      <c r="D632" s="12">
        <v>13925</v>
      </c>
      <c r="E632" s="18">
        <f t="shared" si="36"/>
        <v>1</v>
      </c>
      <c r="F632" s="13">
        <v>2873</v>
      </c>
    </row>
    <row r="633" spans="1:10" hidden="1" outlineLevel="2">
      <c r="A633" s="5">
        <v>478</v>
      </c>
      <c r="B633" s="5" t="s">
        <v>27</v>
      </c>
      <c r="C633" t="s">
        <v>28</v>
      </c>
      <c r="D633" s="7">
        <v>20420</v>
      </c>
      <c r="E633" s="18">
        <f t="shared" si="36"/>
        <v>1</v>
      </c>
      <c r="F633" s="8">
        <v>2652</v>
      </c>
    </row>
    <row r="634" spans="1:10" hidden="1" outlineLevel="2">
      <c r="A634" s="5">
        <v>479</v>
      </c>
      <c r="B634" s="5" t="s">
        <v>27</v>
      </c>
      <c r="C634" t="s">
        <v>28</v>
      </c>
      <c r="D634" s="7">
        <v>28605</v>
      </c>
      <c r="E634" s="18">
        <f t="shared" si="36"/>
        <v>1</v>
      </c>
      <c r="F634" s="8">
        <v>1326</v>
      </c>
    </row>
    <row r="635" spans="1:10" hidden="1" outlineLevel="2">
      <c r="A635" s="5">
        <v>480</v>
      </c>
      <c r="B635" s="5" t="s">
        <v>27</v>
      </c>
      <c r="C635" t="s">
        <v>28</v>
      </c>
      <c r="D635" s="7">
        <v>33753</v>
      </c>
      <c r="E635" s="18">
        <f t="shared" si="36"/>
        <v>1</v>
      </c>
      <c r="F635" s="8">
        <v>1326</v>
      </c>
    </row>
    <row r="636" spans="1:10" hidden="1" outlineLevel="2">
      <c r="A636" s="5">
        <v>481</v>
      </c>
      <c r="B636" s="5" t="s">
        <v>27</v>
      </c>
      <c r="C636" t="s">
        <v>28</v>
      </c>
      <c r="D636" s="7">
        <v>37815</v>
      </c>
      <c r="E636" s="18">
        <f t="shared" si="36"/>
        <v>1</v>
      </c>
      <c r="F636" s="8">
        <v>221</v>
      </c>
    </row>
    <row r="637" spans="1:10" hidden="1" outlineLevel="2">
      <c r="A637" s="5">
        <v>1224</v>
      </c>
      <c r="B637" s="16" t="s">
        <v>27</v>
      </c>
      <c r="C637" t="s">
        <v>28</v>
      </c>
      <c r="D637" s="7">
        <v>57875</v>
      </c>
      <c r="E637" s="18">
        <f t="shared" si="36"/>
        <v>1</v>
      </c>
      <c r="F637" s="8">
        <v>663</v>
      </c>
      <c r="J637" s="16"/>
    </row>
    <row r="638" spans="1:10" outlineLevel="1" collapsed="1">
      <c r="B638" s="16"/>
      <c r="C638" s="22" t="s">
        <v>548</v>
      </c>
      <c r="D638" s="7"/>
      <c r="E638" s="18">
        <f>SUBTOTAL(9,E629:E637)</f>
        <v>9</v>
      </c>
      <c r="F638" s="8">
        <f>SUBTOTAL(9,F629:F637)</f>
        <v>15691</v>
      </c>
      <c r="G638" s="5">
        <f>SUBTOTAL(9,G629:G637)</f>
        <v>0</v>
      </c>
      <c r="H638" s="5">
        <f>SUBTOTAL(9,H629:H637)</f>
        <v>0</v>
      </c>
      <c r="J638" s="16"/>
    </row>
    <row r="639" spans="1:10" hidden="1" outlineLevel="2">
      <c r="A639" s="5">
        <v>482</v>
      </c>
      <c r="B639" s="5" t="s">
        <v>348</v>
      </c>
      <c r="C639" t="s">
        <v>349</v>
      </c>
      <c r="D639" s="7">
        <v>3828</v>
      </c>
      <c r="E639" s="18">
        <f>IF(D639=D637,0,1)</f>
        <v>1</v>
      </c>
      <c r="F639" s="8">
        <v>221</v>
      </c>
    </row>
    <row r="640" spans="1:10" hidden="1" outlineLevel="2">
      <c r="A640" s="5">
        <v>483</v>
      </c>
      <c r="B640" s="5" t="s">
        <v>348</v>
      </c>
      <c r="C640" t="s">
        <v>349</v>
      </c>
      <c r="D640" s="7">
        <v>8506</v>
      </c>
      <c r="E640" s="18">
        <f t="shared" ref="E640:E647" si="37">IF(D640=D639,0,1)</f>
        <v>1</v>
      </c>
      <c r="F640" s="8">
        <v>221</v>
      </c>
    </row>
    <row r="641" spans="1:8" hidden="1" outlineLevel="2">
      <c r="A641" s="5">
        <v>484</v>
      </c>
      <c r="B641" s="5" t="s">
        <v>348</v>
      </c>
      <c r="C641" t="s">
        <v>349</v>
      </c>
      <c r="D641" s="7">
        <v>14400</v>
      </c>
      <c r="E641" s="18">
        <f t="shared" si="37"/>
        <v>1</v>
      </c>
      <c r="F641" s="8">
        <v>221</v>
      </c>
    </row>
    <row r="642" spans="1:8" hidden="1" outlineLevel="2">
      <c r="A642" s="5">
        <v>485</v>
      </c>
      <c r="B642" s="5" t="s">
        <v>348</v>
      </c>
      <c r="C642" t="s">
        <v>349</v>
      </c>
      <c r="D642" s="12">
        <v>17531</v>
      </c>
      <c r="E642" s="18">
        <f t="shared" si="37"/>
        <v>1</v>
      </c>
      <c r="F642" s="13">
        <v>2873</v>
      </c>
    </row>
    <row r="643" spans="1:8" hidden="1" outlineLevel="2">
      <c r="A643" s="5">
        <v>486</v>
      </c>
      <c r="B643" s="5" t="s">
        <v>348</v>
      </c>
      <c r="C643" t="s">
        <v>349</v>
      </c>
      <c r="D643" s="7">
        <v>20421</v>
      </c>
      <c r="E643" s="18">
        <f t="shared" si="37"/>
        <v>1</v>
      </c>
      <c r="F643" s="8">
        <v>2652</v>
      </c>
    </row>
    <row r="644" spans="1:8" hidden="1" outlineLevel="2">
      <c r="A644" s="5">
        <v>487</v>
      </c>
      <c r="B644" s="5" t="s">
        <v>348</v>
      </c>
      <c r="C644" t="s">
        <v>349</v>
      </c>
      <c r="D644" s="7">
        <v>26690</v>
      </c>
      <c r="E644" s="18">
        <f t="shared" si="37"/>
        <v>1</v>
      </c>
      <c r="F644" s="8">
        <v>2652</v>
      </c>
    </row>
    <row r="645" spans="1:8" hidden="1" outlineLevel="2">
      <c r="A645" s="5">
        <v>488</v>
      </c>
      <c r="B645" s="5" t="s">
        <v>348</v>
      </c>
      <c r="C645" t="s">
        <v>349</v>
      </c>
      <c r="D645" s="7">
        <v>32144</v>
      </c>
      <c r="E645" s="18">
        <f t="shared" si="37"/>
        <v>1</v>
      </c>
      <c r="F645" s="8">
        <v>2431</v>
      </c>
    </row>
    <row r="646" spans="1:8" hidden="1" outlineLevel="2">
      <c r="A646" s="5">
        <v>489</v>
      </c>
      <c r="B646" s="5" t="s">
        <v>348</v>
      </c>
      <c r="C646" t="s">
        <v>349</v>
      </c>
      <c r="D646" s="7">
        <v>33755</v>
      </c>
      <c r="E646" s="18">
        <f t="shared" si="37"/>
        <v>1</v>
      </c>
      <c r="F646" s="8">
        <v>221</v>
      </c>
    </row>
    <row r="647" spans="1:8" hidden="1" outlineLevel="2">
      <c r="A647" s="5">
        <v>490</v>
      </c>
      <c r="B647" s="5" t="s">
        <v>348</v>
      </c>
      <c r="C647" t="s">
        <v>349</v>
      </c>
      <c r="D647" s="7">
        <v>37816</v>
      </c>
      <c r="E647" s="18">
        <f t="shared" si="37"/>
        <v>1</v>
      </c>
      <c r="F647" s="8">
        <v>2873</v>
      </c>
    </row>
    <row r="648" spans="1:8" outlineLevel="1" collapsed="1">
      <c r="C648" s="22" t="s">
        <v>549</v>
      </c>
      <c r="D648" s="7"/>
      <c r="E648" s="18">
        <f>SUBTOTAL(9,E639:E647)</f>
        <v>9</v>
      </c>
      <c r="F648" s="8">
        <f>SUBTOTAL(9,F639:F647)</f>
        <v>14365</v>
      </c>
      <c r="G648" s="5">
        <f>SUBTOTAL(9,G639:G647)</f>
        <v>0</v>
      </c>
      <c r="H648" s="5">
        <f>SUBTOTAL(9,H639:H647)</f>
        <v>0</v>
      </c>
    </row>
    <row r="649" spans="1:8" hidden="1" outlineLevel="2">
      <c r="A649" s="5">
        <v>491</v>
      </c>
      <c r="B649" s="5" t="s">
        <v>29</v>
      </c>
      <c r="C649" t="s">
        <v>30</v>
      </c>
      <c r="D649" s="7">
        <v>3829</v>
      </c>
      <c r="E649" s="18">
        <f>IF(D649=D647,0,1)</f>
        <v>1</v>
      </c>
      <c r="F649" s="8">
        <v>221</v>
      </c>
    </row>
    <row r="650" spans="1:8" hidden="1" outlineLevel="2">
      <c r="A650" s="5">
        <v>492</v>
      </c>
      <c r="B650" s="5" t="s">
        <v>29</v>
      </c>
      <c r="C650" t="s">
        <v>30</v>
      </c>
      <c r="D650" s="7">
        <v>8507</v>
      </c>
      <c r="E650" s="18">
        <f t="shared" ref="E650:E657" si="38">IF(D650=D649,0,1)</f>
        <v>1</v>
      </c>
      <c r="F650" s="8">
        <v>884</v>
      </c>
    </row>
    <row r="651" spans="1:8" hidden="1" outlineLevel="2">
      <c r="A651" s="5">
        <v>493</v>
      </c>
      <c r="B651" s="5" t="s">
        <v>29</v>
      </c>
      <c r="C651" t="s">
        <v>30</v>
      </c>
      <c r="D651" s="7">
        <v>14247</v>
      </c>
      <c r="E651" s="18">
        <f t="shared" si="38"/>
        <v>1</v>
      </c>
      <c r="F651" s="8">
        <v>2873</v>
      </c>
    </row>
    <row r="652" spans="1:8" hidden="1" outlineLevel="2">
      <c r="A652" s="5">
        <v>494</v>
      </c>
      <c r="B652" s="5" t="s">
        <v>29</v>
      </c>
      <c r="C652" t="s">
        <v>30</v>
      </c>
      <c r="D652" s="7">
        <v>20422</v>
      </c>
      <c r="E652" s="18">
        <f t="shared" si="38"/>
        <v>1</v>
      </c>
      <c r="F652" s="8">
        <v>2652</v>
      </c>
    </row>
    <row r="653" spans="1:8" hidden="1" outlineLevel="2">
      <c r="A653" s="5">
        <v>495</v>
      </c>
      <c r="B653" s="5" t="s">
        <v>29</v>
      </c>
      <c r="C653" t="s">
        <v>30</v>
      </c>
      <c r="D653" s="12">
        <v>26691</v>
      </c>
      <c r="E653" s="18">
        <f t="shared" si="38"/>
        <v>1</v>
      </c>
      <c r="F653" s="13">
        <v>2652</v>
      </c>
    </row>
    <row r="654" spans="1:8" hidden="1" outlineLevel="2">
      <c r="A654" s="5">
        <v>496</v>
      </c>
      <c r="B654" s="5" t="s">
        <v>29</v>
      </c>
      <c r="C654" t="s">
        <v>30</v>
      </c>
      <c r="D654" s="7">
        <v>32145</v>
      </c>
      <c r="E654" s="18">
        <f t="shared" si="38"/>
        <v>1</v>
      </c>
      <c r="F654" s="8">
        <v>2431</v>
      </c>
    </row>
    <row r="655" spans="1:8" hidden="1" outlineLevel="2">
      <c r="A655" s="5">
        <v>497</v>
      </c>
      <c r="B655" s="5" t="s">
        <v>29</v>
      </c>
      <c r="C655" t="s">
        <v>30</v>
      </c>
      <c r="D655" s="7">
        <v>33757</v>
      </c>
      <c r="E655" s="18">
        <f t="shared" si="38"/>
        <v>1</v>
      </c>
      <c r="F655" s="8">
        <v>663</v>
      </c>
    </row>
    <row r="656" spans="1:8" hidden="1" outlineLevel="2">
      <c r="A656" s="5">
        <v>498</v>
      </c>
      <c r="B656" s="5" t="s">
        <v>29</v>
      </c>
      <c r="C656" t="s">
        <v>30</v>
      </c>
      <c r="D656" s="7">
        <v>37414</v>
      </c>
      <c r="E656" s="18">
        <f t="shared" si="38"/>
        <v>1</v>
      </c>
      <c r="F656" s="8">
        <v>1989</v>
      </c>
    </row>
    <row r="657" spans="1:10" hidden="1" outlineLevel="2">
      <c r="A657" s="5">
        <v>1225</v>
      </c>
      <c r="B657" s="16" t="s">
        <v>29</v>
      </c>
      <c r="C657" t="s">
        <v>30</v>
      </c>
      <c r="D657" s="7">
        <v>57871</v>
      </c>
      <c r="E657" s="18">
        <f t="shared" si="38"/>
        <v>1</v>
      </c>
      <c r="F657" s="8">
        <v>663</v>
      </c>
      <c r="J657" s="16"/>
    </row>
    <row r="658" spans="1:10" outlineLevel="1" collapsed="1">
      <c r="B658" s="16"/>
      <c r="C658" s="22" t="s">
        <v>550</v>
      </c>
      <c r="D658" s="7"/>
      <c r="E658" s="18">
        <f>SUBTOTAL(9,E649:E657)</f>
        <v>9</v>
      </c>
      <c r="F658" s="8">
        <f>SUBTOTAL(9,F649:F657)</f>
        <v>15028</v>
      </c>
      <c r="G658" s="5">
        <f>SUBTOTAL(9,G649:G657)</f>
        <v>0</v>
      </c>
      <c r="H658" s="5">
        <f>SUBTOTAL(9,H649:H657)</f>
        <v>0</v>
      </c>
      <c r="J658" s="16"/>
    </row>
    <row r="659" spans="1:10" hidden="1" outlineLevel="2">
      <c r="A659" s="5">
        <v>499</v>
      </c>
      <c r="B659" s="5" t="s">
        <v>31</v>
      </c>
      <c r="C659" t="s">
        <v>32</v>
      </c>
      <c r="D659" s="7">
        <v>8510</v>
      </c>
      <c r="E659" s="18">
        <f>IF(D659=D657,0,1)</f>
        <v>1</v>
      </c>
      <c r="F659" s="8">
        <v>884</v>
      </c>
    </row>
    <row r="660" spans="1:10" hidden="1" outlineLevel="2">
      <c r="A660" s="5">
        <v>500</v>
      </c>
      <c r="B660" s="5" t="s">
        <v>31</v>
      </c>
      <c r="C660" t="s">
        <v>32</v>
      </c>
      <c r="D660" s="7">
        <v>14248</v>
      </c>
      <c r="E660" s="18">
        <f t="shared" ref="E660:E667" si="39">IF(D660=D659,0,1)</f>
        <v>1</v>
      </c>
      <c r="F660" s="8">
        <v>2873</v>
      </c>
    </row>
    <row r="661" spans="1:10" hidden="1" outlineLevel="2">
      <c r="A661" s="5">
        <v>501</v>
      </c>
      <c r="B661" s="5" t="s">
        <v>31</v>
      </c>
      <c r="C661" t="s">
        <v>32</v>
      </c>
      <c r="D661" s="7">
        <v>20423</v>
      </c>
      <c r="E661" s="18">
        <f t="shared" si="39"/>
        <v>1</v>
      </c>
      <c r="F661" s="8">
        <v>2652</v>
      </c>
    </row>
    <row r="662" spans="1:10" hidden="1" outlineLevel="2">
      <c r="A662" s="5">
        <v>502</v>
      </c>
      <c r="B662" s="5" t="s">
        <v>31</v>
      </c>
      <c r="C662" t="s">
        <v>32</v>
      </c>
      <c r="D662" s="12">
        <v>26358</v>
      </c>
      <c r="E662" s="18">
        <f t="shared" si="39"/>
        <v>1</v>
      </c>
      <c r="F662" s="13">
        <v>2873</v>
      </c>
    </row>
    <row r="663" spans="1:10" hidden="1" outlineLevel="2">
      <c r="A663" s="5">
        <v>503</v>
      </c>
      <c r="B663" s="5" t="s">
        <v>31</v>
      </c>
      <c r="C663" t="s">
        <v>32</v>
      </c>
      <c r="D663" s="7">
        <v>32146</v>
      </c>
      <c r="E663" s="18">
        <f t="shared" si="39"/>
        <v>1</v>
      </c>
      <c r="F663" s="8">
        <v>2431</v>
      </c>
    </row>
    <row r="664" spans="1:10" hidden="1" outlineLevel="2">
      <c r="A664" s="5">
        <v>504</v>
      </c>
      <c r="B664" s="5" t="s">
        <v>31</v>
      </c>
      <c r="C664" t="s">
        <v>32</v>
      </c>
      <c r="D664" s="7">
        <v>33758</v>
      </c>
      <c r="E664" s="18">
        <f t="shared" si="39"/>
        <v>1</v>
      </c>
      <c r="F664" s="8">
        <v>884</v>
      </c>
    </row>
    <row r="665" spans="1:10" hidden="1" outlineLevel="2">
      <c r="A665" s="5">
        <v>505</v>
      </c>
      <c r="B665" s="5" t="s">
        <v>31</v>
      </c>
      <c r="C665" t="s">
        <v>32</v>
      </c>
      <c r="D665" s="7">
        <v>37826</v>
      </c>
      <c r="E665" s="18">
        <f t="shared" si="39"/>
        <v>1</v>
      </c>
      <c r="F665" s="8">
        <v>1105</v>
      </c>
    </row>
    <row r="666" spans="1:10" hidden="1" outlineLevel="2">
      <c r="A666" s="5">
        <v>506</v>
      </c>
      <c r="B666" s="5" t="s">
        <v>31</v>
      </c>
      <c r="C666" t="s">
        <v>32</v>
      </c>
      <c r="D666" s="7">
        <v>38574</v>
      </c>
      <c r="E666" s="18">
        <f t="shared" si="39"/>
        <v>1</v>
      </c>
      <c r="F666" s="8">
        <v>221</v>
      </c>
    </row>
    <row r="667" spans="1:10" hidden="1" outlineLevel="2">
      <c r="A667" s="5">
        <v>1226</v>
      </c>
      <c r="B667" s="16" t="s">
        <v>31</v>
      </c>
      <c r="C667" t="s">
        <v>32</v>
      </c>
      <c r="D667" s="7">
        <v>57870</v>
      </c>
      <c r="E667" s="18">
        <f t="shared" si="39"/>
        <v>1</v>
      </c>
      <c r="F667" s="8">
        <v>1105</v>
      </c>
      <c r="J667" s="16"/>
    </row>
    <row r="668" spans="1:10" outlineLevel="1" collapsed="1">
      <c r="B668" s="16"/>
      <c r="C668" s="22" t="s">
        <v>551</v>
      </c>
      <c r="D668" s="7"/>
      <c r="E668" s="18">
        <f>SUBTOTAL(9,E659:E667)</f>
        <v>9</v>
      </c>
      <c r="F668" s="8">
        <f>SUBTOTAL(9,F659:F667)</f>
        <v>15028</v>
      </c>
      <c r="G668" s="5">
        <f>SUBTOTAL(9,G659:G667)</f>
        <v>0</v>
      </c>
      <c r="H668" s="5">
        <f>SUBTOTAL(9,H659:H667)</f>
        <v>0</v>
      </c>
      <c r="J668" s="16"/>
    </row>
    <row r="669" spans="1:10" hidden="1" outlineLevel="2">
      <c r="A669" s="5">
        <v>507</v>
      </c>
      <c r="B669" s="5" t="s">
        <v>33</v>
      </c>
      <c r="C669" t="s">
        <v>34</v>
      </c>
      <c r="D669" s="7">
        <v>8512</v>
      </c>
      <c r="E669" s="18">
        <f>IF(D669=D667,0,1)</f>
        <v>1</v>
      </c>
      <c r="F669" s="8">
        <v>221</v>
      </c>
    </row>
    <row r="670" spans="1:10" hidden="1" outlineLevel="2">
      <c r="A670" s="5">
        <v>508</v>
      </c>
      <c r="B670" s="5" t="s">
        <v>33</v>
      </c>
      <c r="C670" t="s">
        <v>34</v>
      </c>
      <c r="D670" s="7">
        <v>14249</v>
      </c>
      <c r="E670" s="18">
        <f t="shared" ref="E670:E677" si="40">IF(D670=D669,0,1)</f>
        <v>1</v>
      </c>
      <c r="F670" s="8">
        <v>442</v>
      </c>
    </row>
    <row r="671" spans="1:10" hidden="1" outlineLevel="2">
      <c r="A671" s="5">
        <v>509</v>
      </c>
      <c r="B671" s="5" t="s">
        <v>33</v>
      </c>
      <c r="C671" t="s">
        <v>34</v>
      </c>
      <c r="D671" s="7">
        <v>17532</v>
      </c>
      <c r="E671" s="18">
        <f t="shared" si="40"/>
        <v>1</v>
      </c>
      <c r="F671" s="8">
        <v>2873</v>
      </c>
    </row>
    <row r="672" spans="1:10" hidden="1" outlineLevel="2">
      <c r="A672" s="5">
        <v>510</v>
      </c>
      <c r="B672" s="5" t="s">
        <v>33</v>
      </c>
      <c r="C672" t="s">
        <v>34</v>
      </c>
      <c r="D672" s="12">
        <v>20424</v>
      </c>
      <c r="E672" s="18">
        <f t="shared" si="40"/>
        <v>1</v>
      </c>
      <c r="F672" s="13">
        <v>2652</v>
      </c>
    </row>
    <row r="673" spans="1:10" hidden="1" outlineLevel="2">
      <c r="A673" s="5">
        <v>511</v>
      </c>
      <c r="B673" s="5" t="s">
        <v>33</v>
      </c>
      <c r="C673" t="s">
        <v>34</v>
      </c>
      <c r="D673" s="7">
        <v>26692</v>
      </c>
      <c r="E673" s="18">
        <f t="shared" si="40"/>
        <v>1</v>
      </c>
      <c r="F673" s="8">
        <v>2652</v>
      </c>
    </row>
    <row r="674" spans="1:10" hidden="1" outlineLevel="2">
      <c r="A674" s="5">
        <v>512</v>
      </c>
      <c r="B674" s="5" t="s">
        <v>33</v>
      </c>
      <c r="C674" t="s">
        <v>34</v>
      </c>
      <c r="D674" s="7">
        <v>32147</v>
      </c>
      <c r="E674" s="18">
        <f t="shared" si="40"/>
        <v>1</v>
      </c>
      <c r="F674" s="8">
        <v>2431</v>
      </c>
    </row>
    <row r="675" spans="1:10" hidden="1" outlineLevel="2">
      <c r="A675" s="5">
        <v>513</v>
      </c>
      <c r="B675" s="5" t="s">
        <v>33</v>
      </c>
      <c r="C675" t="s">
        <v>34</v>
      </c>
      <c r="D675" s="7">
        <v>33759</v>
      </c>
      <c r="E675" s="18">
        <f t="shared" si="40"/>
        <v>1</v>
      </c>
      <c r="F675" s="8">
        <v>221</v>
      </c>
    </row>
    <row r="676" spans="1:10" hidden="1" outlineLevel="2">
      <c r="A676" s="5">
        <v>514</v>
      </c>
      <c r="B676" s="5" t="s">
        <v>33</v>
      </c>
      <c r="C676" t="s">
        <v>34</v>
      </c>
      <c r="D676" s="7">
        <v>36723</v>
      </c>
      <c r="E676" s="18">
        <f t="shared" si="40"/>
        <v>1</v>
      </c>
      <c r="F676" s="8">
        <v>2873</v>
      </c>
    </row>
    <row r="677" spans="1:10" hidden="1" outlineLevel="2">
      <c r="A677" s="5">
        <v>1227</v>
      </c>
      <c r="B677" s="16" t="s">
        <v>33</v>
      </c>
      <c r="C677" t="s">
        <v>34</v>
      </c>
      <c r="D677" s="7">
        <v>57883</v>
      </c>
      <c r="E677" s="18">
        <f t="shared" si="40"/>
        <v>1</v>
      </c>
      <c r="F677" s="8">
        <v>442</v>
      </c>
      <c r="J677" s="16"/>
    </row>
    <row r="678" spans="1:10" outlineLevel="1" collapsed="1">
      <c r="B678" s="16"/>
      <c r="C678" s="22" t="s">
        <v>552</v>
      </c>
      <c r="D678" s="7"/>
      <c r="E678" s="18">
        <f>SUBTOTAL(9,E669:E677)</f>
        <v>9</v>
      </c>
      <c r="F678" s="8">
        <f>SUBTOTAL(9,F669:F677)</f>
        <v>14807</v>
      </c>
      <c r="G678" s="5">
        <f>SUBTOTAL(9,G669:G677)</f>
        <v>0</v>
      </c>
      <c r="H678" s="5">
        <f>SUBTOTAL(9,H669:H677)</f>
        <v>0</v>
      </c>
      <c r="J678" s="16"/>
    </row>
    <row r="679" spans="1:10" hidden="1" outlineLevel="2">
      <c r="A679" s="5">
        <v>515</v>
      </c>
      <c r="B679" s="5" t="s">
        <v>35</v>
      </c>
      <c r="C679" t="s">
        <v>36</v>
      </c>
      <c r="D679" s="7">
        <v>1362</v>
      </c>
      <c r="E679" s="18">
        <f>IF(D679=D677,0,1)</f>
        <v>1</v>
      </c>
      <c r="F679" s="8">
        <v>2873</v>
      </c>
    </row>
    <row r="680" spans="1:10" hidden="1" outlineLevel="2">
      <c r="A680" s="5">
        <v>516</v>
      </c>
      <c r="B680" s="5" t="s">
        <v>35</v>
      </c>
      <c r="C680" t="s">
        <v>36</v>
      </c>
      <c r="D680" s="12">
        <v>3830</v>
      </c>
      <c r="E680" s="18">
        <f t="shared" ref="E680:E687" si="41">IF(D680=D679,0,1)</f>
        <v>1</v>
      </c>
      <c r="F680" s="13">
        <v>2873</v>
      </c>
    </row>
    <row r="681" spans="1:10" hidden="1" outlineLevel="2">
      <c r="A681" s="5">
        <v>517</v>
      </c>
      <c r="B681" s="5" t="s">
        <v>35</v>
      </c>
      <c r="C681" t="s">
        <v>36</v>
      </c>
      <c r="D681" s="7">
        <v>8514</v>
      </c>
      <c r="E681" s="18">
        <f t="shared" si="41"/>
        <v>1</v>
      </c>
      <c r="F681" s="8">
        <v>2873</v>
      </c>
    </row>
    <row r="682" spans="1:10" hidden="1" outlineLevel="2">
      <c r="A682" s="5">
        <v>518</v>
      </c>
      <c r="B682" s="5" t="s">
        <v>35</v>
      </c>
      <c r="C682" t="s">
        <v>36</v>
      </c>
      <c r="D682" s="7">
        <v>14250</v>
      </c>
      <c r="E682" s="18">
        <f t="shared" si="41"/>
        <v>1</v>
      </c>
      <c r="F682" s="8">
        <v>663</v>
      </c>
    </row>
    <row r="683" spans="1:10" hidden="1" outlineLevel="2">
      <c r="A683" s="5">
        <v>519</v>
      </c>
      <c r="B683" s="5" t="s">
        <v>35</v>
      </c>
      <c r="C683" t="s">
        <v>36</v>
      </c>
      <c r="D683" s="7">
        <v>20425</v>
      </c>
      <c r="E683" s="18">
        <f t="shared" si="41"/>
        <v>1</v>
      </c>
      <c r="F683" s="8">
        <v>2652</v>
      </c>
    </row>
    <row r="684" spans="1:10" hidden="1" outlineLevel="2">
      <c r="A684" s="5">
        <v>520</v>
      </c>
      <c r="B684" s="5" t="s">
        <v>35</v>
      </c>
      <c r="C684" t="s">
        <v>36</v>
      </c>
      <c r="D684" s="7">
        <v>33178</v>
      </c>
      <c r="E684" s="18">
        <f t="shared" si="41"/>
        <v>1</v>
      </c>
      <c r="F684" s="8">
        <v>221</v>
      </c>
    </row>
    <row r="685" spans="1:10" hidden="1" outlineLevel="2">
      <c r="A685" s="5">
        <v>521</v>
      </c>
      <c r="B685" s="5" t="s">
        <v>35</v>
      </c>
      <c r="C685" t="s">
        <v>36</v>
      </c>
      <c r="D685" s="7">
        <v>33760</v>
      </c>
      <c r="E685" s="18">
        <f t="shared" si="41"/>
        <v>1</v>
      </c>
      <c r="F685" s="8">
        <v>221</v>
      </c>
    </row>
    <row r="686" spans="1:10" hidden="1" outlineLevel="2">
      <c r="A686" s="5">
        <v>522</v>
      </c>
      <c r="B686" s="5" t="s">
        <v>35</v>
      </c>
      <c r="C686" t="s">
        <v>36</v>
      </c>
      <c r="D686" s="7">
        <v>37817</v>
      </c>
      <c r="E686" s="18">
        <f t="shared" si="41"/>
        <v>1</v>
      </c>
      <c r="F686" s="8">
        <v>221</v>
      </c>
    </row>
    <row r="687" spans="1:10" hidden="1" outlineLevel="2">
      <c r="A687" s="5">
        <v>1228</v>
      </c>
      <c r="B687" s="16" t="s">
        <v>35</v>
      </c>
      <c r="C687" t="s">
        <v>36</v>
      </c>
      <c r="D687" s="7">
        <v>57882</v>
      </c>
      <c r="E687" s="18">
        <f t="shared" si="41"/>
        <v>1</v>
      </c>
      <c r="F687" s="8">
        <v>1105</v>
      </c>
      <c r="J687" s="16"/>
    </row>
    <row r="688" spans="1:10" outlineLevel="1" collapsed="1">
      <c r="B688" s="16"/>
      <c r="C688" s="22" t="s">
        <v>553</v>
      </c>
      <c r="D688" s="12"/>
      <c r="E688" s="18">
        <f>SUBTOTAL(9,E679:E687)</f>
        <v>9</v>
      </c>
      <c r="F688" s="13">
        <f>SUBTOTAL(9,F679:F687)</f>
        <v>13702</v>
      </c>
      <c r="G688" s="5">
        <f>SUBTOTAL(9,G679:G687)</f>
        <v>0</v>
      </c>
      <c r="H688" s="5">
        <f>SUBTOTAL(9,H679:H687)</f>
        <v>0</v>
      </c>
      <c r="J688" s="16"/>
    </row>
    <row r="689" spans="1:10" hidden="1" outlineLevel="2">
      <c r="A689" s="5">
        <v>523</v>
      </c>
      <c r="B689" s="5" t="s">
        <v>37</v>
      </c>
      <c r="C689" t="s">
        <v>38</v>
      </c>
      <c r="D689" s="12">
        <v>1361</v>
      </c>
      <c r="E689" s="18">
        <f>IF(D689=D687,0,1)</f>
        <v>1</v>
      </c>
      <c r="F689" s="13">
        <v>2873</v>
      </c>
    </row>
    <row r="690" spans="1:10" hidden="1" outlineLevel="2">
      <c r="A690" s="5">
        <v>524</v>
      </c>
      <c r="B690" s="5" t="s">
        <v>37</v>
      </c>
      <c r="C690" t="s">
        <v>38</v>
      </c>
      <c r="D690" s="7">
        <v>3831</v>
      </c>
      <c r="E690" s="18">
        <f t="shared" ref="E690:E695" si="42">IF(D690=D689,0,1)</f>
        <v>1</v>
      </c>
      <c r="F690" s="8">
        <v>2873</v>
      </c>
    </row>
    <row r="691" spans="1:10" hidden="1" outlineLevel="2">
      <c r="A691" s="5">
        <v>525</v>
      </c>
      <c r="B691" s="5" t="s">
        <v>37</v>
      </c>
      <c r="C691" t="s">
        <v>38</v>
      </c>
      <c r="D691" s="7">
        <v>8515</v>
      </c>
      <c r="E691" s="18">
        <f t="shared" si="42"/>
        <v>1</v>
      </c>
      <c r="F691" s="8">
        <v>2873</v>
      </c>
    </row>
    <row r="692" spans="1:10" hidden="1" outlineLevel="2">
      <c r="A692" s="5">
        <v>526</v>
      </c>
      <c r="B692" s="5" t="s">
        <v>37</v>
      </c>
      <c r="C692" t="s">
        <v>38</v>
      </c>
      <c r="D692" s="7">
        <v>14251</v>
      </c>
      <c r="E692" s="18">
        <f t="shared" si="42"/>
        <v>1</v>
      </c>
      <c r="F692" s="8">
        <v>2873</v>
      </c>
    </row>
    <row r="693" spans="1:10" hidden="1" outlineLevel="2">
      <c r="A693" s="5">
        <v>527</v>
      </c>
      <c r="B693" s="5" t="s">
        <v>37</v>
      </c>
      <c r="C693" t="s">
        <v>38</v>
      </c>
      <c r="D693" s="7">
        <v>33761</v>
      </c>
      <c r="E693" s="18">
        <f t="shared" si="42"/>
        <v>1</v>
      </c>
      <c r="F693" s="8">
        <v>442</v>
      </c>
    </row>
    <row r="694" spans="1:10" hidden="1" outlineLevel="2">
      <c r="A694" s="5">
        <v>528</v>
      </c>
      <c r="B694" s="5" t="s">
        <v>37</v>
      </c>
      <c r="C694" t="s">
        <v>38</v>
      </c>
      <c r="D694" s="7">
        <v>37818</v>
      </c>
      <c r="E694" s="18">
        <f t="shared" si="42"/>
        <v>1</v>
      </c>
      <c r="F694" s="8">
        <v>1989</v>
      </c>
    </row>
    <row r="695" spans="1:10" hidden="1" outlineLevel="2">
      <c r="A695" s="5">
        <v>1229</v>
      </c>
      <c r="B695" s="16" t="s">
        <v>37</v>
      </c>
      <c r="C695" t="s">
        <v>38</v>
      </c>
      <c r="D695" s="7">
        <v>57878</v>
      </c>
      <c r="E695" s="18">
        <f t="shared" si="42"/>
        <v>1</v>
      </c>
      <c r="F695" s="8">
        <v>1105</v>
      </c>
      <c r="J695" s="16"/>
    </row>
    <row r="696" spans="1:10" outlineLevel="1" collapsed="1">
      <c r="B696" s="16"/>
      <c r="C696" s="22" t="s">
        <v>554</v>
      </c>
      <c r="D696" s="7"/>
      <c r="E696" s="18">
        <f>SUBTOTAL(9,E689:E695)</f>
        <v>7</v>
      </c>
      <c r="F696" s="8">
        <f>SUBTOTAL(9,F689:F695)</f>
        <v>15028</v>
      </c>
      <c r="G696" s="5">
        <f>SUBTOTAL(9,G689:G695)</f>
        <v>0</v>
      </c>
      <c r="H696" s="5">
        <f>SUBTOTAL(9,H689:H695)</f>
        <v>0</v>
      </c>
      <c r="J696" s="16"/>
    </row>
    <row r="697" spans="1:10" hidden="1" outlineLevel="2">
      <c r="A697" s="5">
        <v>529</v>
      </c>
      <c r="B697" s="5" t="s">
        <v>39</v>
      </c>
      <c r="C697" t="s">
        <v>40</v>
      </c>
      <c r="D697" s="7">
        <v>1360</v>
      </c>
      <c r="E697" s="18">
        <f>IF(D697=D695,0,1)</f>
        <v>1</v>
      </c>
      <c r="F697" s="8">
        <v>2873</v>
      </c>
    </row>
    <row r="698" spans="1:10" hidden="1" outlineLevel="2">
      <c r="A698" s="5">
        <v>530</v>
      </c>
      <c r="B698" s="5" t="s">
        <v>39</v>
      </c>
      <c r="C698" t="s">
        <v>40</v>
      </c>
      <c r="D698" s="12">
        <v>3860</v>
      </c>
      <c r="E698" s="18">
        <f t="shared" ref="E698:E705" si="43">IF(D698=D697,0,1)</f>
        <v>1</v>
      </c>
      <c r="F698" s="13">
        <v>1326</v>
      </c>
    </row>
    <row r="699" spans="1:10" hidden="1" outlineLevel="2">
      <c r="A699" s="5">
        <v>531</v>
      </c>
      <c r="B699" s="5" t="s">
        <v>39</v>
      </c>
      <c r="C699" t="s">
        <v>40</v>
      </c>
      <c r="D699" s="7">
        <v>8516</v>
      </c>
      <c r="E699" s="18">
        <f t="shared" si="43"/>
        <v>1</v>
      </c>
      <c r="F699" s="8">
        <v>2873</v>
      </c>
    </row>
    <row r="700" spans="1:10" hidden="1" outlineLevel="2">
      <c r="A700" s="5">
        <v>532</v>
      </c>
      <c r="B700" s="5" t="s">
        <v>39</v>
      </c>
      <c r="C700" t="s">
        <v>40</v>
      </c>
      <c r="D700" s="7">
        <v>14252</v>
      </c>
      <c r="E700" s="18">
        <f t="shared" si="43"/>
        <v>1</v>
      </c>
      <c r="F700" s="8">
        <v>221</v>
      </c>
    </row>
    <row r="701" spans="1:10" hidden="1" outlineLevel="2">
      <c r="A701" s="5">
        <v>533</v>
      </c>
      <c r="B701" s="5" t="s">
        <v>39</v>
      </c>
      <c r="C701" t="s">
        <v>40</v>
      </c>
      <c r="D701" s="7">
        <v>20549</v>
      </c>
      <c r="E701" s="18">
        <f t="shared" si="43"/>
        <v>1</v>
      </c>
      <c r="F701" s="8">
        <v>2652</v>
      </c>
    </row>
    <row r="702" spans="1:10" hidden="1" outlineLevel="2">
      <c r="A702" s="5">
        <v>534</v>
      </c>
      <c r="B702" s="5" t="s">
        <v>39</v>
      </c>
      <c r="C702" t="s">
        <v>40</v>
      </c>
      <c r="D702" s="7">
        <v>32149</v>
      </c>
      <c r="E702" s="18">
        <f t="shared" si="43"/>
        <v>1</v>
      </c>
      <c r="F702" s="8">
        <v>884</v>
      </c>
    </row>
    <row r="703" spans="1:10" hidden="1" outlineLevel="2">
      <c r="A703" s="5">
        <v>535</v>
      </c>
      <c r="B703" s="5" t="s">
        <v>39</v>
      </c>
      <c r="C703" t="s">
        <v>40</v>
      </c>
      <c r="D703" s="7">
        <v>33762</v>
      </c>
      <c r="E703" s="18">
        <f t="shared" si="43"/>
        <v>1</v>
      </c>
      <c r="F703" s="8">
        <v>442</v>
      </c>
    </row>
    <row r="704" spans="1:10" hidden="1" outlineLevel="2">
      <c r="A704" s="5">
        <v>536</v>
      </c>
      <c r="B704" s="5" t="s">
        <v>39</v>
      </c>
      <c r="C704" t="s">
        <v>40</v>
      </c>
      <c r="D704" s="7">
        <v>37415</v>
      </c>
      <c r="E704" s="18">
        <f t="shared" si="43"/>
        <v>1</v>
      </c>
      <c r="F704" s="8">
        <v>221</v>
      </c>
    </row>
    <row r="705" spans="1:10" hidden="1" outlineLevel="2">
      <c r="A705" s="5">
        <v>1230</v>
      </c>
      <c r="B705" s="16" t="s">
        <v>39</v>
      </c>
      <c r="C705" t="s">
        <v>40</v>
      </c>
      <c r="D705" s="7">
        <v>57865</v>
      </c>
      <c r="E705" s="18">
        <f t="shared" si="43"/>
        <v>1</v>
      </c>
      <c r="F705" s="8">
        <v>1105</v>
      </c>
      <c r="J705" s="16"/>
    </row>
    <row r="706" spans="1:10" outlineLevel="1" collapsed="1">
      <c r="B706" s="16"/>
      <c r="C706" s="22" t="s">
        <v>555</v>
      </c>
      <c r="D706" s="7"/>
      <c r="E706" s="18">
        <f>SUBTOTAL(9,E697:E705)</f>
        <v>9</v>
      </c>
      <c r="F706" s="8">
        <f>SUBTOTAL(9,F697:F705)</f>
        <v>12597</v>
      </c>
      <c r="G706" s="5">
        <f>SUBTOTAL(9,G697:G705)</f>
        <v>0</v>
      </c>
      <c r="H706" s="5">
        <f>SUBTOTAL(9,H697:H705)</f>
        <v>0</v>
      </c>
      <c r="J706" s="16"/>
    </row>
    <row r="707" spans="1:10" hidden="1" outlineLevel="2">
      <c r="A707" s="5">
        <v>537</v>
      </c>
      <c r="B707" s="5" t="s">
        <v>41</v>
      </c>
      <c r="C707" t="s">
        <v>42</v>
      </c>
      <c r="D707" s="7">
        <v>1359</v>
      </c>
      <c r="E707" s="18">
        <f>IF(D707=D705,0,1)</f>
        <v>1</v>
      </c>
      <c r="F707" s="8">
        <v>2873</v>
      </c>
    </row>
    <row r="708" spans="1:10" hidden="1" outlineLevel="2">
      <c r="A708" s="5">
        <v>538</v>
      </c>
      <c r="B708" s="5" t="s">
        <v>41</v>
      </c>
      <c r="C708" t="s">
        <v>42</v>
      </c>
      <c r="D708" s="7">
        <v>3832</v>
      </c>
      <c r="E708" s="18">
        <f t="shared" ref="E708:E715" si="44">IF(D708=D707,0,1)</f>
        <v>1</v>
      </c>
      <c r="F708" s="8">
        <v>2873</v>
      </c>
    </row>
    <row r="709" spans="1:10" hidden="1" outlineLevel="2">
      <c r="A709" s="5">
        <v>539</v>
      </c>
      <c r="B709" s="5" t="s">
        <v>41</v>
      </c>
      <c r="C709" t="s">
        <v>42</v>
      </c>
      <c r="D709" s="7">
        <v>8517</v>
      </c>
      <c r="E709" s="18">
        <f t="shared" si="44"/>
        <v>1</v>
      </c>
      <c r="F709" s="8">
        <v>2873</v>
      </c>
    </row>
    <row r="710" spans="1:10" hidden="1" outlineLevel="2">
      <c r="A710" s="5">
        <v>540</v>
      </c>
      <c r="B710" s="5" t="s">
        <v>41</v>
      </c>
      <c r="C710" t="s">
        <v>42</v>
      </c>
      <c r="D710" s="12">
        <v>20548</v>
      </c>
      <c r="E710" s="18">
        <f t="shared" si="44"/>
        <v>1</v>
      </c>
      <c r="F710" s="13">
        <v>2652</v>
      </c>
    </row>
    <row r="711" spans="1:10" hidden="1" outlineLevel="2">
      <c r="A711" s="5">
        <v>541</v>
      </c>
      <c r="B711" s="5" t="s">
        <v>41</v>
      </c>
      <c r="C711" t="s">
        <v>42</v>
      </c>
      <c r="D711" s="7">
        <v>26422</v>
      </c>
      <c r="E711" s="18">
        <f t="shared" si="44"/>
        <v>1</v>
      </c>
      <c r="F711" s="8">
        <v>884</v>
      </c>
    </row>
    <row r="712" spans="1:10" hidden="1" outlineLevel="2">
      <c r="A712" s="5">
        <v>542</v>
      </c>
      <c r="B712" s="5" t="s">
        <v>41</v>
      </c>
      <c r="C712" t="s">
        <v>42</v>
      </c>
      <c r="D712" s="7">
        <v>33763</v>
      </c>
      <c r="E712" s="18">
        <f t="shared" si="44"/>
        <v>1</v>
      </c>
      <c r="F712" s="8">
        <v>884</v>
      </c>
    </row>
    <row r="713" spans="1:10" hidden="1" outlineLevel="2">
      <c r="A713" s="5">
        <v>543</v>
      </c>
      <c r="B713" s="5" t="s">
        <v>41</v>
      </c>
      <c r="C713" t="s">
        <v>42</v>
      </c>
      <c r="D713" s="7">
        <v>33763</v>
      </c>
      <c r="E713" s="18">
        <f t="shared" si="44"/>
        <v>0</v>
      </c>
      <c r="F713" s="8">
        <v>221</v>
      </c>
    </row>
    <row r="714" spans="1:10" hidden="1" outlineLevel="2">
      <c r="A714" s="5">
        <v>544</v>
      </c>
      <c r="B714" s="5" t="s">
        <v>41</v>
      </c>
      <c r="C714" t="s">
        <v>42</v>
      </c>
      <c r="D714" s="7">
        <v>37819</v>
      </c>
      <c r="E714" s="18">
        <f t="shared" si="44"/>
        <v>1</v>
      </c>
      <c r="F714" s="8">
        <v>221</v>
      </c>
    </row>
    <row r="715" spans="1:10" hidden="1" outlineLevel="2">
      <c r="A715" s="5">
        <v>1231</v>
      </c>
      <c r="B715" s="16" t="s">
        <v>41</v>
      </c>
      <c r="C715" t="s">
        <v>42</v>
      </c>
      <c r="D715" s="7">
        <v>57864</v>
      </c>
      <c r="E715" s="18">
        <f t="shared" si="44"/>
        <v>1</v>
      </c>
      <c r="F715" s="8">
        <v>442</v>
      </c>
      <c r="J715" s="16"/>
    </row>
    <row r="716" spans="1:10" outlineLevel="1" collapsed="1">
      <c r="B716" s="16"/>
      <c r="C716" s="22" t="s">
        <v>556</v>
      </c>
      <c r="D716" s="7"/>
      <c r="E716" s="18">
        <f>SUBTOTAL(9,E707:E715)</f>
        <v>8</v>
      </c>
      <c r="F716" s="8">
        <f>SUBTOTAL(9,F707:F715)</f>
        <v>13923</v>
      </c>
      <c r="G716" s="5">
        <f>SUBTOTAL(9,G707:G715)</f>
        <v>0</v>
      </c>
      <c r="H716" s="5">
        <f>SUBTOTAL(9,H707:H715)</f>
        <v>0</v>
      </c>
      <c r="J716" s="16"/>
    </row>
    <row r="717" spans="1:10" hidden="1" outlineLevel="2">
      <c r="A717" s="5">
        <v>545</v>
      </c>
      <c r="B717" s="5" t="s">
        <v>350</v>
      </c>
      <c r="C717" t="s">
        <v>351</v>
      </c>
      <c r="D717" s="7">
        <v>8519</v>
      </c>
      <c r="E717" s="18">
        <f>IF(D717=D715,0,1)</f>
        <v>1</v>
      </c>
      <c r="F717" s="8">
        <v>884</v>
      </c>
    </row>
    <row r="718" spans="1:10" hidden="1" outlineLevel="2">
      <c r="A718" s="5">
        <v>546</v>
      </c>
      <c r="B718" s="5" t="s">
        <v>350</v>
      </c>
      <c r="C718" t="s">
        <v>351</v>
      </c>
      <c r="D718" s="7">
        <v>14253</v>
      </c>
      <c r="E718" s="18">
        <f t="shared" ref="E718:E725" si="45">IF(D718=D717,0,1)</f>
        <v>1</v>
      </c>
      <c r="F718" s="8">
        <v>442</v>
      </c>
    </row>
    <row r="719" spans="1:10" hidden="1" outlineLevel="2">
      <c r="A719" s="5">
        <v>547</v>
      </c>
      <c r="B719" s="5" t="s">
        <v>350</v>
      </c>
      <c r="C719" t="s">
        <v>351</v>
      </c>
      <c r="D719" s="7">
        <v>20547</v>
      </c>
      <c r="E719" s="18">
        <f t="shared" si="45"/>
        <v>1</v>
      </c>
      <c r="F719" s="8">
        <v>2652</v>
      </c>
    </row>
    <row r="720" spans="1:10" hidden="1" outlineLevel="2">
      <c r="A720" s="5">
        <v>548</v>
      </c>
      <c r="B720" s="5" t="s">
        <v>350</v>
      </c>
      <c r="C720" t="s">
        <v>351</v>
      </c>
      <c r="D720" s="7">
        <v>36724</v>
      </c>
      <c r="E720" s="18">
        <f t="shared" si="45"/>
        <v>1</v>
      </c>
      <c r="F720" s="8">
        <v>2873</v>
      </c>
    </row>
    <row r="721" spans="1:8" hidden="1" outlineLevel="2">
      <c r="A721" s="5">
        <v>549</v>
      </c>
      <c r="B721" s="5" t="s">
        <v>350</v>
      </c>
      <c r="C721" t="s">
        <v>351</v>
      </c>
      <c r="D721" s="7">
        <v>36724</v>
      </c>
      <c r="E721" s="18">
        <f t="shared" si="45"/>
        <v>0</v>
      </c>
      <c r="F721" s="8">
        <v>2873</v>
      </c>
    </row>
    <row r="722" spans="1:8" hidden="1" outlineLevel="2">
      <c r="A722" s="5">
        <v>550</v>
      </c>
      <c r="B722" s="5" t="s">
        <v>350</v>
      </c>
      <c r="C722" t="s">
        <v>351</v>
      </c>
      <c r="D722" s="12">
        <v>38542</v>
      </c>
      <c r="E722" s="18">
        <f t="shared" si="45"/>
        <v>1</v>
      </c>
      <c r="F722" s="13">
        <v>221</v>
      </c>
    </row>
    <row r="723" spans="1:8" hidden="1" outlineLevel="2">
      <c r="A723" s="5">
        <v>551</v>
      </c>
      <c r="B723" s="5" t="s">
        <v>350</v>
      </c>
      <c r="C723" t="s">
        <v>351</v>
      </c>
      <c r="D723" s="7">
        <v>38575</v>
      </c>
      <c r="E723" s="18">
        <f t="shared" si="45"/>
        <v>1</v>
      </c>
      <c r="F723" s="8">
        <v>221</v>
      </c>
    </row>
    <row r="724" spans="1:8" hidden="1" outlineLevel="2">
      <c r="A724" s="5">
        <v>552</v>
      </c>
      <c r="B724" s="5" t="s">
        <v>350</v>
      </c>
      <c r="C724" t="s">
        <v>351</v>
      </c>
      <c r="D724" s="7">
        <v>41994</v>
      </c>
      <c r="E724" s="18">
        <f t="shared" si="45"/>
        <v>1</v>
      </c>
      <c r="F724" s="8">
        <v>3536</v>
      </c>
    </row>
    <row r="725" spans="1:8" hidden="1" outlineLevel="2">
      <c r="A725" s="5">
        <v>553</v>
      </c>
      <c r="B725" s="5" t="s">
        <v>350</v>
      </c>
      <c r="C725" t="s">
        <v>351</v>
      </c>
      <c r="D725" s="7">
        <v>43059</v>
      </c>
      <c r="E725" s="18">
        <f t="shared" si="45"/>
        <v>1</v>
      </c>
      <c r="F725" s="8">
        <v>1326</v>
      </c>
    </row>
    <row r="726" spans="1:8" outlineLevel="1" collapsed="1">
      <c r="C726" s="22" t="s">
        <v>557</v>
      </c>
      <c r="D726" s="7"/>
      <c r="E726" s="18">
        <f>SUBTOTAL(9,E717:E725)</f>
        <v>8</v>
      </c>
      <c r="F726" s="8">
        <f>SUBTOTAL(9,F717:F725)</f>
        <v>15028</v>
      </c>
      <c r="G726" s="5">
        <f>SUBTOTAL(9,G717:G725)</f>
        <v>0</v>
      </c>
      <c r="H726" s="5">
        <f>SUBTOTAL(9,H717:H725)</f>
        <v>0</v>
      </c>
    </row>
    <row r="727" spans="1:8" hidden="1" outlineLevel="2">
      <c r="A727" s="5">
        <v>554</v>
      </c>
      <c r="B727" s="5" t="s">
        <v>352</v>
      </c>
      <c r="C727" t="s">
        <v>353</v>
      </c>
      <c r="D727" s="7">
        <v>1358</v>
      </c>
      <c r="E727" s="18">
        <f>IF(D727=D725,0,1)</f>
        <v>1</v>
      </c>
      <c r="F727" s="8">
        <v>2873</v>
      </c>
    </row>
    <row r="728" spans="1:8" hidden="1" outlineLevel="2">
      <c r="A728" s="5">
        <v>555</v>
      </c>
      <c r="B728" s="5" t="s">
        <v>352</v>
      </c>
      <c r="C728" t="s">
        <v>353</v>
      </c>
      <c r="D728" s="7">
        <v>3833</v>
      </c>
      <c r="E728" s="18">
        <f t="shared" ref="E728:E733" si="46">IF(D728=D727,0,1)</f>
        <v>1</v>
      </c>
      <c r="F728" s="8">
        <v>2873</v>
      </c>
    </row>
    <row r="729" spans="1:8" hidden="1" outlineLevel="2">
      <c r="A729" s="5">
        <v>556</v>
      </c>
      <c r="B729" s="5" t="s">
        <v>352</v>
      </c>
      <c r="C729" t="s">
        <v>353</v>
      </c>
      <c r="D729" s="7">
        <v>8521</v>
      </c>
      <c r="E729" s="18">
        <f t="shared" si="46"/>
        <v>1</v>
      </c>
      <c r="F729" s="8">
        <v>2873</v>
      </c>
    </row>
    <row r="730" spans="1:8" hidden="1" outlineLevel="2">
      <c r="A730" s="5">
        <v>557</v>
      </c>
      <c r="B730" s="5" t="s">
        <v>352</v>
      </c>
      <c r="C730" t="s">
        <v>353</v>
      </c>
      <c r="D730" s="7">
        <v>14254</v>
      </c>
      <c r="E730" s="18">
        <f t="shared" si="46"/>
        <v>1</v>
      </c>
      <c r="F730" s="8">
        <v>2873</v>
      </c>
    </row>
    <row r="731" spans="1:8" hidden="1" outlineLevel="2">
      <c r="A731" s="5">
        <v>558</v>
      </c>
      <c r="B731" s="5" t="s">
        <v>352</v>
      </c>
      <c r="C731" t="s">
        <v>353</v>
      </c>
      <c r="D731" s="12">
        <v>26423</v>
      </c>
      <c r="E731" s="18">
        <f t="shared" si="46"/>
        <v>1</v>
      </c>
      <c r="F731" s="13">
        <v>221</v>
      </c>
    </row>
    <row r="732" spans="1:8" hidden="1" outlineLevel="2">
      <c r="A732" s="5">
        <v>559</v>
      </c>
      <c r="B732" s="5" t="s">
        <v>352</v>
      </c>
      <c r="C732" t="s">
        <v>353</v>
      </c>
      <c r="D732" s="7">
        <v>33765</v>
      </c>
      <c r="E732" s="18">
        <f t="shared" si="46"/>
        <v>1</v>
      </c>
      <c r="F732" s="8">
        <v>442</v>
      </c>
    </row>
    <row r="733" spans="1:8" hidden="1" outlineLevel="2">
      <c r="A733" s="5">
        <v>560</v>
      </c>
      <c r="B733" s="5" t="s">
        <v>352</v>
      </c>
      <c r="C733" t="s">
        <v>353</v>
      </c>
      <c r="D733" s="7">
        <v>37416</v>
      </c>
      <c r="E733" s="18">
        <f t="shared" si="46"/>
        <v>1</v>
      </c>
      <c r="F733" s="8">
        <v>1989</v>
      </c>
    </row>
    <row r="734" spans="1:8" outlineLevel="1" collapsed="1">
      <c r="C734" s="22" t="s">
        <v>558</v>
      </c>
      <c r="D734" s="7"/>
      <c r="E734" s="18">
        <f>SUBTOTAL(9,E727:E733)</f>
        <v>7</v>
      </c>
      <c r="F734" s="8">
        <f>SUBTOTAL(9,F727:F733)</f>
        <v>14144</v>
      </c>
      <c r="G734" s="5">
        <f>SUBTOTAL(9,G727:G733)</f>
        <v>0</v>
      </c>
      <c r="H734" s="5">
        <f>SUBTOTAL(9,H727:H733)</f>
        <v>0</v>
      </c>
    </row>
    <row r="735" spans="1:8" hidden="1" outlineLevel="2">
      <c r="A735" s="5">
        <v>561</v>
      </c>
      <c r="B735" s="5" t="s">
        <v>354</v>
      </c>
      <c r="C735" t="s">
        <v>355</v>
      </c>
      <c r="D735" s="7">
        <v>8528</v>
      </c>
      <c r="E735" s="18">
        <f>IF(D735=D733,0,1)</f>
        <v>1</v>
      </c>
      <c r="F735" s="8">
        <v>884</v>
      </c>
    </row>
    <row r="736" spans="1:8" hidden="1" outlineLevel="2">
      <c r="A736" s="5">
        <v>562</v>
      </c>
      <c r="B736" s="5" t="s">
        <v>354</v>
      </c>
      <c r="C736" t="s">
        <v>355</v>
      </c>
      <c r="D736" s="7">
        <v>14255</v>
      </c>
      <c r="E736" s="18">
        <f t="shared" ref="E736:E742" si="47">IF(D736=D735,0,1)</f>
        <v>1</v>
      </c>
      <c r="F736" s="8">
        <v>221</v>
      </c>
    </row>
    <row r="737" spans="1:8" hidden="1" outlineLevel="2">
      <c r="A737" s="5">
        <v>563</v>
      </c>
      <c r="B737" s="5" t="s">
        <v>354</v>
      </c>
      <c r="C737" t="s">
        <v>355</v>
      </c>
      <c r="D737" s="7">
        <v>20419</v>
      </c>
      <c r="E737" s="18">
        <f t="shared" si="47"/>
        <v>1</v>
      </c>
      <c r="F737" s="8">
        <v>2652</v>
      </c>
    </row>
    <row r="738" spans="1:8" hidden="1" outlineLevel="2">
      <c r="A738" s="5">
        <v>564</v>
      </c>
      <c r="B738" s="5" t="s">
        <v>354</v>
      </c>
      <c r="C738" t="s">
        <v>355</v>
      </c>
      <c r="D738" s="7">
        <v>26424</v>
      </c>
      <c r="E738" s="18">
        <f t="shared" si="47"/>
        <v>1</v>
      </c>
      <c r="F738" s="8">
        <v>2873</v>
      </c>
    </row>
    <row r="739" spans="1:8" hidden="1" outlineLevel="2">
      <c r="A739" s="5">
        <v>565</v>
      </c>
      <c r="B739" s="5" t="s">
        <v>354</v>
      </c>
      <c r="C739" t="s">
        <v>355</v>
      </c>
      <c r="D739" s="7">
        <v>32150</v>
      </c>
      <c r="E739" s="18">
        <f t="shared" si="47"/>
        <v>1</v>
      </c>
      <c r="F739" s="8">
        <v>2431</v>
      </c>
    </row>
    <row r="740" spans="1:8" hidden="1" outlineLevel="2">
      <c r="A740" s="5">
        <v>566</v>
      </c>
      <c r="B740" s="5" t="s">
        <v>354</v>
      </c>
      <c r="C740" t="s">
        <v>355</v>
      </c>
      <c r="D740" s="12">
        <v>33766</v>
      </c>
      <c r="E740" s="18">
        <f t="shared" si="47"/>
        <v>1</v>
      </c>
      <c r="F740" s="13">
        <v>2652</v>
      </c>
    </row>
    <row r="741" spans="1:8" hidden="1" outlineLevel="2">
      <c r="A741" s="5">
        <v>567</v>
      </c>
      <c r="B741" s="5" t="s">
        <v>354</v>
      </c>
      <c r="C741" t="s">
        <v>355</v>
      </c>
      <c r="D741" s="7">
        <v>37820</v>
      </c>
      <c r="E741" s="18">
        <f t="shared" si="47"/>
        <v>1</v>
      </c>
      <c r="F741" s="8">
        <v>663</v>
      </c>
    </row>
    <row r="742" spans="1:8" hidden="1" outlineLevel="2">
      <c r="A742" s="5">
        <v>568</v>
      </c>
      <c r="B742" s="5" t="s">
        <v>354</v>
      </c>
      <c r="C742" t="s">
        <v>355</v>
      </c>
      <c r="D742" s="7">
        <v>41529</v>
      </c>
      <c r="E742" s="18">
        <f t="shared" si="47"/>
        <v>1</v>
      </c>
      <c r="F742" s="8">
        <v>2652</v>
      </c>
    </row>
    <row r="743" spans="1:8" outlineLevel="1" collapsed="1">
      <c r="C743" s="22" t="s">
        <v>559</v>
      </c>
      <c r="D743" s="7"/>
      <c r="E743" s="18">
        <f>SUBTOTAL(9,E735:E742)</f>
        <v>8</v>
      </c>
      <c r="F743" s="8">
        <f>SUBTOTAL(9,F735:F742)</f>
        <v>15028</v>
      </c>
      <c r="G743" s="5">
        <f>SUBTOTAL(9,G735:G742)</f>
        <v>0</v>
      </c>
      <c r="H743" s="5">
        <f>SUBTOTAL(9,H735:H742)</f>
        <v>0</v>
      </c>
    </row>
    <row r="744" spans="1:8" hidden="1" outlineLevel="2">
      <c r="A744" s="5">
        <v>569</v>
      </c>
      <c r="B744" s="5" t="s">
        <v>356</v>
      </c>
      <c r="C744" t="s">
        <v>357</v>
      </c>
      <c r="D744" s="7">
        <v>1357</v>
      </c>
      <c r="E744" s="18">
        <f>IF(D744=D742,0,1)</f>
        <v>1</v>
      </c>
      <c r="F744" s="8">
        <v>2873</v>
      </c>
    </row>
    <row r="745" spans="1:8" hidden="1" outlineLevel="2">
      <c r="A745" s="5">
        <v>570</v>
      </c>
      <c r="B745" s="5" t="s">
        <v>356</v>
      </c>
      <c r="C745" t="s">
        <v>357</v>
      </c>
      <c r="D745" s="7">
        <v>3834</v>
      </c>
      <c r="E745" s="18">
        <f>IF(D745=D744,0,1)</f>
        <v>1</v>
      </c>
      <c r="F745" s="8">
        <v>2873</v>
      </c>
    </row>
    <row r="746" spans="1:8" hidden="1" outlineLevel="2">
      <c r="A746" s="5">
        <v>571</v>
      </c>
      <c r="B746" s="5" t="s">
        <v>356</v>
      </c>
      <c r="C746" t="s">
        <v>357</v>
      </c>
      <c r="D746" s="7">
        <v>8530</v>
      </c>
      <c r="E746" s="18">
        <f>IF(D746=D745,0,1)</f>
        <v>1</v>
      </c>
      <c r="F746" s="8">
        <v>2873</v>
      </c>
    </row>
    <row r="747" spans="1:8" hidden="1" outlineLevel="2">
      <c r="A747" s="5">
        <v>572</v>
      </c>
      <c r="B747" s="5" t="s">
        <v>356</v>
      </c>
      <c r="C747" t="s">
        <v>357</v>
      </c>
      <c r="D747" s="7">
        <v>14256</v>
      </c>
      <c r="E747" s="18">
        <f>IF(D747=D746,0,1)</f>
        <v>1</v>
      </c>
      <c r="F747" s="8">
        <v>2873</v>
      </c>
    </row>
    <row r="748" spans="1:8" hidden="1" outlineLevel="2">
      <c r="A748" s="5">
        <v>573</v>
      </c>
      <c r="B748" s="5" t="s">
        <v>356</v>
      </c>
      <c r="C748" t="s">
        <v>357</v>
      </c>
      <c r="D748" s="7">
        <v>20528</v>
      </c>
      <c r="E748" s="18">
        <f>IF(D748=D747,0,1)</f>
        <v>1</v>
      </c>
      <c r="F748" s="8">
        <v>2652</v>
      </c>
    </row>
    <row r="749" spans="1:8" hidden="1" outlineLevel="2">
      <c r="A749" s="5">
        <v>574</v>
      </c>
      <c r="B749" s="5" t="s">
        <v>356</v>
      </c>
      <c r="C749" t="s">
        <v>357</v>
      </c>
      <c r="D749" s="12">
        <v>33767</v>
      </c>
      <c r="E749" s="18">
        <f>IF(D749=D748,0,1)</f>
        <v>1</v>
      </c>
      <c r="F749" s="13">
        <v>663</v>
      </c>
    </row>
    <row r="750" spans="1:8" outlineLevel="1" collapsed="1">
      <c r="C750" s="22" t="s">
        <v>560</v>
      </c>
      <c r="D750" s="12"/>
      <c r="E750" s="18">
        <f>SUBTOTAL(9,E744:E749)</f>
        <v>6</v>
      </c>
      <c r="F750" s="13">
        <f>SUBTOTAL(9,F744:F749)</f>
        <v>14807</v>
      </c>
      <c r="G750" s="5">
        <f>SUBTOTAL(9,G744:G749)</f>
        <v>0</v>
      </c>
      <c r="H750" s="5">
        <f>SUBTOTAL(9,H744:H749)</f>
        <v>0</v>
      </c>
    </row>
    <row r="751" spans="1:8" hidden="1" outlineLevel="2">
      <c r="A751" s="5">
        <v>575</v>
      </c>
      <c r="B751" s="5" t="s">
        <v>358</v>
      </c>
      <c r="C751" t="s">
        <v>359</v>
      </c>
      <c r="D751" s="7">
        <v>1356</v>
      </c>
      <c r="E751" s="18">
        <f>IF(D751=D749,0,1)</f>
        <v>1</v>
      </c>
      <c r="F751" s="8">
        <v>2873</v>
      </c>
    </row>
    <row r="752" spans="1:8" hidden="1" outlineLevel="2">
      <c r="A752" s="5">
        <v>576</v>
      </c>
      <c r="B752" s="5" t="s">
        <v>358</v>
      </c>
      <c r="C752" t="s">
        <v>359</v>
      </c>
      <c r="D752" s="7">
        <v>3835</v>
      </c>
      <c r="E752" s="18">
        <f t="shared" ref="E752:E757" si="48">IF(D752=D751,0,1)</f>
        <v>1</v>
      </c>
      <c r="F752" s="8">
        <v>2873</v>
      </c>
    </row>
    <row r="753" spans="1:8" hidden="1" outlineLevel="2">
      <c r="A753" s="5">
        <v>577</v>
      </c>
      <c r="B753" s="5" t="s">
        <v>358</v>
      </c>
      <c r="C753" t="s">
        <v>359</v>
      </c>
      <c r="D753" s="7">
        <v>8532</v>
      </c>
      <c r="E753" s="18">
        <f t="shared" si="48"/>
        <v>1</v>
      </c>
      <c r="F753" s="8">
        <v>2873</v>
      </c>
    </row>
    <row r="754" spans="1:8" hidden="1" outlineLevel="2">
      <c r="A754" s="5">
        <v>578</v>
      </c>
      <c r="B754" s="5" t="s">
        <v>358</v>
      </c>
      <c r="C754" t="s">
        <v>359</v>
      </c>
      <c r="D754" s="7">
        <v>14257</v>
      </c>
      <c r="E754" s="18">
        <f t="shared" si="48"/>
        <v>1</v>
      </c>
      <c r="F754" s="8">
        <v>884</v>
      </c>
    </row>
    <row r="755" spans="1:8" hidden="1" outlineLevel="2">
      <c r="A755" s="5">
        <v>579</v>
      </c>
      <c r="B755" s="5" t="s">
        <v>358</v>
      </c>
      <c r="C755" t="s">
        <v>359</v>
      </c>
      <c r="D755" s="7">
        <v>32196</v>
      </c>
      <c r="E755" s="18">
        <f t="shared" si="48"/>
        <v>1</v>
      </c>
      <c r="F755" s="8">
        <v>663</v>
      </c>
    </row>
    <row r="756" spans="1:8" hidden="1" outlineLevel="2">
      <c r="A756" s="5">
        <v>580</v>
      </c>
      <c r="B756" s="5" t="s">
        <v>358</v>
      </c>
      <c r="C756" t="s">
        <v>359</v>
      </c>
      <c r="D756" s="7">
        <v>33768</v>
      </c>
      <c r="E756" s="18">
        <f t="shared" si="48"/>
        <v>1</v>
      </c>
      <c r="F756" s="8">
        <v>442</v>
      </c>
    </row>
    <row r="757" spans="1:8" hidden="1" outlineLevel="2">
      <c r="A757" s="5">
        <v>581</v>
      </c>
      <c r="B757" s="5" t="s">
        <v>358</v>
      </c>
      <c r="C757" t="s">
        <v>359</v>
      </c>
      <c r="D757" s="7">
        <v>37821</v>
      </c>
      <c r="E757" s="18">
        <f t="shared" si="48"/>
        <v>1</v>
      </c>
      <c r="F757" s="8">
        <v>221</v>
      </c>
    </row>
    <row r="758" spans="1:8" outlineLevel="1" collapsed="1">
      <c r="C758" s="22" t="s">
        <v>561</v>
      </c>
      <c r="D758" s="7"/>
      <c r="E758" s="18">
        <f>SUBTOTAL(9,E751:E757)</f>
        <v>7</v>
      </c>
      <c r="F758" s="8">
        <f>SUBTOTAL(9,F751:F757)</f>
        <v>10829</v>
      </c>
      <c r="G758" s="5">
        <f>SUBTOTAL(9,G751:G757)</f>
        <v>0</v>
      </c>
      <c r="H758" s="5">
        <f>SUBTOTAL(9,H751:H757)</f>
        <v>0</v>
      </c>
    </row>
    <row r="759" spans="1:8" hidden="1" outlineLevel="2">
      <c r="A759" s="5">
        <v>582</v>
      </c>
      <c r="B759" s="5" t="s">
        <v>360</v>
      </c>
      <c r="C759" t="s">
        <v>361</v>
      </c>
      <c r="D759" s="7">
        <v>1355</v>
      </c>
      <c r="E759" s="18">
        <f>IF(D759=D757,0,1)</f>
        <v>1</v>
      </c>
      <c r="F759" s="8">
        <v>2873</v>
      </c>
    </row>
    <row r="760" spans="1:8" hidden="1" outlineLevel="2">
      <c r="A760" s="5">
        <v>583</v>
      </c>
      <c r="B760" s="5" t="s">
        <v>360</v>
      </c>
      <c r="C760" t="s">
        <v>361</v>
      </c>
      <c r="D760" s="12">
        <v>3673</v>
      </c>
      <c r="E760" s="18">
        <f t="shared" ref="E760:E765" si="49">IF(D760=D759,0,1)</f>
        <v>1</v>
      </c>
      <c r="F760" s="13">
        <v>2873</v>
      </c>
    </row>
    <row r="761" spans="1:8" hidden="1" outlineLevel="2">
      <c r="A761" s="5">
        <v>584</v>
      </c>
      <c r="B761" s="5" t="s">
        <v>360</v>
      </c>
      <c r="C761" t="s">
        <v>361</v>
      </c>
      <c r="D761" s="7">
        <v>8533</v>
      </c>
      <c r="E761" s="18">
        <f t="shared" si="49"/>
        <v>1</v>
      </c>
      <c r="F761" s="8">
        <v>2873</v>
      </c>
    </row>
    <row r="762" spans="1:8" hidden="1" outlineLevel="2">
      <c r="A762" s="5">
        <v>585</v>
      </c>
      <c r="B762" s="5" t="s">
        <v>360</v>
      </c>
      <c r="C762" t="s">
        <v>361</v>
      </c>
      <c r="D762" s="7">
        <v>14258</v>
      </c>
      <c r="E762" s="18">
        <f t="shared" si="49"/>
        <v>1</v>
      </c>
      <c r="F762" s="8">
        <v>2873</v>
      </c>
    </row>
    <row r="763" spans="1:8" hidden="1" outlineLevel="2">
      <c r="A763" s="5">
        <v>586</v>
      </c>
      <c r="B763" s="5" t="s">
        <v>360</v>
      </c>
      <c r="C763" t="s">
        <v>361</v>
      </c>
      <c r="D763" s="7">
        <v>30310</v>
      </c>
      <c r="E763" s="18">
        <f t="shared" si="49"/>
        <v>1</v>
      </c>
      <c r="F763" s="8">
        <v>221</v>
      </c>
    </row>
    <row r="764" spans="1:8" hidden="1" outlineLevel="2">
      <c r="A764" s="5">
        <v>587</v>
      </c>
      <c r="B764" s="5" t="s">
        <v>360</v>
      </c>
      <c r="C764" t="s">
        <v>361</v>
      </c>
      <c r="D764" s="7">
        <v>33769</v>
      </c>
      <c r="E764" s="18">
        <f t="shared" si="49"/>
        <v>1</v>
      </c>
      <c r="F764" s="8">
        <v>442</v>
      </c>
    </row>
    <row r="765" spans="1:8" hidden="1" outlineLevel="2">
      <c r="A765" s="5">
        <v>588</v>
      </c>
      <c r="B765" s="5" t="s">
        <v>360</v>
      </c>
      <c r="C765" t="s">
        <v>361</v>
      </c>
      <c r="D765" s="7">
        <v>38376</v>
      </c>
      <c r="E765" s="18">
        <f t="shared" si="49"/>
        <v>1</v>
      </c>
      <c r="F765" s="8">
        <v>1768</v>
      </c>
    </row>
    <row r="766" spans="1:8" outlineLevel="1" collapsed="1">
      <c r="C766" s="22" t="s">
        <v>562</v>
      </c>
      <c r="D766" s="7"/>
      <c r="E766" s="18">
        <f>SUBTOTAL(9,E759:E765)</f>
        <v>7</v>
      </c>
      <c r="F766" s="8">
        <f>SUBTOTAL(9,F759:F765)</f>
        <v>13923</v>
      </c>
      <c r="G766" s="5">
        <f>SUBTOTAL(9,G759:G765)</f>
        <v>0</v>
      </c>
      <c r="H766" s="5">
        <f>SUBTOTAL(9,H759:H765)</f>
        <v>0</v>
      </c>
    </row>
    <row r="767" spans="1:8" hidden="1" outlineLevel="2">
      <c r="A767" s="5">
        <v>589</v>
      </c>
      <c r="B767" s="5" t="s">
        <v>362</v>
      </c>
      <c r="C767" t="s">
        <v>363</v>
      </c>
      <c r="D767" s="7">
        <v>8534</v>
      </c>
      <c r="E767" s="18">
        <f>IF(D767=D765,0,1)</f>
        <v>1</v>
      </c>
      <c r="F767" s="8">
        <v>884</v>
      </c>
    </row>
    <row r="768" spans="1:8" hidden="1" outlineLevel="2">
      <c r="A768" s="5">
        <v>590</v>
      </c>
      <c r="B768" s="5" t="s">
        <v>362</v>
      </c>
      <c r="C768" t="s">
        <v>363</v>
      </c>
      <c r="D768" s="7">
        <v>14259</v>
      </c>
      <c r="E768" s="18">
        <f t="shared" ref="E768:E776" si="50">IF(D768=D767,0,1)</f>
        <v>1</v>
      </c>
      <c r="F768" s="8">
        <v>221</v>
      </c>
    </row>
    <row r="769" spans="1:8" hidden="1" outlineLevel="2">
      <c r="A769" s="5">
        <v>591</v>
      </c>
      <c r="B769" s="5" t="s">
        <v>362</v>
      </c>
      <c r="C769" t="s">
        <v>363</v>
      </c>
      <c r="D769" s="12">
        <v>17535</v>
      </c>
      <c r="E769" s="18">
        <f t="shared" si="50"/>
        <v>1</v>
      </c>
      <c r="F769" s="13">
        <v>2873</v>
      </c>
    </row>
    <row r="770" spans="1:8" hidden="1" outlineLevel="2">
      <c r="A770" s="5">
        <v>592</v>
      </c>
      <c r="B770" s="5" t="s">
        <v>362</v>
      </c>
      <c r="C770" t="s">
        <v>363</v>
      </c>
      <c r="D770" s="7">
        <v>20527</v>
      </c>
      <c r="E770" s="18">
        <f t="shared" si="50"/>
        <v>1</v>
      </c>
      <c r="F770" s="8">
        <v>2652</v>
      </c>
    </row>
    <row r="771" spans="1:8" hidden="1" outlineLevel="2">
      <c r="A771" s="5">
        <v>593</v>
      </c>
      <c r="B771" s="5" t="s">
        <v>362</v>
      </c>
      <c r="C771" t="s">
        <v>363</v>
      </c>
      <c r="D771" s="7">
        <v>26425</v>
      </c>
      <c r="E771" s="18">
        <f t="shared" si="50"/>
        <v>1</v>
      </c>
      <c r="F771" s="8">
        <v>2873</v>
      </c>
    </row>
    <row r="772" spans="1:8" hidden="1" outlineLevel="2">
      <c r="A772" s="5">
        <v>594</v>
      </c>
      <c r="B772" s="5" t="s">
        <v>362</v>
      </c>
      <c r="C772" t="s">
        <v>363</v>
      </c>
      <c r="D772" s="7">
        <v>32152</v>
      </c>
      <c r="E772" s="18">
        <f t="shared" si="50"/>
        <v>1</v>
      </c>
      <c r="F772" s="8">
        <v>221</v>
      </c>
    </row>
    <row r="773" spans="1:8" hidden="1" outlineLevel="2">
      <c r="A773" s="5">
        <v>595</v>
      </c>
      <c r="B773" s="5" t="s">
        <v>362</v>
      </c>
      <c r="C773" t="s">
        <v>363</v>
      </c>
      <c r="D773" s="7">
        <v>32152</v>
      </c>
      <c r="E773" s="18">
        <f t="shared" si="50"/>
        <v>0</v>
      </c>
      <c r="F773" s="8">
        <v>2431</v>
      </c>
    </row>
    <row r="774" spans="1:8" hidden="1" outlineLevel="2">
      <c r="A774" s="5">
        <v>596</v>
      </c>
      <c r="B774" s="5" t="s">
        <v>362</v>
      </c>
      <c r="C774" t="s">
        <v>363</v>
      </c>
      <c r="D774" s="7">
        <v>33770</v>
      </c>
      <c r="E774" s="18">
        <f t="shared" si="50"/>
        <v>1</v>
      </c>
      <c r="F774" s="8">
        <v>442</v>
      </c>
    </row>
    <row r="775" spans="1:8" hidden="1" outlineLevel="2">
      <c r="A775" s="5">
        <v>597</v>
      </c>
      <c r="B775" s="5" t="s">
        <v>362</v>
      </c>
      <c r="C775" t="s">
        <v>363</v>
      </c>
      <c r="D775" s="7">
        <v>37418</v>
      </c>
      <c r="E775" s="18">
        <f t="shared" si="50"/>
        <v>1</v>
      </c>
      <c r="F775" s="8">
        <v>221</v>
      </c>
    </row>
    <row r="776" spans="1:8" hidden="1" outlineLevel="2">
      <c r="A776" s="5">
        <v>598</v>
      </c>
      <c r="B776" s="5" t="s">
        <v>362</v>
      </c>
      <c r="C776" t="s">
        <v>363</v>
      </c>
      <c r="D776" s="7">
        <v>38576</v>
      </c>
      <c r="E776" s="18">
        <f t="shared" si="50"/>
        <v>1</v>
      </c>
      <c r="F776" s="8">
        <v>2210</v>
      </c>
    </row>
    <row r="777" spans="1:8" outlineLevel="1" collapsed="1">
      <c r="C777" s="22" t="s">
        <v>563</v>
      </c>
      <c r="D777" s="7"/>
      <c r="E777" s="18">
        <f>SUBTOTAL(9,E767:E776)</f>
        <v>9</v>
      </c>
      <c r="F777" s="8">
        <f>SUBTOTAL(9,F767:F776)</f>
        <v>15028</v>
      </c>
      <c r="G777" s="5">
        <f>SUBTOTAL(9,G767:G776)</f>
        <v>0</v>
      </c>
      <c r="H777" s="5">
        <f>SUBTOTAL(9,H767:H776)</f>
        <v>0</v>
      </c>
    </row>
    <row r="778" spans="1:8" hidden="1" outlineLevel="2">
      <c r="A778" s="5">
        <v>599</v>
      </c>
      <c r="B778" s="5" t="s">
        <v>364</v>
      </c>
      <c r="C778" t="s">
        <v>365</v>
      </c>
      <c r="D778" s="7">
        <v>1354</v>
      </c>
      <c r="E778" s="18">
        <f>IF(D778=D776,0,1)</f>
        <v>1</v>
      </c>
      <c r="F778" s="8">
        <v>2873</v>
      </c>
    </row>
    <row r="779" spans="1:8" hidden="1" outlineLevel="2">
      <c r="A779" s="5">
        <v>600</v>
      </c>
      <c r="B779" s="5" t="s">
        <v>364</v>
      </c>
      <c r="C779" t="s">
        <v>365</v>
      </c>
      <c r="D779" s="12">
        <v>3672</v>
      </c>
      <c r="E779" s="18">
        <f t="shared" ref="E779:E787" si="51">IF(D779=D778,0,1)</f>
        <v>1</v>
      </c>
      <c r="F779" s="13">
        <v>2873</v>
      </c>
    </row>
    <row r="780" spans="1:8" hidden="1" outlineLevel="2">
      <c r="A780" s="5">
        <v>601</v>
      </c>
      <c r="B780" s="5" t="s">
        <v>364</v>
      </c>
      <c r="C780" t="s">
        <v>365</v>
      </c>
      <c r="D780" s="7">
        <v>8535</v>
      </c>
      <c r="E780" s="18">
        <f t="shared" si="51"/>
        <v>1</v>
      </c>
      <c r="F780" s="8">
        <v>2873</v>
      </c>
    </row>
    <row r="781" spans="1:8" hidden="1" outlineLevel="2">
      <c r="A781" s="5">
        <v>602</v>
      </c>
      <c r="B781" s="5" t="s">
        <v>364</v>
      </c>
      <c r="C781" t="s">
        <v>365</v>
      </c>
      <c r="D781" s="7">
        <v>14260</v>
      </c>
      <c r="E781" s="18">
        <f t="shared" si="51"/>
        <v>1</v>
      </c>
      <c r="F781" s="8">
        <v>2873</v>
      </c>
    </row>
    <row r="782" spans="1:8" hidden="1" outlineLevel="2">
      <c r="A782" s="5">
        <v>603</v>
      </c>
      <c r="B782" s="5" t="s">
        <v>364</v>
      </c>
      <c r="C782" t="s">
        <v>365</v>
      </c>
      <c r="D782" s="7">
        <v>20526</v>
      </c>
      <c r="E782" s="18">
        <f t="shared" si="51"/>
        <v>1</v>
      </c>
      <c r="F782" s="8">
        <v>2652</v>
      </c>
    </row>
    <row r="783" spans="1:8" hidden="1" outlineLevel="2">
      <c r="A783" s="5">
        <v>604</v>
      </c>
      <c r="B783" s="5" t="s">
        <v>364</v>
      </c>
      <c r="C783" t="s">
        <v>365</v>
      </c>
      <c r="D783" s="7">
        <v>28615</v>
      </c>
      <c r="E783" s="18">
        <f t="shared" si="51"/>
        <v>1</v>
      </c>
      <c r="F783" s="8">
        <v>1326</v>
      </c>
    </row>
    <row r="784" spans="1:8" hidden="1" outlineLevel="2">
      <c r="A784" s="5">
        <v>605</v>
      </c>
      <c r="B784" s="5" t="s">
        <v>364</v>
      </c>
      <c r="C784" t="s">
        <v>365</v>
      </c>
      <c r="D784" s="7">
        <v>30301</v>
      </c>
      <c r="E784" s="18">
        <f t="shared" si="51"/>
        <v>1</v>
      </c>
      <c r="F784" s="8">
        <v>1105</v>
      </c>
    </row>
    <row r="785" spans="1:8" hidden="1" outlineLevel="2">
      <c r="A785" s="5">
        <v>606</v>
      </c>
      <c r="B785" s="5" t="s">
        <v>364</v>
      </c>
      <c r="C785" t="s">
        <v>365</v>
      </c>
      <c r="D785" s="7">
        <v>33771</v>
      </c>
      <c r="E785" s="18">
        <f t="shared" si="51"/>
        <v>1</v>
      </c>
      <c r="F785" s="8">
        <v>221</v>
      </c>
    </row>
    <row r="786" spans="1:8" hidden="1" outlineLevel="2">
      <c r="A786" s="5">
        <v>607</v>
      </c>
      <c r="B786" s="5" t="s">
        <v>364</v>
      </c>
      <c r="C786" t="s">
        <v>365</v>
      </c>
      <c r="D786" s="7">
        <v>37822</v>
      </c>
      <c r="E786" s="18">
        <f t="shared" si="51"/>
        <v>1</v>
      </c>
      <c r="F786" s="8">
        <v>221</v>
      </c>
    </row>
    <row r="787" spans="1:8" hidden="1" outlineLevel="2">
      <c r="A787" s="5">
        <v>608</v>
      </c>
      <c r="B787" s="5" t="s">
        <v>364</v>
      </c>
      <c r="C787" t="s">
        <v>365</v>
      </c>
      <c r="D787" s="7">
        <v>38577</v>
      </c>
      <c r="E787" s="18">
        <f t="shared" si="51"/>
        <v>1</v>
      </c>
      <c r="F787" s="8">
        <v>442</v>
      </c>
    </row>
    <row r="788" spans="1:8" outlineLevel="1" collapsed="1">
      <c r="C788" s="22" t="s">
        <v>564</v>
      </c>
      <c r="D788" s="7"/>
      <c r="E788" s="18">
        <f>SUBTOTAL(9,E778:E787)</f>
        <v>10</v>
      </c>
      <c r="F788" s="8">
        <f>SUBTOTAL(9,F778:F787)</f>
        <v>17459</v>
      </c>
      <c r="G788" s="5">
        <f>SUBTOTAL(9,G778:G787)</f>
        <v>0</v>
      </c>
      <c r="H788" s="5">
        <f>SUBTOTAL(9,H778:H787)</f>
        <v>0</v>
      </c>
    </row>
    <row r="789" spans="1:8" hidden="1" outlineLevel="2">
      <c r="A789" s="5">
        <v>609</v>
      </c>
      <c r="B789" s="5" t="s">
        <v>366</v>
      </c>
      <c r="C789" t="s">
        <v>367</v>
      </c>
      <c r="D789" s="7">
        <v>8537</v>
      </c>
      <c r="E789" s="18">
        <f>IF(D789=D787,0,1)</f>
        <v>1</v>
      </c>
      <c r="F789" s="8">
        <v>884</v>
      </c>
    </row>
    <row r="790" spans="1:8" hidden="1" outlineLevel="2">
      <c r="A790" s="5">
        <v>610</v>
      </c>
      <c r="B790" s="5" t="s">
        <v>366</v>
      </c>
      <c r="C790" t="s">
        <v>367</v>
      </c>
      <c r="D790" s="12">
        <v>14261</v>
      </c>
      <c r="E790" s="18">
        <f t="shared" ref="E790:E795" si="52">IF(D790=D789,0,1)</f>
        <v>1</v>
      </c>
      <c r="F790" s="13">
        <v>442</v>
      </c>
    </row>
    <row r="791" spans="1:8" hidden="1" outlineLevel="2">
      <c r="A791" s="5">
        <v>611</v>
      </c>
      <c r="B791" s="5" t="s">
        <v>366</v>
      </c>
      <c r="C791" t="s">
        <v>367</v>
      </c>
      <c r="D791" s="7">
        <v>17536</v>
      </c>
      <c r="E791" s="18">
        <f t="shared" si="52"/>
        <v>1</v>
      </c>
      <c r="F791" s="8">
        <v>2873</v>
      </c>
    </row>
    <row r="792" spans="1:8" hidden="1" outlineLevel="2">
      <c r="A792" s="5">
        <v>612</v>
      </c>
      <c r="B792" s="5" t="s">
        <v>366</v>
      </c>
      <c r="C792" t="s">
        <v>367</v>
      </c>
      <c r="D792" s="7">
        <v>20525</v>
      </c>
      <c r="E792" s="18">
        <f t="shared" si="52"/>
        <v>1</v>
      </c>
      <c r="F792" s="8">
        <v>2652</v>
      </c>
    </row>
    <row r="793" spans="1:8" hidden="1" outlineLevel="2">
      <c r="A793" s="5">
        <v>613</v>
      </c>
      <c r="B793" s="5" t="s">
        <v>366</v>
      </c>
      <c r="C793" t="s">
        <v>367</v>
      </c>
      <c r="D793" s="7">
        <v>26426</v>
      </c>
      <c r="E793" s="18">
        <f t="shared" si="52"/>
        <v>1</v>
      </c>
      <c r="F793" s="8">
        <v>5746</v>
      </c>
    </row>
    <row r="794" spans="1:8" hidden="1" outlineLevel="2">
      <c r="A794" s="5">
        <v>614</v>
      </c>
      <c r="B794" s="5" t="s">
        <v>366</v>
      </c>
      <c r="C794" t="s">
        <v>367</v>
      </c>
      <c r="D794" s="7">
        <v>32153</v>
      </c>
      <c r="E794" s="18">
        <f t="shared" si="52"/>
        <v>1</v>
      </c>
      <c r="F794" s="8">
        <v>884</v>
      </c>
    </row>
    <row r="795" spans="1:8" hidden="1" outlineLevel="2">
      <c r="A795" s="5">
        <v>615</v>
      </c>
      <c r="B795" s="5" t="s">
        <v>366</v>
      </c>
      <c r="C795" t="s">
        <v>367</v>
      </c>
      <c r="D795" s="7">
        <v>37823</v>
      </c>
      <c r="E795" s="18">
        <f t="shared" si="52"/>
        <v>1</v>
      </c>
      <c r="F795" s="8">
        <v>1547</v>
      </c>
    </row>
    <row r="796" spans="1:8" outlineLevel="1" collapsed="1">
      <c r="C796" s="22" t="s">
        <v>565</v>
      </c>
      <c r="D796" s="7"/>
      <c r="E796" s="18">
        <f>SUBTOTAL(9,E789:E795)</f>
        <v>7</v>
      </c>
      <c r="F796" s="8">
        <f>SUBTOTAL(9,F789:F795)</f>
        <v>15028</v>
      </c>
      <c r="G796" s="5">
        <f>SUBTOTAL(9,G789:G795)</f>
        <v>0</v>
      </c>
      <c r="H796" s="5">
        <f>SUBTOTAL(9,H789:H795)</f>
        <v>0</v>
      </c>
    </row>
    <row r="797" spans="1:8" hidden="1" outlineLevel="2">
      <c r="A797" s="5">
        <v>616</v>
      </c>
      <c r="B797" s="5" t="s">
        <v>368</v>
      </c>
      <c r="C797" t="s">
        <v>369</v>
      </c>
      <c r="D797" s="7">
        <v>8540</v>
      </c>
      <c r="E797" s="18">
        <f>IF(D797=D795,0,1)</f>
        <v>1</v>
      </c>
      <c r="F797" s="8">
        <v>884</v>
      </c>
    </row>
    <row r="798" spans="1:8" hidden="1" outlineLevel="2">
      <c r="A798" s="5">
        <v>617</v>
      </c>
      <c r="B798" s="5" t="s">
        <v>368</v>
      </c>
      <c r="C798" t="s">
        <v>369</v>
      </c>
      <c r="D798" s="7">
        <v>14262</v>
      </c>
      <c r="E798" s="18">
        <f t="shared" ref="E798:E803" si="53">IF(D798=D797,0,1)</f>
        <v>1</v>
      </c>
      <c r="F798" s="8">
        <v>221</v>
      </c>
    </row>
    <row r="799" spans="1:8" hidden="1" outlineLevel="2">
      <c r="A799" s="5">
        <v>618</v>
      </c>
      <c r="B799" s="5" t="s">
        <v>368</v>
      </c>
      <c r="C799" t="s">
        <v>369</v>
      </c>
      <c r="D799" s="12">
        <v>17537</v>
      </c>
      <c r="E799" s="18">
        <f t="shared" si="53"/>
        <v>1</v>
      </c>
      <c r="F799" s="13">
        <v>2873</v>
      </c>
    </row>
    <row r="800" spans="1:8" hidden="1" outlineLevel="2">
      <c r="A800" s="5">
        <v>619</v>
      </c>
      <c r="B800" s="5" t="s">
        <v>368</v>
      </c>
      <c r="C800" t="s">
        <v>369</v>
      </c>
      <c r="D800" s="7">
        <v>20524</v>
      </c>
      <c r="E800" s="18">
        <f t="shared" si="53"/>
        <v>1</v>
      </c>
      <c r="F800" s="8">
        <v>2652</v>
      </c>
    </row>
    <row r="801" spans="1:8" hidden="1" outlineLevel="2">
      <c r="A801" s="5">
        <v>620</v>
      </c>
      <c r="B801" s="5" t="s">
        <v>368</v>
      </c>
      <c r="C801" t="s">
        <v>369</v>
      </c>
      <c r="D801" s="7">
        <v>26427</v>
      </c>
      <c r="E801" s="18">
        <f t="shared" si="53"/>
        <v>1</v>
      </c>
      <c r="F801" s="8">
        <v>2873</v>
      </c>
    </row>
    <row r="802" spans="1:8" hidden="1" outlineLevel="2">
      <c r="A802" s="5">
        <v>621</v>
      </c>
      <c r="B802" s="5" t="s">
        <v>368</v>
      </c>
      <c r="C802" t="s">
        <v>369</v>
      </c>
      <c r="D802" s="7">
        <v>26427</v>
      </c>
      <c r="E802" s="18">
        <f t="shared" si="53"/>
        <v>0</v>
      </c>
      <c r="F802" s="8">
        <v>2873</v>
      </c>
    </row>
    <row r="803" spans="1:8" hidden="1" outlineLevel="2">
      <c r="A803" s="5">
        <v>622</v>
      </c>
      <c r="B803" s="5" t="s">
        <v>368</v>
      </c>
      <c r="C803" t="s">
        <v>369</v>
      </c>
      <c r="D803" s="7">
        <v>37417</v>
      </c>
      <c r="E803" s="18">
        <f t="shared" si="53"/>
        <v>1</v>
      </c>
      <c r="F803" s="8">
        <v>2652</v>
      </c>
    </row>
    <row r="804" spans="1:8" outlineLevel="1" collapsed="1">
      <c r="C804" s="22" t="s">
        <v>566</v>
      </c>
      <c r="D804" s="7"/>
      <c r="E804" s="18">
        <f>SUBTOTAL(9,E797:E803)</f>
        <v>6</v>
      </c>
      <c r="F804" s="8">
        <f>SUBTOTAL(9,F797:F803)</f>
        <v>15028</v>
      </c>
      <c r="G804" s="5">
        <f>SUBTOTAL(9,G797:G803)</f>
        <v>0</v>
      </c>
      <c r="H804" s="5">
        <f>SUBTOTAL(9,H797:H803)</f>
        <v>0</v>
      </c>
    </row>
    <row r="805" spans="1:8" hidden="1" outlineLevel="2">
      <c r="A805" s="5">
        <v>623</v>
      </c>
      <c r="B805" s="5" t="s">
        <v>370</v>
      </c>
      <c r="C805" t="s">
        <v>371</v>
      </c>
      <c r="D805" s="7">
        <v>3861</v>
      </c>
      <c r="E805" s="18">
        <f>IF(D805=D803,0,1)</f>
        <v>1</v>
      </c>
      <c r="F805" s="8">
        <v>442</v>
      </c>
    </row>
    <row r="806" spans="1:8" hidden="1" outlineLevel="2">
      <c r="A806" s="5">
        <v>624</v>
      </c>
      <c r="B806" s="5" t="s">
        <v>370</v>
      </c>
      <c r="C806" t="s">
        <v>371</v>
      </c>
      <c r="D806" s="7">
        <v>8541</v>
      </c>
      <c r="E806" s="18">
        <f t="shared" ref="E806:E811" si="54">IF(D806=D805,0,1)</f>
        <v>1</v>
      </c>
      <c r="F806" s="8">
        <v>884</v>
      </c>
    </row>
    <row r="807" spans="1:8" hidden="1" outlineLevel="2">
      <c r="A807" s="5">
        <v>625</v>
      </c>
      <c r="B807" s="5" t="s">
        <v>370</v>
      </c>
      <c r="C807" t="s">
        <v>371</v>
      </c>
      <c r="D807" s="7">
        <v>17538</v>
      </c>
      <c r="E807" s="18">
        <f t="shared" si="54"/>
        <v>1</v>
      </c>
      <c r="F807" s="8">
        <v>2873</v>
      </c>
    </row>
    <row r="808" spans="1:8" hidden="1" outlineLevel="2">
      <c r="A808" s="5">
        <v>626</v>
      </c>
      <c r="B808" s="5" t="s">
        <v>370</v>
      </c>
      <c r="C808" t="s">
        <v>371</v>
      </c>
      <c r="D808" s="12">
        <v>20523</v>
      </c>
      <c r="E808" s="18">
        <f t="shared" si="54"/>
        <v>1</v>
      </c>
      <c r="F808" s="13">
        <v>2652</v>
      </c>
    </row>
    <row r="809" spans="1:8" hidden="1" outlineLevel="2">
      <c r="A809" s="5">
        <v>627</v>
      </c>
      <c r="B809" s="5" t="s">
        <v>370</v>
      </c>
      <c r="C809" t="s">
        <v>371</v>
      </c>
      <c r="D809" s="7">
        <v>26716</v>
      </c>
      <c r="E809" s="18">
        <f t="shared" si="54"/>
        <v>1</v>
      </c>
      <c r="F809" s="8">
        <v>5304</v>
      </c>
    </row>
    <row r="810" spans="1:8" hidden="1" outlineLevel="2">
      <c r="A810" s="5">
        <v>628</v>
      </c>
      <c r="B810" s="5" t="s">
        <v>370</v>
      </c>
      <c r="C810" t="s">
        <v>371</v>
      </c>
      <c r="D810" s="7">
        <v>32155</v>
      </c>
      <c r="E810" s="18">
        <f t="shared" si="54"/>
        <v>1</v>
      </c>
      <c r="F810" s="8">
        <v>884</v>
      </c>
    </row>
    <row r="811" spans="1:8" hidden="1" outlineLevel="2">
      <c r="A811" s="5">
        <v>629</v>
      </c>
      <c r="B811" s="5" t="s">
        <v>370</v>
      </c>
      <c r="C811" t="s">
        <v>371</v>
      </c>
      <c r="D811" s="7">
        <v>37824</v>
      </c>
      <c r="E811" s="18">
        <f t="shared" si="54"/>
        <v>1</v>
      </c>
      <c r="F811" s="8">
        <v>1989</v>
      </c>
    </row>
    <row r="812" spans="1:8" outlineLevel="1" collapsed="1">
      <c r="C812" s="22" t="s">
        <v>567</v>
      </c>
      <c r="D812" s="7"/>
      <c r="E812" s="18">
        <f>SUBTOTAL(9,E805:E811)</f>
        <v>7</v>
      </c>
      <c r="F812" s="8">
        <f>SUBTOTAL(9,F805:F811)</f>
        <v>15028</v>
      </c>
      <c r="G812" s="5">
        <f>SUBTOTAL(9,G805:G811)</f>
        <v>0</v>
      </c>
      <c r="H812" s="5">
        <f>SUBTOTAL(9,H805:H811)</f>
        <v>0</v>
      </c>
    </row>
    <row r="813" spans="1:8" hidden="1" outlineLevel="2">
      <c r="A813" s="5">
        <v>630</v>
      </c>
      <c r="B813" s="5" t="s">
        <v>43</v>
      </c>
      <c r="C813" t="s">
        <v>44</v>
      </c>
      <c r="D813" s="7">
        <v>1353</v>
      </c>
      <c r="E813" s="18">
        <f>IF(D813=D811,0,1)</f>
        <v>1</v>
      </c>
      <c r="F813" s="8">
        <v>2873</v>
      </c>
    </row>
    <row r="814" spans="1:8" hidden="1" outlineLevel="2">
      <c r="A814" s="5">
        <v>631</v>
      </c>
      <c r="B814" s="5" t="s">
        <v>43</v>
      </c>
      <c r="C814" t="s">
        <v>44</v>
      </c>
      <c r="D814" s="7">
        <v>4001</v>
      </c>
      <c r="E814" s="18">
        <f t="shared" ref="E814:E821" si="55">IF(D814=D813,0,1)</f>
        <v>1</v>
      </c>
      <c r="F814" s="8">
        <v>2873</v>
      </c>
    </row>
    <row r="815" spans="1:8" hidden="1" outlineLevel="2">
      <c r="A815" s="5">
        <v>632</v>
      </c>
      <c r="B815" s="5" t="s">
        <v>43</v>
      </c>
      <c r="C815" t="s">
        <v>44</v>
      </c>
      <c r="D815" s="7">
        <v>8542</v>
      </c>
      <c r="E815" s="18">
        <f t="shared" si="55"/>
        <v>1</v>
      </c>
      <c r="F815" s="8">
        <v>2873</v>
      </c>
    </row>
    <row r="816" spans="1:8" hidden="1" outlineLevel="2">
      <c r="A816" s="5">
        <v>633</v>
      </c>
      <c r="B816" s="5" t="s">
        <v>43</v>
      </c>
      <c r="C816" t="s">
        <v>44</v>
      </c>
      <c r="D816" s="12">
        <v>14263</v>
      </c>
      <c r="E816" s="18">
        <f t="shared" si="55"/>
        <v>1</v>
      </c>
      <c r="F816" s="13">
        <v>442</v>
      </c>
    </row>
    <row r="817" spans="1:10" hidden="1" outlineLevel="2">
      <c r="A817" s="5">
        <v>634</v>
      </c>
      <c r="B817" s="5" t="s">
        <v>43</v>
      </c>
      <c r="C817" t="s">
        <v>44</v>
      </c>
      <c r="D817" s="7">
        <v>20426</v>
      </c>
      <c r="E817" s="18">
        <f t="shared" si="55"/>
        <v>1</v>
      </c>
      <c r="F817" s="8">
        <v>2652</v>
      </c>
    </row>
    <row r="818" spans="1:10" hidden="1" outlineLevel="2">
      <c r="A818" s="5">
        <v>635</v>
      </c>
      <c r="B818" s="5" t="s">
        <v>43</v>
      </c>
      <c r="C818" t="s">
        <v>44</v>
      </c>
      <c r="D818" s="7">
        <v>28617</v>
      </c>
      <c r="E818" s="18">
        <f t="shared" si="55"/>
        <v>1</v>
      </c>
      <c r="F818" s="8">
        <v>221</v>
      </c>
    </row>
    <row r="819" spans="1:10" hidden="1" outlineLevel="2">
      <c r="A819" s="5">
        <v>636</v>
      </c>
      <c r="B819" s="5" t="s">
        <v>43</v>
      </c>
      <c r="C819" t="s">
        <v>44</v>
      </c>
      <c r="D819" s="7">
        <v>30299</v>
      </c>
      <c r="E819" s="18">
        <f t="shared" si="55"/>
        <v>1</v>
      </c>
      <c r="F819" s="8">
        <v>221</v>
      </c>
    </row>
    <row r="820" spans="1:10" hidden="1" outlineLevel="2">
      <c r="A820" s="5">
        <v>637</v>
      </c>
      <c r="B820" s="5" t="s">
        <v>43</v>
      </c>
      <c r="C820" t="s">
        <v>44</v>
      </c>
      <c r="D820" s="7">
        <v>37825</v>
      </c>
      <c r="E820" s="18">
        <f t="shared" si="55"/>
        <v>1</v>
      </c>
      <c r="F820" s="8">
        <v>663</v>
      </c>
    </row>
    <row r="821" spans="1:10" hidden="1" outlineLevel="2">
      <c r="A821" s="5">
        <v>1232</v>
      </c>
      <c r="B821" s="16" t="s">
        <v>43</v>
      </c>
      <c r="C821" t="s">
        <v>44</v>
      </c>
      <c r="D821" s="7">
        <v>57861</v>
      </c>
      <c r="E821" s="18">
        <f t="shared" si="55"/>
        <v>1</v>
      </c>
      <c r="F821" s="8">
        <v>1105</v>
      </c>
      <c r="J821" s="16"/>
    </row>
    <row r="822" spans="1:10" outlineLevel="1" collapsed="1">
      <c r="B822" s="16"/>
      <c r="C822" s="22" t="s">
        <v>568</v>
      </c>
      <c r="D822" s="7"/>
      <c r="E822" s="18">
        <f>SUBTOTAL(9,E813:E821)</f>
        <v>9</v>
      </c>
      <c r="F822" s="8">
        <f>SUBTOTAL(9,F813:F821)</f>
        <v>13923</v>
      </c>
      <c r="G822" s="5">
        <f>SUBTOTAL(9,G813:G821)</f>
        <v>0</v>
      </c>
      <c r="H822" s="5">
        <f>SUBTOTAL(9,H813:H821)</f>
        <v>0</v>
      </c>
      <c r="J822" s="16"/>
    </row>
    <row r="823" spans="1:10" hidden="1" outlineLevel="2">
      <c r="A823" s="5">
        <v>638</v>
      </c>
      <c r="B823" s="5" t="s">
        <v>372</v>
      </c>
      <c r="C823" t="s">
        <v>373</v>
      </c>
      <c r="D823" s="7">
        <v>20522</v>
      </c>
      <c r="E823" s="18">
        <f>IF(D823=D821,0,1)</f>
        <v>1</v>
      </c>
      <c r="F823" s="8">
        <v>2652</v>
      </c>
    </row>
    <row r="824" spans="1:10" hidden="1" outlineLevel="2">
      <c r="A824" s="5">
        <v>639</v>
      </c>
      <c r="B824" s="5" t="s">
        <v>372</v>
      </c>
      <c r="C824" t="s">
        <v>373</v>
      </c>
      <c r="D824" s="7">
        <v>28624</v>
      </c>
      <c r="E824" s="18">
        <f t="shared" ref="E824:E829" si="56">IF(D824=D823,0,1)</f>
        <v>1</v>
      </c>
      <c r="F824" s="8">
        <v>1326</v>
      </c>
    </row>
    <row r="825" spans="1:10" hidden="1" outlineLevel="2">
      <c r="A825" s="5">
        <v>640</v>
      </c>
      <c r="B825" s="5" t="s">
        <v>372</v>
      </c>
      <c r="C825" t="s">
        <v>373</v>
      </c>
      <c r="D825" s="7">
        <v>30296</v>
      </c>
      <c r="E825" s="18">
        <f t="shared" si="56"/>
        <v>1</v>
      </c>
      <c r="F825" s="8">
        <v>2873</v>
      </c>
    </row>
    <row r="826" spans="1:10" hidden="1" outlineLevel="2">
      <c r="A826" s="5">
        <v>641</v>
      </c>
      <c r="B826" s="5" t="s">
        <v>372</v>
      </c>
      <c r="C826" t="s">
        <v>373</v>
      </c>
      <c r="D826" s="12">
        <v>37420</v>
      </c>
      <c r="E826" s="18">
        <f t="shared" si="56"/>
        <v>1</v>
      </c>
      <c r="F826" s="13">
        <v>5304</v>
      </c>
    </row>
    <row r="827" spans="1:10" hidden="1" outlineLevel="2">
      <c r="A827" s="5">
        <v>642</v>
      </c>
      <c r="B827" s="5" t="s">
        <v>372</v>
      </c>
      <c r="C827" t="s">
        <v>373</v>
      </c>
      <c r="D827" s="7">
        <v>38543</v>
      </c>
      <c r="E827" s="18">
        <f t="shared" si="56"/>
        <v>1</v>
      </c>
      <c r="F827" s="8">
        <v>2873</v>
      </c>
    </row>
    <row r="828" spans="1:10" hidden="1" outlineLevel="2">
      <c r="A828" s="5">
        <v>643</v>
      </c>
      <c r="B828" s="5" t="s">
        <v>372</v>
      </c>
      <c r="C828" t="s">
        <v>373</v>
      </c>
      <c r="D828" s="7">
        <v>38578</v>
      </c>
      <c r="E828" s="18">
        <f t="shared" si="56"/>
        <v>1</v>
      </c>
      <c r="F828" s="8">
        <v>442</v>
      </c>
    </row>
    <row r="829" spans="1:10" hidden="1" outlineLevel="2">
      <c r="A829" s="5">
        <v>644</v>
      </c>
      <c r="B829" s="5" t="s">
        <v>372</v>
      </c>
      <c r="C829" t="s">
        <v>373</v>
      </c>
      <c r="D829" s="7">
        <v>41530</v>
      </c>
      <c r="E829" s="18">
        <f t="shared" si="56"/>
        <v>1</v>
      </c>
      <c r="F829" s="8">
        <v>1326</v>
      </c>
    </row>
    <row r="830" spans="1:10" outlineLevel="1" collapsed="1">
      <c r="C830" s="22" t="s">
        <v>569</v>
      </c>
      <c r="D830" s="7"/>
      <c r="E830" s="18">
        <f>SUBTOTAL(9,E823:E829)</f>
        <v>7</v>
      </c>
      <c r="F830" s="8">
        <f>SUBTOTAL(9,F823:F829)</f>
        <v>16796</v>
      </c>
      <c r="G830" s="5">
        <f>SUBTOTAL(9,G823:G829)</f>
        <v>0</v>
      </c>
      <c r="H830" s="5">
        <f>SUBTOTAL(9,H823:H829)</f>
        <v>0</v>
      </c>
    </row>
    <row r="831" spans="1:10" hidden="1" outlineLevel="2">
      <c r="A831" s="5">
        <v>645</v>
      </c>
      <c r="B831" s="5" t="s">
        <v>374</v>
      </c>
      <c r="C831" t="s">
        <v>375</v>
      </c>
      <c r="D831" s="7">
        <v>8556</v>
      </c>
      <c r="E831" s="18">
        <f>IF(D831=D829,0,1)</f>
        <v>1</v>
      </c>
      <c r="F831" s="8">
        <v>884</v>
      </c>
    </row>
    <row r="832" spans="1:10" hidden="1" outlineLevel="2">
      <c r="A832" s="5">
        <v>646</v>
      </c>
      <c r="B832" s="5" t="s">
        <v>374</v>
      </c>
      <c r="C832" t="s">
        <v>375</v>
      </c>
      <c r="D832" s="7">
        <v>14264</v>
      </c>
      <c r="E832" s="18">
        <f t="shared" ref="E832:E838" si="57">IF(D832=D831,0,1)</f>
        <v>1</v>
      </c>
      <c r="F832" s="8">
        <v>221</v>
      </c>
    </row>
    <row r="833" spans="1:8" hidden="1" outlineLevel="2">
      <c r="A833" s="5">
        <v>647</v>
      </c>
      <c r="B833" s="5" t="s">
        <v>374</v>
      </c>
      <c r="C833" t="s">
        <v>375</v>
      </c>
      <c r="D833" s="7">
        <v>20521</v>
      </c>
      <c r="E833" s="18">
        <f t="shared" si="57"/>
        <v>1</v>
      </c>
      <c r="F833" s="8">
        <v>2652</v>
      </c>
    </row>
    <row r="834" spans="1:8" hidden="1" outlineLevel="2">
      <c r="A834" s="5">
        <v>648</v>
      </c>
      <c r="B834" s="5" t="s">
        <v>374</v>
      </c>
      <c r="C834" t="s">
        <v>375</v>
      </c>
      <c r="D834" s="7">
        <v>32156</v>
      </c>
      <c r="E834" s="18">
        <f t="shared" si="57"/>
        <v>1</v>
      </c>
      <c r="F834" s="8">
        <v>663</v>
      </c>
    </row>
    <row r="835" spans="1:8" hidden="1" outlineLevel="2">
      <c r="A835" s="5">
        <v>649</v>
      </c>
      <c r="B835" s="5" t="s">
        <v>374</v>
      </c>
      <c r="C835" t="s">
        <v>375</v>
      </c>
      <c r="D835" s="12">
        <v>37421</v>
      </c>
      <c r="E835" s="18">
        <f t="shared" si="57"/>
        <v>1</v>
      </c>
      <c r="F835" s="13">
        <v>5304</v>
      </c>
    </row>
    <row r="836" spans="1:8" hidden="1" outlineLevel="2">
      <c r="A836" s="5">
        <v>650</v>
      </c>
      <c r="B836" s="5" t="s">
        <v>374</v>
      </c>
      <c r="C836" t="s">
        <v>375</v>
      </c>
      <c r="D836" s="7">
        <v>38544</v>
      </c>
      <c r="E836" s="18">
        <f t="shared" si="57"/>
        <v>1</v>
      </c>
      <c r="F836" s="8">
        <v>2652</v>
      </c>
    </row>
    <row r="837" spans="1:8" hidden="1" outlineLevel="2">
      <c r="A837" s="5">
        <v>651</v>
      </c>
      <c r="B837" s="5" t="s">
        <v>374</v>
      </c>
      <c r="C837" t="s">
        <v>375</v>
      </c>
      <c r="D837" s="7">
        <v>41531</v>
      </c>
      <c r="E837" s="18">
        <f t="shared" si="57"/>
        <v>1</v>
      </c>
      <c r="F837" s="8">
        <v>221</v>
      </c>
    </row>
    <row r="838" spans="1:8" hidden="1" outlineLevel="2">
      <c r="A838" s="5">
        <v>652</v>
      </c>
      <c r="B838" s="5" t="s">
        <v>374</v>
      </c>
      <c r="C838" t="s">
        <v>375</v>
      </c>
      <c r="D838" s="7">
        <v>42067</v>
      </c>
      <c r="E838" s="18">
        <f t="shared" si="57"/>
        <v>1</v>
      </c>
      <c r="F838" s="8">
        <v>2431</v>
      </c>
    </row>
    <row r="839" spans="1:8" outlineLevel="1" collapsed="1">
      <c r="C839" s="22" t="s">
        <v>570</v>
      </c>
      <c r="D839" s="7"/>
      <c r="E839" s="18">
        <f>SUBTOTAL(9,E831:E838)</f>
        <v>8</v>
      </c>
      <c r="F839" s="8">
        <f>SUBTOTAL(9,F831:F838)</f>
        <v>15028</v>
      </c>
      <c r="G839" s="5">
        <f>SUBTOTAL(9,G831:G838)</f>
        <v>0</v>
      </c>
      <c r="H839" s="5">
        <f>SUBTOTAL(9,H831:H838)</f>
        <v>0</v>
      </c>
    </row>
    <row r="840" spans="1:8" hidden="1" outlineLevel="2">
      <c r="A840" s="5">
        <v>653</v>
      </c>
      <c r="B840" s="5" t="s">
        <v>376</v>
      </c>
      <c r="C840" t="s">
        <v>377</v>
      </c>
      <c r="D840" s="7">
        <v>8557</v>
      </c>
      <c r="E840" s="18">
        <f>IF(D840=D838,0,1)</f>
        <v>1</v>
      </c>
      <c r="F840" s="8">
        <v>884</v>
      </c>
    </row>
    <row r="841" spans="1:8" hidden="1" outlineLevel="2">
      <c r="A841" s="5">
        <v>654</v>
      </c>
      <c r="B841" s="5" t="s">
        <v>376</v>
      </c>
      <c r="C841" t="s">
        <v>377</v>
      </c>
      <c r="D841" s="7">
        <v>14266</v>
      </c>
      <c r="E841" s="18">
        <f t="shared" ref="E841:E848" si="58">IF(D841=D840,0,1)</f>
        <v>1</v>
      </c>
      <c r="F841" s="8">
        <v>221</v>
      </c>
    </row>
    <row r="842" spans="1:8" hidden="1" outlineLevel="2">
      <c r="A842" s="5">
        <v>655</v>
      </c>
      <c r="B842" s="5" t="s">
        <v>376</v>
      </c>
      <c r="C842" t="s">
        <v>377</v>
      </c>
      <c r="D842" s="7">
        <v>17541</v>
      </c>
      <c r="E842" s="18">
        <f t="shared" si="58"/>
        <v>1</v>
      </c>
      <c r="F842" s="8">
        <v>2873</v>
      </c>
    </row>
    <row r="843" spans="1:8" hidden="1" outlineLevel="2">
      <c r="A843" s="5">
        <v>656</v>
      </c>
      <c r="B843" s="5" t="s">
        <v>376</v>
      </c>
      <c r="C843" t="s">
        <v>377</v>
      </c>
      <c r="D843" s="7">
        <v>20514</v>
      </c>
      <c r="E843" s="18">
        <f t="shared" si="58"/>
        <v>1</v>
      </c>
      <c r="F843" s="8">
        <v>2652</v>
      </c>
    </row>
    <row r="844" spans="1:8" hidden="1" outlineLevel="2">
      <c r="A844" s="5">
        <v>657</v>
      </c>
      <c r="B844" s="5" t="s">
        <v>376</v>
      </c>
      <c r="C844" t="s">
        <v>377</v>
      </c>
      <c r="D844" s="7">
        <v>26695</v>
      </c>
      <c r="E844" s="18">
        <f t="shared" si="58"/>
        <v>1</v>
      </c>
      <c r="F844" s="8">
        <v>2652</v>
      </c>
    </row>
    <row r="845" spans="1:8" hidden="1" outlineLevel="2">
      <c r="A845" s="5">
        <v>658</v>
      </c>
      <c r="B845" s="5" t="s">
        <v>376</v>
      </c>
      <c r="C845" t="s">
        <v>377</v>
      </c>
      <c r="D845" s="12">
        <v>32157</v>
      </c>
      <c r="E845" s="18">
        <f t="shared" si="58"/>
        <v>1</v>
      </c>
      <c r="F845" s="13">
        <v>2431</v>
      </c>
    </row>
    <row r="846" spans="1:8" hidden="1" outlineLevel="2">
      <c r="A846" s="5">
        <v>659</v>
      </c>
      <c r="B846" s="5" t="s">
        <v>376</v>
      </c>
      <c r="C846" t="s">
        <v>377</v>
      </c>
      <c r="D846" s="7">
        <v>37827</v>
      </c>
      <c r="E846" s="18">
        <f t="shared" si="58"/>
        <v>1</v>
      </c>
      <c r="F846" s="8">
        <v>663</v>
      </c>
    </row>
    <row r="847" spans="1:8" hidden="1" outlineLevel="2">
      <c r="A847" s="5">
        <v>660</v>
      </c>
      <c r="B847" s="5" t="s">
        <v>376</v>
      </c>
      <c r="C847" t="s">
        <v>377</v>
      </c>
      <c r="D847" s="7">
        <v>41993</v>
      </c>
      <c r="E847" s="18">
        <f t="shared" si="58"/>
        <v>1</v>
      </c>
      <c r="F847" s="8">
        <v>1547</v>
      </c>
    </row>
    <row r="848" spans="1:8" hidden="1" outlineLevel="2">
      <c r="A848" s="5">
        <v>661</v>
      </c>
      <c r="B848" s="5" t="s">
        <v>376</v>
      </c>
      <c r="C848" t="s">
        <v>377</v>
      </c>
      <c r="D848" s="7">
        <v>42068</v>
      </c>
      <c r="E848" s="18">
        <f t="shared" si="58"/>
        <v>1</v>
      </c>
      <c r="F848" s="8">
        <v>1105</v>
      </c>
    </row>
    <row r="849" spans="1:8" outlineLevel="1" collapsed="1">
      <c r="C849" s="22" t="s">
        <v>571</v>
      </c>
      <c r="D849" s="7"/>
      <c r="E849" s="18">
        <f>SUBTOTAL(9,E840:E848)</f>
        <v>9</v>
      </c>
      <c r="F849" s="8">
        <f>SUBTOTAL(9,F840:F848)</f>
        <v>15028</v>
      </c>
      <c r="G849" s="5">
        <f>SUBTOTAL(9,G840:G848)</f>
        <v>0</v>
      </c>
      <c r="H849" s="5">
        <f>SUBTOTAL(9,H840:H848)</f>
        <v>0</v>
      </c>
    </row>
    <row r="850" spans="1:8" hidden="1" outlineLevel="2">
      <c r="A850" s="5">
        <v>662</v>
      </c>
      <c r="B850" s="5" t="s">
        <v>378</v>
      </c>
      <c r="C850" t="s">
        <v>379</v>
      </c>
      <c r="D850" s="7">
        <v>14336</v>
      </c>
      <c r="E850" s="18">
        <f>IF(D850=D848,0,1)</f>
        <v>1</v>
      </c>
      <c r="F850" s="8">
        <v>221</v>
      </c>
    </row>
    <row r="851" spans="1:8" hidden="1" outlineLevel="2">
      <c r="A851" s="5">
        <v>663</v>
      </c>
      <c r="B851" s="5" t="s">
        <v>378</v>
      </c>
      <c r="C851" t="s">
        <v>379</v>
      </c>
      <c r="D851" s="7">
        <v>20511</v>
      </c>
      <c r="E851" s="18">
        <f t="shared" ref="E851:E856" si="59">IF(D851=D850,0,1)</f>
        <v>1</v>
      </c>
      <c r="F851" s="8">
        <v>2652</v>
      </c>
    </row>
    <row r="852" spans="1:8" hidden="1" outlineLevel="2">
      <c r="A852" s="5">
        <v>664</v>
      </c>
      <c r="B852" s="5" t="s">
        <v>378</v>
      </c>
      <c r="C852" t="s">
        <v>379</v>
      </c>
      <c r="D852" s="7">
        <v>26280</v>
      </c>
      <c r="E852" s="18">
        <f t="shared" si="59"/>
        <v>1</v>
      </c>
      <c r="F852" s="8">
        <v>5746</v>
      </c>
    </row>
    <row r="853" spans="1:8" hidden="1" outlineLevel="2">
      <c r="A853" s="5">
        <v>665</v>
      </c>
      <c r="B853" s="5" t="s">
        <v>378</v>
      </c>
      <c r="C853" t="s">
        <v>379</v>
      </c>
      <c r="D853" s="12">
        <v>32197</v>
      </c>
      <c r="E853" s="18">
        <f t="shared" si="59"/>
        <v>1</v>
      </c>
      <c r="F853" s="13">
        <v>2431</v>
      </c>
    </row>
    <row r="854" spans="1:8" hidden="1" outlineLevel="2">
      <c r="A854" s="5">
        <v>666</v>
      </c>
      <c r="B854" s="5" t="s">
        <v>378</v>
      </c>
      <c r="C854" t="s">
        <v>379</v>
      </c>
      <c r="D854" s="7">
        <v>37422</v>
      </c>
      <c r="E854" s="18">
        <f t="shared" si="59"/>
        <v>1</v>
      </c>
      <c r="F854" s="8">
        <v>2652</v>
      </c>
    </row>
    <row r="855" spans="1:8" hidden="1" outlineLevel="2">
      <c r="A855" s="5">
        <v>667</v>
      </c>
      <c r="B855" s="5" t="s">
        <v>378</v>
      </c>
      <c r="C855" t="s">
        <v>379</v>
      </c>
      <c r="D855" s="7">
        <v>38692</v>
      </c>
      <c r="E855" s="18">
        <f t="shared" si="59"/>
        <v>1</v>
      </c>
      <c r="F855" s="8">
        <v>442</v>
      </c>
    </row>
    <row r="856" spans="1:8" hidden="1" outlineLevel="2">
      <c r="A856" s="5">
        <v>668</v>
      </c>
      <c r="B856" s="5" t="s">
        <v>378</v>
      </c>
      <c r="C856" t="s">
        <v>379</v>
      </c>
      <c r="D856" s="7">
        <v>41532</v>
      </c>
      <c r="E856" s="18">
        <f t="shared" si="59"/>
        <v>1</v>
      </c>
      <c r="F856" s="8">
        <v>884</v>
      </c>
    </row>
    <row r="857" spans="1:8" outlineLevel="1" collapsed="1">
      <c r="C857" s="22" t="s">
        <v>572</v>
      </c>
      <c r="D857" s="7"/>
      <c r="E857" s="18">
        <f>SUBTOTAL(9,E850:E856)</f>
        <v>7</v>
      </c>
      <c r="F857" s="8">
        <f>SUBTOTAL(9,F850:F856)</f>
        <v>15028</v>
      </c>
      <c r="G857" s="5">
        <f>SUBTOTAL(9,G850:G856)</f>
        <v>0</v>
      </c>
      <c r="H857" s="5">
        <f>SUBTOTAL(9,H850:H856)</f>
        <v>0</v>
      </c>
    </row>
    <row r="858" spans="1:8" hidden="1" outlineLevel="2">
      <c r="A858" s="5">
        <v>669</v>
      </c>
      <c r="B858" s="5" t="s">
        <v>45</v>
      </c>
      <c r="C858" t="s">
        <v>46</v>
      </c>
      <c r="D858" s="7">
        <v>1350</v>
      </c>
      <c r="E858" s="18">
        <f>IF(D858=D856,0,1)</f>
        <v>1</v>
      </c>
      <c r="F858" s="8">
        <v>2873</v>
      </c>
    </row>
    <row r="859" spans="1:8" hidden="1" outlineLevel="2">
      <c r="A859" s="5">
        <v>670</v>
      </c>
      <c r="B859" s="5" t="s">
        <v>45</v>
      </c>
      <c r="C859" t="s">
        <v>46</v>
      </c>
      <c r="D859" s="7">
        <v>3671</v>
      </c>
      <c r="E859" s="18">
        <f t="shared" ref="E859:E865" si="60">IF(D859=D858,0,1)</f>
        <v>1</v>
      </c>
      <c r="F859" s="8">
        <v>2873</v>
      </c>
    </row>
    <row r="860" spans="1:8" hidden="1" outlineLevel="2">
      <c r="A860" s="5">
        <v>671</v>
      </c>
      <c r="B860" s="5" t="s">
        <v>45</v>
      </c>
      <c r="C860" t="s">
        <v>46</v>
      </c>
      <c r="D860" s="7">
        <v>8558</v>
      </c>
      <c r="E860" s="18">
        <f t="shared" si="60"/>
        <v>1</v>
      </c>
      <c r="F860" s="8">
        <v>2873</v>
      </c>
    </row>
    <row r="861" spans="1:8" hidden="1" outlineLevel="2">
      <c r="A861" s="5">
        <v>672</v>
      </c>
      <c r="B861" s="5" t="s">
        <v>45</v>
      </c>
      <c r="C861" t="s">
        <v>46</v>
      </c>
      <c r="D861" s="7">
        <v>14329</v>
      </c>
      <c r="E861" s="18">
        <f t="shared" si="60"/>
        <v>1</v>
      </c>
      <c r="F861" s="8">
        <v>221</v>
      </c>
    </row>
    <row r="862" spans="1:8" hidden="1" outlineLevel="2">
      <c r="A862" s="5">
        <v>673</v>
      </c>
      <c r="B862" s="5" t="s">
        <v>45</v>
      </c>
      <c r="C862" t="s">
        <v>46</v>
      </c>
      <c r="D862" s="12">
        <v>30295</v>
      </c>
      <c r="E862" s="18">
        <f t="shared" si="60"/>
        <v>1</v>
      </c>
      <c r="F862" s="13">
        <v>221</v>
      </c>
    </row>
    <row r="863" spans="1:8" hidden="1" outlineLevel="2">
      <c r="A863" s="5">
        <v>674</v>
      </c>
      <c r="B863" s="5" t="s">
        <v>45</v>
      </c>
      <c r="C863" t="s">
        <v>46</v>
      </c>
      <c r="D863" s="7">
        <v>33775</v>
      </c>
      <c r="E863" s="18">
        <f t="shared" si="60"/>
        <v>1</v>
      </c>
      <c r="F863" s="8">
        <v>884</v>
      </c>
    </row>
    <row r="864" spans="1:8" hidden="1" outlineLevel="2">
      <c r="A864" s="5">
        <v>675</v>
      </c>
      <c r="B864" s="5" t="s">
        <v>45</v>
      </c>
      <c r="C864" t="s">
        <v>46</v>
      </c>
      <c r="D864" s="7">
        <v>37843</v>
      </c>
      <c r="E864" s="18">
        <f t="shared" si="60"/>
        <v>1</v>
      </c>
      <c r="F864" s="8">
        <v>663</v>
      </c>
    </row>
    <row r="865" spans="1:10" hidden="1" outlineLevel="2">
      <c r="A865" s="5">
        <v>1233</v>
      </c>
      <c r="B865" s="16" t="s">
        <v>45</v>
      </c>
      <c r="C865" t="s">
        <v>46</v>
      </c>
      <c r="D865" s="7">
        <v>57860</v>
      </c>
      <c r="E865" s="18">
        <f t="shared" si="60"/>
        <v>1</v>
      </c>
      <c r="F865" s="8">
        <v>1105</v>
      </c>
      <c r="J865" s="16"/>
    </row>
    <row r="866" spans="1:10" outlineLevel="1" collapsed="1">
      <c r="B866" s="16"/>
      <c r="C866" s="22" t="s">
        <v>573</v>
      </c>
      <c r="D866" s="7"/>
      <c r="E866" s="18">
        <f>SUBTOTAL(9,E858:E865)</f>
        <v>8</v>
      </c>
      <c r="F866" s="8">
        <f>SUBTOTAL(9,F858:F865)</f>
        <v>11713</v>
      </c>
      <c r="G866" s="5">
        <f>SUBTOTAL(9,G858:G865)</f>
        <v>0</v>
      </c>
      <c r="H866" s="5">
        <f>SUBTOTAL(9,H858:H865)</f>
        <v>0</v>
      </c>
      <c r="J866" s="16"/>
    </row>
    <row r="867" spans="1:10" hidden="1" outlineLevel="2">
      <c r="A867" s="5">
        <v>676</v>
      </c>
      <c r="B867" s="5" t="s">
        <v>380</v>
      </c>
      <c r="C867" t="s">
        <v>381</v>
      </c>
      <c r="D867" s="7">
        <v>14334</v>
      </c>
      <c r="E867" s="18">
        <f>IF(D867=D865,0,1)</f>
        <v>1</v>
      </c>
      <c r="F867" s="8">
        <v>442</v>
      </c>
    </row>
    <row r="868" spans="1:10" hidden="1" outlineLevel="2">
      <c r="A868" s="5">
        <v>677</v>
      </c>
      <c r="B868" s="5" t="s">
        <v>380</v>
      </c>
      <c r="C868" t="s">
        <v>381</v>
      </c>
      <c r="D868" s="7">
        <v>17543</v>
      </c>
      <c r="E868" s="18">
        <f>IF(D868=D867,0,1)</f>
        <v>1</v>
      </c>
      <c r="F868" s="8">
        <v>2873</v>
      </c>
    </row>
    <row r="869" spans="1:10" hidden="1" outlineLevel="2">
      <c r="A869" s="5">
        <v>678</v>
      </c>
      <c r="B869" s="5" t="s">
        <v>380</v>
      </c>
      <c r="C869" t="s">
        <v>381</v>
      </c>
      <c r="D869" s="7">
        <v>20509</v>
      </c>
      <c r="E869" s="18">
        <f>IF(D869=D868,0,1)</f>
        <v>1</v>
      </c>
      <c r="F869" s="8">
        <v>2652</v>
      </c>
    </row>
    <row r="870" spans="1:10" hidden="1" outlineLevel="2">
      <c r="A870" s="5">
        <v>679</v>
      </c>
      <c r="B870" s="5" t="s">
        <v>380</v>
      </c>
      <c r="C870" t="s">
        <v>381</v>
      </c>
      <c r="D870" s="7">
        <v>33776</v>
      </c>
      <c r="E870" s="18">
        <f>IF(D870=D869,0,1)</f>
        <v>1</v>
      </c>
      <c r="F870" s="8">
        <v>2652</v>
      </c>
    </row>
    <row r="871" spans="1:10" hidden="1" outlineLevel="2">
      <c r="A871" s="5">
        <v>680</v>
      </c>
      <c r="B871" s="5" t="s">
        <v>380</v>
      </c>
      <c r="C871" t="s">
        <v>381</v>
      </c>
      <c r="D871" s="12">
        <v>37830</v>
      </c>
      <c r="E871" s="18">
        <f>IF(D871=D870,0,1)</f>
        <v>1</v>
      </c>
      <c r="F871" s="13">
        <v>2652</v>
      </c>
    </row>
    <row r="872" spans="1:10" hidden="1" outlineLevel="2">
      <c r="A872" s="5">
        <v>681</v>
      </c>
      <c r="B872" s="5" t="s">
        <v>380</v>
      </c>
      <c r="C872" t="s">
        <v>381</v>
      </c>
      <c r="D872" s="7">
        <v>38693</v>
      </c>
      <c r="E872" s="18">
        <f>IF(D872=D871,0,1)</f>
        <v>1</v>
      </c>
      <c r="F872" s="8">
        <v>2873</v>
      </c>
    </row>
    <row r="873" spans="1:10" outlineLevel="1" collapsed="1">
      <c r="C873" s="22" t="s">
        <v>574</v>
      </c>
      <c r="D873" s="7"/>
      <c r="E873" s="18">
        <f>SUBTOTAL(9,E867:E872)</f>
        <v>6</v>
      </c>
      <c r="F873" s="8">
        <f>SUBTOTAL(9,F867:F872)</f>
        <v>14144</v>
      </c>
      <c r="G873" s="5">
        <f>SUBTOTAL(9,G867:G872)</f>
        <v>0</v>
      </c>
      <c r="H873" s="5">
        <f>SUBTOTAL(9,H867:H872)</f>
        <v>0</v>
      </c>
    </row>
    <row r="874" spans="1:10" hidden="1" outlineLevel="2">
      <c r="A874" s="5">
        <v>682</v>
      </c>
      <c r="B874" s="5" t="s">
        <v>382</v>
      </c>
      <c r="C874" t="s">
        <v>383</v>
      </c>
      <c r="D874" s="7">
        <v>1349</v>
      </c>
      <c r="E874" s="18">
        <f>IF(D874=D872,0,1)</f>
        <v>1</v>
      </c>
      <c r="F874" s="8">
        <v>221</v>
      </c>
    </row>
    <row r="875" spans="1:10" hidden="1" outlineLevel="2">
      <c r="A875" s="5">
        <v>683</v>
      </c>
      <c r="B875" s="5" t="s">
        <v>382</v>
      </c>
      <c r="C875" t="s">
        <v>383</v>
      </c>
      <c r="D875" s="7">
        <v>8559</v>
      </c>
      <c r="E875" s="18">
        <f t="shared" ref="E875:E881" si="61">IF(D875=D874,0,1)</f>
        <v>1</v>
      </c>
      <c r="F875" s="8">
        <v>2873</v>
      </c>
    </row>
    <row r="876" spans="1:10" hidden="1" outlineLevel="2">
      <c r="A876" s="5">
        <v>684</v>
      </c>
      <c r="B876" s="5" t="s">
        <v>382</v>
      </c>
      <c r="C876" t="s">
        <v>383</v>
      </c>
      <c r="D876" s="7">
        <v>14294</v>
      </c>
      <c r="E876" s="18">
        <f t="shared" si="61"/>
        <v>1</v>
      </c>
      <c r="F876" s="8">
        <v>2873</v>
      </c>
    </row>
    <row r="877" spans="1:10" hidden="1" outlineLevel="2">
      <c r="A877" s="5">
        <v>685</v>
      </c>
      <c r="B877" s="5" t="s">
        <v>382</v>
      </c>
      <c r="C877" t="s">
        <v>383</v>
      </c>
      <c r="D877" s="7">
        <v>20508</v>
      </c>
      <c r="E877" s="18">
        <f t="shared" si="61"/>
        <v>1</v>
      </c>
      <c r="F877" s="8">
        <v>2652</v>
      </c>
    </row>
    <row r="878" spans="1:10" hidden="1" outlineLevel="2">
      <c r="A878" s="5">
        <v>686</v>
      </c>
      <c r="B878" s="5" t="s">
        <v>382</v>
      </c>
      <c r="C878" t="s">
        <v>383</v>
      </c>
      <c r="D878" s="7">
        <v>26285</v>
      </c>
      <c r="E878" s="18">
        <f t="shared" si="61"/>
        <v>1</v>
      </c>
      <c r="F878" s="8">
        <v>2873</v>
      </c>
    </row>
    <row r="879" spans="1:10" hidden="1" outlineLevel="2">
      <c r="A879" s="5">
        <v>687</v>
      </c>
      <c r="B879" s="5" t="s">
        <v>382</v>
      </c>
      <c r="C879" t="s">
        <v>383</v>
      </c>
      <c r="D879" s="7">
        <v>32158</v>
      </c>
      <c r="E879" s="18">
        <f t="shared" si="61"/>
        <v>1</v>
      </c>
      <c r="F879" s="8">
        <v>221</v>
      </c>
    </row>
    <row r="880" spans="1:10" hidden="1" outlineLevel="2">
      <c r="A880" s="5">
        <v>688</v>
      </c>
      <c r="B880" s="5" t="s">
        <v>382</v>
      </c>
      <c r="C880" t="s">
        <v>383</v>
      </c>
      <c r="D880" s="12">
        <v>33777</v>
      </c>
      <c r="E880" s="18">
        <f t="shared" si="61"/>
        <v>1</v>
      </c>
      <c r="F880" s="13">
        <v>442</v>
      </c>
    </row>
    <row r="881" spans="1:8" hidden="1" outlineLevel="2">
      <c r="A881" s="5">
        <v>689</v>
      </c>
      <c r="B881" s="5" t="s">
        <v>382</v>
      </c>
      <c r="C881" t="s">
        <v>383</v>
      </c>
      <c r="D881" s="7">
        <v>37423</v>
      </c>
      <c r="E881" s="18">
        <f t="shared" si="61"/>
        <v>1</v>
      </c>
      <c r="F881" s="8">
        <v>1989</v>
      </c>
    </row>
    <row r="882" spans="1:8" outlineLevel="1" collapsed="1">
      <c r="C882" s="22" t="s">
        <v>575</v>
      </c>
      <c r="D882" s="7"/>
      <c r="E882" s="18">
        <f>SUBTOTAL(9,E874:E881)</f>
        <v>8</v>
      </c>
      <c r="F882" s="8">
        <f>SUBTOTAL(9,F874:F881)</f>
        <v>14144</v>
      </c>
      <c r="G882" s="5">
        <f>SUBTOTAL(9,G874:G881)</f>
        <v>0</v>
      </c>
      <c r="H882" s="5">
        <f>SUBTOTAL(9,H874:H881)</f>
        <v>0</v>
      </c>
    </row>
    <row r="883" spans="1:8" hidden="1" outlineLevel="2">
      <c r="A883" s="5">
        <v>690</v>
      </c>
      <c r="B883" s="5" t="s">
        <v>384</v>
      </c>
      <c r="C883" t="s">
        <v>385</v>
      </c>
      <c r="D883" s="7">
        <v>14295</v>
      </c>
      <c r="E883" s="18">
        <f>IF(D883=D881,0,1)</f>
        <v>1</v>
      </c>
      <c r="F883" s="8">
        <v>442</v>
      </c>
    </row>
    <row r="884" spans="1:8" hidden="1" outlineLevel="2">
      <c r="A884" s="5">
        <v>691</v>
      </c>
      <c r="B884" s="5" t="s">
        <v>384</v>
      </c>
      <c r="C884" t="s">
        <v>385</v>
      </c>
      <c r="D884" s="7">
        <v>17544</v>
      </c>
      <c r="E884" s="18">
        <f t="shared" ref="E884:E889" si="62">IF(D884=D883,0,1)</f>
        <v>1</v>
      </c>
      <c r="F884" s="8">
        <v>2873</v>
      </c>
    </row>
    <row r="885" spans="1:8" hidden="1" outlineLevel="2">
      <c r="A885" s="5">
        <v>692</v>
      </c>
      <c r="B885" s="5" t="s">
        <v>384</v>
      </c>
      <c r="C885" t="s">
        <v>385</v>
      </c>
      <c r="D885" s="7">
        <v>20507</v>
      </c>
      <c r="E885" s="18">
        <f t="shared" si="62"/>
        <v>1</v>
      </c>
      <c r="F885" s="8">
        <v>2652</v>
      </c>
    </row>
    <row r="886" spans="1:8" hidden="1" outlineLevel="2">
      <c r="A886" s="5">
        <v>693</v>
      </c>
      <c r="B886" s="5" t="s">
        <v>384</v>
      </c>
      <c r="C886" t="s">
        <v>385</v>
      </c>
      <c r="D886" s="7">
        <v>26282</v>
      </c>
      <c r="E886" s="18">
        <f t="shared" si="62"/>
        <v>1</v>
      </c>
      <c r="F886" s="8">
        <v>5746</v>
      </c>
    </row>
    <row r="887" spans="1:8" hidden="1" outlineLevel="2">
      <c r="A887" s="5">
        <v>694</v>
      </c>
      <c r="B887" s="5" t="s">
        <v>384</v>
      </c>
      <c r="C887" t="s">
        <v>385</v>
      </c>
      <c r="D887" s="7">
        <v>32198</v>
      </c>
      <c r="E887" s="18">
        <f t="shared" si="62"/>
        <v>1</v>
      </c>
      <c r="F887" s="8">
        <v>2431</v>
      </c>
    </row>
    <row r="888" spans="1:8" hidden="1" outlineLevel="2">
      <c r="A888" s="5">
        <v>695</v>
      </c>
      <c r="B888" s="5" t="s">
        <v>384</v>
      </c>
      <c r="C888" t="s">
        <v>385</v>
      </c>
      <c r="D888" s="7">
        <v>33778</v>
      </c>
      <c r="E888" s="18">
        <f t="shared" si="62"/>
        <v>1</v>
      </c>
      <c r="F888" s="8">
        <v>1326</v>
      </c>
    </row>
    <row r="889" spans="1:8" hidden="1" outlineLevel="2">
      <c r="A889" s="5">
        <v>696</v>
      </c>
      <c r="B889" s="5" t="s">
        <v>384</v>
      </c>
      <c r="C889" t="s">
        <v>385</v>
      </c>
      <c r="D889" s="7">
        <v>37831</v>
      </c>
      <c r="E889" s="18">
        <f t="shared" si="62"/>
        <v>1</v>
      </c>
      <c r="F889" s="8">
        <v>663</v>
      </c>
    </row>
    <row r="890" spans="1:8" outlineLevel="1" collapsed="1">
      <c r="C890" s="22" t="s">
        <v>576</v>
      </c>
      <c r="D890" s="12"/>
      <c r="E890" s="18">
        <f>SUBTOTAL(9,E883:E889)</f>
        <v>7</v>
      </c>
      <c r="F890" s="13">
        <f>SUBTOTAL(9,F883:F889)</f>
        <v>16133</v>
      </c>
      <c r="G890" s="5">
        <f>SUBTOTAL(9,G883:G889)</f>
        <v>0</v>
      </c>
      <c r="H890" s="5">
        <f>SUBTOTAL(9,H883:H889)</f>
        <v>0</v>
      </c>
    </row>
    <row r="891" spans="1:8" hidden="1" outlineLevel="2">
      <c r="A891" s="5">
        <v>697</v>
      </c>
      <c r="B891" s="5" t="s">
        <v>386</v>
      </c>
      <c r="C891" t="s">
        <v>387</v>
      </c>
      <c r="D891" s="12">
        <v>8560</v>
      </c>
      <c r="E891" s="18">
        <f>IF(D891=D889,0,1)</f>
        <v>1</v>
      </c>
      <c r="F891" s="13">
        <v>884</v>
      </c>
    </row>
    <row r="892" spans="1:8" hidden="1" outlineLevel="2">
      <c r="A892" s="5">
        <v>698</v>
      </c>
      <c r="B892" s="5" t="s">
        <v>386</v>
      </c>
      <c r="C892" t="s">
        <v>387</v>
      </c>
      <c r="D892" s="7">
        <v>14296</v>
      </c>
      <c r="E892" s="18">
        <f t="shared" ref="E892:E898" si="63">IF(D892=D891,0,1)</f>
        <v>1</v>
      </c>
      <c r="F892" s="8">
        <v>2873</v>
      </c>
    </row>
    <row r="893" spans="1:8" hidden="1" outlineLevel="2">
      <c r="A893" s="5">
        <v>699</v>
      </c>
      <c r="B893" s="5" t="s">
        <v>386</v>
      </c>
      <c r="C893" t="s">
        <v>387</v>
      </c>
      <c r="D893" s="7">
        <v>17548</v>
      </c>
      <c r="E893" s="18">
        <f t="shared" si="63"/>
        <v>1</v>
      </c>
      <c r="F893" s="8">
        <v>2873</v>
      </c>
    </row>
    <row r="894" spans="1:8" hidden="1" outlineLevel="2">
      <c r="A894" s="5">
        <v>700</v>
      </c>
      <c r="B894" s="5" t="s">
        <v>386</v>
      </c>
      <c r="C894" t="s">
        <v>387</v>
      </c>
      <c r="D894" s="7">
        <v>20506</v>
      </c>
      <c r="E894" s="18">
        <f t="shared" si="63"/>
        <v>1</v>
      </c>
      <c r="F894" s="8">
        <v>2652</v>
      </c>
    </row>
    <row r="895" spans="1:8" hidden="1" outlineLevel="2">
      <c r="A895" s="5">
        <v>701</v>
      </c>
      <c r="B895" s="5" t="s">
        <v>386</v>
      </c>
      <c r="C895" t="s">
        <v>387</v>
      </c>
      <c r="D895" s="7">
        <v>26428</v>
      </c>
      <c r="E895" s="18">
        <f t="shared" si="63"/>
        <v>1</v>
      </c>
      <c r="F895" s="8">
        <v>2873</v>
      </c>
    </row>
    <row r="896" spans="1:8" hidden="1" outlineLevel="2">
      <c r="A896" s="5">
        <v>702</v>
      </c>
      <c r="B896" s="5" t="s">
        <v>386</v>
      </c>
      <c r="C896" t="s">
        <v>387</v>
      </c>
      <c r="D896" s="7">
        <v>32159</v>
      </c>
      <c r="E896" s="18">
        <f t="shared" si="63"/>
        <v>1</v>
      </c>
      <c r="F896" s="8">
        <v>884</v>
      </c>
    </row>
    <row r="897" spans="1:8" hidden="1" outlineLevel="2">
      <c r="A897" s="5">
        <v>703</v>
      </c>
      <c r="B897" s="5" t="s">
        <v>386</v>
      </c>
      <c r="C897" t="s">
        <v>387</v>
      </c>
      <c r="D897" s="7">
        <v>33779</v>
      </c>
      <c r="E897" s="18">
        <f t="shared" si="63"/>
        <v>1</v>
      </c>
      <c r="F897" s="8">
        <v>221</v>
      </c>
    </row>
    <row r="898" spans="1:8" hidden="1" outlineLevel="2">
      <c r="A898" s="5">
        <v>704</v>
      </c>
      <c r="B898" s="5" t="s">
        <v>386</v>
      </c>
      <c r="C898" t="s">
        <v>387</v>
      </c>
      <c r="D898" s="7">
        <v>37832</v>
      </c>
      <c r="E898" s="18">
        <f t="shared" si="63"/>
        <v>1</v>
      </c>
      <c r="F898" s="8">
        <v>884</v>
      </c>
    </row>
    <row r="899" spans="1:8" outlineLevel="1" collapsed="1">
      <c r="C899" s="22" t="s">
        <v>577</v>
      </c>
      <c r="D899" s="7"/>
      <c r="E899" s="18">
        <f>SUBTOTAL(9,E891:E898)</f>
        <v>8</v>
      </c>
      <c r="F899" s="8">
        <f>SUBTOTAL(9,F891:F898)</f>
        <v>14144</v>
      </c>
      <c r="G899" s="5">
        <f>SUBTOTAL(9,G891:G898)</f>
        <v>0</v>
      </c>
      <c r="H899" s="5">
        <f>SUBTOTAL(9,H891:H898)</f>
        <v>0</v>
      </c>
    </row>
    <row r="900" spans="1:8" hidden="1" outlineLevel="2">
      <c r="A900" s="5">
        <v>705</v>
      </c>
      <c r="B900" s="5" t="s">
        <v>388</v>
      </c>
      <c r="C900" t="s">
        <v>389</v>
      </c>
      <c r="D900" s="7">
        <v>14307</v>
      </c>
      <c r="E900" s="18">
        <f>IF(D900=D898,0,1)</f>
        <v>1</v>
      </c>
      <c r="F900" s="8">
        <v>221</v>
      </c>
    </row>
    <row r="901" spans="1:8" hidden="1" outlineLevel="2">
      <c r="A901" s="5">
        <v>706</v>
      </c>
      <c r="B901" s="5" t="s">
        <v>388</v>
      </c>
      <c r="C901" t="s">
        <v>389</v>
      </c>
      <c r="D901" s="12">
        <v>17549</v>
      </c>
      <c r="E901" s="18">
        <f>IF(D901=D900,0,1)</f>
        <v>1</v>
      </c>
      <c r="F901" s="13">
        <v>2873</v>
      </c>
    </row>
    <row r="902" spans="1:8" hidden="1" outlineLevel="2">
      <c r="A902" s="5">
        <v>707</v>
      </c>
      <c r="B902" s="5" t="s">
        <v>388</v>
      </c>
      <c r="C902" t="s">
        <v>389</v>
      </c>
      <c r="D902" s="7">
        <v>20505</v>
      </c>
      <c r="E902" s="18">
        <f>IF(D902=D901,0,1)</f>
        <v>1</v>
      </c>
      <c r="F902" s="8">
        <v>2652</v>
      </c>
    </row>
    <row r="903" spans="1:8" hidden="1" outlineLevel="2">
      <c r="A903" s="5">
        <v>708</v>
      </c>
      <c r="B903" s="5" t="s">
        <v>388</v>
      </c>
      <c r="C903" t="s">
        <v>389</v>
      </c>
      <c r="D903" s="7">
        <v>26696</v>
      </c>
      <c r="E903" s="18">
        <f>IF(D903=D902,0,1)</f>
        <v>1</v>
      </c>
      <c r="F903" s="8">
        <v>2652</v>
      </c>
    </row>
    <row r="904" spans="1:8" hidden="1" outlineLevel="2">
      <c r="A904" s="5">
        <v>709</v>
      </c>
      <c r="B904" s="5" t="s">
        <v>388</v>
      </c>
      <c r="C904" t="s">
        <v>389</v>
      </c>
      <c r="D904" s="7">
        <v>34170</v>
      </c>
      <c r="E904" s="18">
        <f>IF(D904=D903,0,1)</f>
        <v>1</v>
      </c>
      <c r="F904" s="8">
        <v>5304</v>
      </c>
    </row>
    <row r="905" spans="1:8" hidden="1" outlineLevel="2">
      <c r="A905" s="5">
        <v>710</v>
      </c>
      <c r="B905" s="5" t="s">
        <v>388</v>
      </c>
      <c r="C905" t="s">
        <v>389</v>
      </c>
      <c r="D905" s="7">
        <v>37424</v>
      </c>
      <c r="E905" s="18">
        <f>IF(D905=D904,0,1)</f>
        <v>1</v>
      </c>
      <c r="F905" s="8">
        <v>663</v>
      </c>
    </row>
    <row r="906" spans="1:8" outlineLevel="1" collapsed="1">
      <c r="C906" s="22" t="s">
        <v>578</v>
      </c>
      <c r="D906" s="7"/>
      <c r="E906" s="18">
        <f>SUBTOTAL(9,E900:E905)</f>
        <v>6</v>
      </c>
      <c r="F906" s="8">
        <f>SUBTOTAL(9,F900:F905)</f>
        <v>14365</v>
      </c>
      <c r="G906" s="5">
        <f>SUBTOTAL(9,G900:G905)</f>
        <v>0</v>
      </c>
      <c r="H906" s="5">
        <f>SUBTOTAL(9,H900:H905)</f>
        <v>0</v>
      </c>
    </row>
    <row r="907" spans="1:8" hidden="1" outlineLevel="2">
      <c r="A907" s="5">
        <v>711</v>
      </c>
      <c r="B907" s="5" t="s">
        <v>390</v>
      </c>
      <c r="C907" t="s">
        <v>391</v>
      </c>
      <c r="D907" s="7">
        <v>14308</v>
      </c>
      <c r="E907" s="18">
        <f>IF(D907=D905,0,1)</f>
        <v>1</v>
      </c>
      <c r="F907" s="8">
        <v>221</v>
      </c>
    </row>
    <row r="908" spans="1:8" hidden="1" outlineLevel="2">
      <c r="A908" s="5">
        <v>712</v>
      </c>
      <c r="B908" s="5" t="s">
        <v>390</v>
      </c>
      <c r="C908" t="s">
        <v>391</v>
      </c>
      <c r="D908" s="7">
        <v>20504</v>
      </c>
      <c r="E908" s="18">
        <f t="shared" ref="E908:E913" si="64">IF(D908=D907,0,1)</f>
        <v>1</v>
      </c>
      <c r="F908" s="8">
        <v>2652</v>
      </c>
    </row>
    <row r="909" spans="1:8" hidden="1" outlineLevel="2">
      <c r="A909" s="5">
        <v>713</v>
      </c>
      <c r="B909" s="5" t="s">
        <v>390</v>
      </c>
      <c r="C909" t="s">
        <v>391</v>
      </c>
      <c r="D909" s="7">
        <v>26429</v>
      </c>
      <c r="E909" s="18">
        <f t="shared" si="64"/>
        <v>1</v>
      </c>
      <c r="F909" s="8">
        <v>5746</v>
      </c>
    </row>
    <row r="910" spans="1:8" hidden="1" outlineLevel="2">
      <c r="A910" s="5">
        <v>714</v>
      </c>
      <c r="B910" s="5" t="s">
        <v>390</v>
      </c>
      <c r="C910" t="s">
        <v>391</v>
      </c>
      <c r="D910" s="7">
        <v>32199</v>
      </c>
      <c r="E910" s="18">
        <f t="shared" si="64"/>
        <v>1</v>
      </c>
      <c r="F910" s="8">
        <v>2431</v>
      </c>
    </row>
    <row r="911" spans="1:8" hidden="1" outlineLevel="2">
      <c r="A911" s="5">
        <v>715</v>
      </c>
      <c r="B911" s="5" t="s">
        <v>390</v>
      </c>
      <c r="C911" t="s">
        <v>391</v>
      </c>
      <c r="D911" s="12">
        <v>33780</v>
      </c>
      <c r="E911" s="18">
        <f t="shared" si="64"/>
        <v>1</v>
      </c>
      <c r="F911" s="13">
        <v>221</v>
      </c>
    </row>
    <row r="912" spans="1:8" hidden="1" outlineLevel="2">
      <c r="A912" s="5">
        <v>716</v>
      </c>
      <c r="B912" s="5" t="s">
        <v>390</v>
      </c>
      <c r="C912" t="s">
        <v>391</v>
      </c>
      <c r="D912" s="7">
        <v>37833</v>
      </c>
      <c r="E912" s="18">
        <f t="shared" si="64"/>
        <v>1</v>
      </c>
      <c r="F912" s="8">
        <v>442</v>
      </c>
    </row>
    <row r="913" spans="1:10" hidden="1" outlineLevel="2">
      <c r="A913" s="5">
        <v>717</v>
      </c>
      <c r="B913" s="5" t="s">
        <v>390</v>
      </c>
      <c r="C913" t="s">
        <v>391</v>
      </c>
      <c r="D913" s="7">
        <v>41533</v>
      </c>
      <c r="E913" s="18">
        <f t="shared" si="64"/>
        <v>1</v>
      </c>
      <c r="F913" s="8">
        <v>2431</v>
      </c>
    </row>
    <row r="914" spans="1:10" outlineLevel="1" collapsed="1">
      <c r="C914" s="22" t="s">
        <v>579</v>
      </c>
      <c r="D914" s="7"/>
      <c r="E914" s="18">
        <f>SUBTOTAL(9,E907:E913)</f>
        <v>7</v>
      </c>
      <c r="F914" s="8">
        <f>SUBTOTAL(9,F907:F913)</f>
        <v>14144</v>
      </c>
      <c r="G914" s="5">
        <f>SUBTOTAL(9,G907:G913)</f>
        <v>0</v>
      </c>
      <c r="H914" s="5">
        <f>SUBTOTAL(9,H907:H913)</f>
        <v>0</v>
      </c>
    </row>
    <row r="915" spans="1:10" hidden="1" outlineLevel="2">
      <c r="A915" s="5">
        <v>718</v>
      </c>
      <c r="B915" s="5" t="s">
        <v>47</v>
      </c>
      <c r="C915" t="s">
        <v>48</v>
      </c>
      <c r="D915" s="7">
        <v>1348</v>
      </c>
      <c r="E915" s="18">
        <f>IF(D915=D913,0,1)</f>
        <v>1</v>
      </c>
      <c r="F915" s="8">
        <v>2873</v>
      </c>
    </row>
    <row r="916" spans="1:10" hidden="1" outlineLevel="2">
      <c r="A916" s="5">
        <v>719</v>
      </c>
      <c r="B916" s="5" t="s">
        <v>47</v>
      </c>
      <c r="C916" t="s">
        <v>48</v>
      </c>
      <c r="D916" s="7">
        <v>3670</v>
      </c>
      <c r="E916" s="18">
        <f t="shared" ref="E916:E922" si="65">IF(D916=D915,0,1)</f>
        <v>1</v>
      </c>
      <c r="F916" s="8">
        <v>2873</v>
      </c>
    </row>
    <row r="917" spans="1:10" hidden="1" outlineLevel="2">
      <c r="A917" s="5">
        <v>720</v>
      </c>
      <c r="B917" s="5" t="s">
        <v>47</v>
      </c>
      <c r="C917" t="s">
        <v>48</v>
      </c>
      <c r="D917" s="7">
        <v>8561</v>
      </c>
      <c r="E917" s="18">
        <f t="shared" si="65"/>
        <v>1</v>
      </c>
      <c r="F917" s="8">
        <v>2873</v>
      </c>
    </row>
    <row r="918" spans="1:10" hidden="1" outlineLevel="2">
      <c r="A918" s="5">
        <v>721</v>
      </c>
      <c r="B918" s="5" t="s">
        <v>47</v>
      </c>
      <c r="C918" t="s">
        <v>48</v>
      </c>
      <c r="D918" s="7">
        <v>14309</v>
      </c>
      <c r="E918" s="18">
        <f t="shared" si="65"/>
        <v>1</v>
      </c>
      <c r="F918" s="8">
        <v>2873</v>
      </c>
    </row>
    <row r="919" spans="1:10" hidden="1" outlineLevel="2">
      <c r="A919" s="5">
        <v>722</v>
      </c>
      <c r="B919" s="5" t="s">
        <v>47</v>
      </c>
      <c r="C919" t="s">
        <v>48</v>
      </c>
      <c r="D919" s="7">
        <v>30294</v>
      </c>
      <c r="E919" s="18">
        <f t="shared" si="65"/>
        <v>1</v>
      </c>
      <c r="F919" s="8">
        <v>221</v>
      </c>
    </row>
    <row r="920" spans="1:10" hidden="1" outlineLevel="2">
      <c r="A920" s="5">
        <v>723</v>
      </c>
      <c r="B920" s="5" t="s">
        <v>47</v>
      </c>
      <c r="C920" t="s">
        <v>48</v>
      </c>
      <c r="D920" s="12">
        <v>33781</v>
      </c>
      <c r="E920" s="18">
        <f t="shared" si="65"/>
        <v>1</v>
      </c>
      <c r="F920" s="13">
        <v>663</v>
      </c>
    </row>
    <row r="921" spans="1:10" hidden="1" outlineLevel="2">
      <c r="A921" s="5">
        <v>724</v>
      </c>
      <c r="B921" s="5" t="s">
        <v>47</v>
      </c>
      <c r="C921" t="s">
        <v>48</v>
      </c>
      <c r="D921" s="7">
        <v>37426</v>
      </c>
      <c r="E921" s="18">
        <f t="shared" si="65"/>
        <v>1</v>
      </c>
      <c r="F921" s="8">
        <v>1547</v>
      </c>
    </row>
    <row r="922" spans="1:10" hidden="1" outlineLevel="2">
      <c r="A922" s="5">
        <v>1234</v>
      </c>
      <c r="B922" s="16" t="s">
        <v>47</v>
      </c>
      <c r="C922" t="s">
        <v>48</v>
      </c>
      <c r="D922" s="7">
        <v>57859</v>
      </c>
      <c r="E922" s="18">
        <f t="shared" si="65"/>
        <v>1</v>
      </c>
      <c r="F922" s="8">
        <v>442</v>
      </c>
      <c r="J922" s="16"/>
    </row>
    <row r="923" spans="1:10" outlineLevel="1" collapsed="1">
      <c r="B923" s="16"/>
      <c r="C923" s="22" t="s">
        <v>580</v>
      </c>
      <c r="D923" s="7"/>
      <c r="E923" s="18">
        <f>SUBTOTAL(9,E915:E922)</f>
        <v>8</v>
      </c>
      <c r="F923" s="8">
        <f>SUBTOTAL(9,F915:F922)</f>
        <v>14365</v>
      </c>
      <c r="G923" s="5">
        <f>SUBTOTAL(9,G915:G922)</f>
        <v>0</v>
      </c>
      <c r="H923" s="5">
        <f>SUBTOTAL(9,H915:H922)</f>
        <v>0</v>
      </c>
      <c r="J923" s="16"/>
    </row>
    <row r="924" spans="1:10" hidden="1" outlineLevel="2">
      <c r="A924" s="5">
        <v>725</v>
      </c>
      <c r="B924" s="5" t="s">
        <v>49</v>
      </c>
      <c r="C924" t="s">
        <v>50</v>
      </c>
      <c r="D924" s="7">
        <v>1346</v>
      </c>
      <c r="E924" s="18">
        <f>IF(D924=D922,0,1)</f>
        <v>1</v>
      </c>
      <c r="F924" s="8">
        <v>2873</v>
      </c>
    </row>
    <row r="925" spans="1:10" hidden="1" outlineLevel="2">
      <c r="A925" s="5">
        <v>726</v>
      </c>
      <c r="B925" s="5" t="s">
        <v>49</v>
      </c>
      <c r="C925" t="s">
        <v>50</v>
      </c>
      <c r="D925" s="7">
        <v>3669</v>
      </c>
      <c r="E925" s="18">
        <f t="shared" ref="E925:E931" si="66">IF(D925=D924,0,1)</f>
        <v>1</v>
      </c>
      <c r="F925" s="8">
        <v>2873</v>
      </c>
    </row>
    <row r="926" spans="1:10" hidden="1" outlineLevel="2">
      <c r="A926" s="5">
        <v>727</v>
      </c>
      <c r="B926" s="5" t="s">
        <v>49</v>
      </c>
      <c r="C926" t="s">
        <v>50</v>
      </c>
      <c r="D926" s="7">
        <v>8562</v>
      </c>
      <c r="E926" s="18">
        <f t="shared" si="66"/>
        <v>1</v>
      </c>
      <c r="F926" s="8">
        <v>2873</v>
      </c>
    </row>
    <row r="927" spans="1:10" hidden="1" outlineLevel="2">
      <c r="A927" s="5">
        <v>728</v>
      </c>
      <c r="B927" s="5" t="s">
        <v>49</v>
      </c>
      <c r="C927" t="s">
        <v>50</v>
      </c>
      <c r="D927" s="7">
        <v>14310</v>
      </c>
      <c r="E927" s="18">
        <f t="shared" si="66"/>
        <v>1</v>
      </c>
      <c r="F927" s="8">
        <v>2873</v>
      </c>
    </row>
    <row r="928" spans="1:10" hidden="1" outlineLevel="2">
      <c r="A928" s="5">
        <v>729</v>
      </c>
      <c r="B928" s="5" t="s">
        <v>49</v>
      </c>
      <c r="C928" t="s">
        <v>50</v>
      </c>
      <c r="D928" s="12">
        <v>30293</v>
      </c>
      <c r="E928" s="18">
        <f t="shared" si="66"/>
        <v>1</v>
      </c>
      <c r="F928" s="13">
        <v>442</v>
      </c>
    </row>
    <row r="929" spans="1:10" hidden="1" outlineLevel="2">
      <c r="A929" s="5">
        <v>730</v>
      </c>
      <c r="B929" s="5" t="s">
        <v>49</v>
      </c>
      <c r="C929" t="s">
        <v>50</v>
      </c>
      <c r="D929" s="7">
        <v>33782</v>
      </c>
      <c r="E929" s="18">
        <f t="shared" si="66"/>
        <v>1</v>
      </c>
      <c r="F929" s="8">
        <v>884</v>
      </c>
    </row>
    <row r="930" spans="1:10" hidden="1" outlineLevel="2">
      <c r="A930" s="5">
        <v>731</v>
      </c>
      <c r="B930" s="5" t="s">
        <v>49</v>
      </c>
      <c r="C930" t="s">
        <v>50</v>
      </c>
      <c r="D930" s="7">
        <v>37834</v>
      </c>
      <c r="E930" s="18">
        <f t="shared" si="66"/>
        <v>1</v>
      </c>
      <c r="F930" s="8">
        <v>1105</v>
      </c>
    </row>
    <row r="931" spans="1:10" hidden="1" outlineLevel="2">
      <c r="A931" s="5">
        <v>1235</v>
      </c>
      <c r="B931" s="16" t="s">
        <v>49</v>
      </c>
      <c r="C931" t="s">
        <v>50</v>
      </c>
      <c r="D931" s="7">
        <v>57858</v>
      </c>
      <c r="E931" s="18">
        <f t="shared" si="66"/>
        <v>1</v>
      </c>
      <c r="F931" s="8">
        <v>442</v>
      </c>
      <c r="J931" s="16"/>
    </row>
    <row r="932" spans="1:10" outlineLevel="1" collapsed="1">
      <c r="B932" s="16"/>
      <c r="C932" s="22" t="s">
        <v>581</v>
      </c>
      <c r="D932" s="7"/>
      <c r="E932" s="18">
        <f>SUBTOTAL(9,E924:E931)</f>
        <v>8</v>
      </c>
      <c r="F932" s="8">
        <f>SUBTOTAL(9,F924:F931)</f>
        <v>14365</v>
      </c>
      <c r="G932" s="5">
        <f>SUBTOTAL(9,G924:G931)</f>
        <v>0</v>
      </c>
      <c r="H932" s="5">
        <f>SUBTOTAL(9,H924:H931)</f>
        <v>0</v>
      </c>
      <c r="J932" s="16"/>
    </row>
    <row r="933" spans="1:10" hidden="1" outlineLevel="2">
      <c r="A933" s="5">
        <v>732</v>
      </c>
      <c r="B933" s="5" t="s">
        <v>51</v>
      </c>
      <c r="C933" t="s">
        <v>52</v>
      </c>
      <c r="D933" s="7">
        <v>1345</v>
      </c>
      <c r="E933" s="18">
        <f>IF(D933=D931,0,1)</f>
        <v>1</v>
      </c>
      <c r="F933" s="8">
        <v>2873</v>
      </c>
    </row>
    <row r="934" spans="1:10" hidden="1" outlineLevel="2">
      <c r="A934" s="5">
        <v>733</v>
      </c>
      <c r="B934" s="5" t="s">
        <v>51</v>
      </c>
      <c r="C934" t="s">
        <v>52</v>
      </c>
      <c r="D934" s="7">
        <v>3668</v>
      </c>
      <c r="E934" s="18">
        <f t="shared" ref="E934:E941" si="67">IF(D934=D933,0,1)</f>
        <v>1</v>
      </c>
      <c r="F934" s="8">
        <v>2873</v>
      </c>
    </row>
    <row r="935" spans="1:10" hidden="1" outlineLevel="2">
      <c r="A935" s="5">
        <v>734</v>
      </c>
      <c r="B935" s="5" t="s">
        <v>51</v>
      </c>
      <c r="C935" t="s">
        <v>52</v>
      </c>
      <c r="D935" s="7">
        <v>8563</v>
      </c>
      <c r="E935" s="18">
        <f t="shared" si="67"/>
        <v>1</v>
      </c>
      <c r="F935" s="8">
        <v>2873</v>
      </c>
    </row>
    <row r="936" spans="1:10" hidden="1" outlineLevel="2">
      <c r="A936" s="5">
        <v>735</v>
      </c>
      <c r="B936" s="5" t="s">
        <v>51</v>
      </c>
      <c r="C936" t="s">
        <v>52</v>
      </c>
      <c r="D936" s="7">
        <v>14311</v>
      </c>
      <c r="E936" s="18">
        <f t="shared" si="67"/>
        <v>1</v>
      </c>
      <c r="F936" s="8">
        <v>2873</v>
      </c>
    </row>
    <row r="937" spans="1:10" hidden="1" outlineLevel="2">
      <c r="A937" s="5">
        <v>736</v>
      </c>
      <c r="B937" s="5" t="s">
        <v>51</v>
      </c>
      <c r="C937" t="s">
        <v>52</v>
      </c>
      <c r="D937" s="7">
        <v>26297</v>
      </c>
      <c r="E937" s="18">
        <f t="shared" si="67"/>
        <v>1</v>
      </c>
      <c r="F937" s="8">
        <v>663</v>
      </c>
    </row>
    <row r="938" spans="1:10" hidden="1" outlineLevel="2">
      <c r="A938" s="5">
        <v>737</v>
      </c>
      <c r="B938" s="5" t="s">
        <v>51</v>
      </c>
      <c r="C938" t="s">
        <v>52</v>
      </c>
      <c r="D938" s="12">
        <v>32161</v>
      </c>
      <c r="E938" s="18">
        <f t="shared" si="67"/>
        <v>1</v>
      </c>
      <c r="F938" s="13">
        <v>884</v>
      </c>
    </row>
    <row r="939" spans="1:10" hidden="1" outlineLevel="2">
      <c r="A939" s="5">
        <v>738</v>
      </c>
      <c r="B939" s="5" t="s">
        <v>51</v>
      </c>
      <c r="C939" t="s">
        <v>52</v>
      </c>
      <c r="D939" s="7">
        <v>33783</v>
      </c>
      <c r="E939" s="18">
        <f t="shared" si="67"/>
        <v>1</v>
      </c>
      <c r="F939" s="8">
        <v>221</v>
      </c>
    </row>
    <row r="940" spans="1:10" hidden="1" outlineLevel="2">
      <c r="A940" s="5">
        <v>739</v>
      </c>
      <c r="B940" s="5" t="s">
        <v>51</v>
      </c>
      <c r="C940" t="s">
        <v>52</v>
      </c>
      <c r="D940" s="7">
        <v>36725</v>
      </c>
      <c r="E940" s="18">
        <f t="shared" si="67"/>
        <v>1</v>
      </c>
      <c r="F940" s="8">
        <v>442</v>
      </c>
    </row>
    <row r="941" spans="1:10" hidden="1" outlineLevel="2">
      <c r="A941" s="5">
        <v>1236</v>
      </c>
      <c r="B941" s="16" t="s">
        <v>51</v>
      </c>
      <c r="C941" t="s">
        <v>52</v>
      </c>
      <c r="D941" s="7">
        <v>57857</v>
      </c>
      <c r="E941" s="18">
        <f t="shared" si="67"/>
        <v>1</v>
      </c>
      <c r="F941" s="8">
        <v>442</v>
      </c>
      <c r="J941" s="16"/>
    </row>
    <row r="942" spans="1:10" outlineLevel="1" collapsed="1">
      <c r="B942" s="16"/>
      <c r="C942" s="22" t="s">
        <v>582</v>
      </c>
      <c r="D942" s="7"/>
      <c r="E942" s="18">
        <f>SUBTOTAL(9,E933:E941)</f>
        <v>9</v>
      </c>
      <c r="F942" s="8">
        <f>SUBTOTAL(9,F933:F941)</f>
        <v>14144</v>
      </c>
      <c r="G942" s="5">
        <f>SUBTOTAL(9,G933:G941)</f>
        <v>0</v>
      </c>
      <c r="H942" s="5">
        <f>SUBTOTAL(9,H933:H941)</f>
        <v>0</v>
      </c>
      <c r="J942" s="16"/>
    </row>
    <row r="943" spans="1:10" hidden="1" outlineLevel="2">
      <c r="A943" s="5">
        <v>740</v>
      </c>
      <c r="B943" s="5" t="s">
        <v>53</v>
      </c>
      <c r="C943" t="s">
        <v>54</v>
      </c>
      <c r="D943" s="7">
        <v>1332</v>
      </c>
      <c r="E943" s="18">
        <f>IF(D943=D941,0,1)</f>
        <v>1</v>
      </c>
      <c r="F943" s="8">
        <v>2873</v>
      </c>
    </row>
    <row r="944" spans="1:10" hidden="1" outlineLevel="2">
      <c r="A944" s="5">
        <v>741</v>
      </c>
      <c r="B944" s="5" t="s">
        <v>53</v>
      </c>
      <c r="C944" t="s">
        <v>54</v>
      </c>
      <c r="D944" s="7">
        <v>4000</v>
      </c>
      <c r="E944" s="18">
        <f t="shared" ref="E944:E951" si="68">IF(D944=D943,0,1)</f>
        <v>1</v>
      </c>
      <c r="F944" s="8">
        <v>2873</v>
      </c>
    </row>
    <row r="945" spans="1:10" hidden="1" outlineLevel="2">
      <c r="A945" s="5">
        <v>742</v>
      </c>
      <c r="B945" s="5" t="s">
        <v>53</v>
      </c>
      <c r="C945" t="s">
        <v>54</v>
      </c>
      <c r="D945" s="7">
        <v>8641</v>
      </c>
      <c r="E945" s="18">
        <f t="shared" si="68"/>
        <v>1</v>
      </c>
      <c r="F945" s="8">
        <v>2873</v>
      </c>
    </row>
    <row r="946" spans="1:10" hidden="1" outlineLevel="2">
      <c r="A946" s="5">
        <v>743</v>
      </c>
      <c r="B946" s="5" t="s">
        <v>53</v>
      </c>
      <c r="C946" t="s">
        <v>54</v>
      </c>
      <c r="D946" s="7">
        <v>20503</v>
      </c>
      <c r="E946" s="18">
        <f t="shared" si="68"/>
        <v>1</v>
      </c>
      <c r="F946" s="8">
        <v>2652</v>
      </c>
    </row>
    <row r="947" spans="1:10" hidden="1" outlineLevel="2">
      <c r="A947" s="5">
        <v>744</v>
      </c>
      <c r="B947" s="5" t="s">
        <v>53</v>
      </c>
      <c r="C947" t="s">
        <v>54</v>
      </c>
      <c r="D947" s="7">
        <v>26361</v>
      </c>
      <c r="E947" s="18">
        <f t="shared" si="68"/>
        <v>1</v>
      </c>
      <c r="F947" s="8">
        <v>221</v>
      </c>
    </row>
    <row r="948" spans="1:10" hidden="1" outlineLevel="2">
      <c r="A948" s="5">
        <v>745</v>
      </c>
      <c r="B948" s="5" t="s">
        <v>53</v>
      </c>
      <c r="C948" t="s">
        <v>54</v>
      </c>
      <c r="D948" s="12">
        <v>33195</v>
      </c>
      <c r="E948" s="18">
        <f t="shared" si="68"/>
        <v>1</v>
      </c>
      <c r="F948" s="13">
        <v>221</v>
      </c>
    </row>
    <row r="949" spans="1:10" hidden="1" outlineLevel="2">
      <c r="A949" s="5">
        <v>746</v>
      </c>
      <c r="B949" s="5" t="s">
        <v>53</v>
      </c>
      <c r="C949" t="s">
        <v>54</v>
      </c>
      <c r="D949" s="7">
        <v>33784</v>
      </c>
      <c r="E949" s="18">
        <f t="shared" si="68"/>
        <v>1</v>
      </c>
      <c r="F949" s="8">
        <v>221</v>
      </c>
    </row>
    <row r="950" spans="1:10" hidden="1" outlineLevel="2">
      <c r="A950" s="5">
        <v>747</v>
      </c>
      <c r="B950" s="5" t="s">
        <v>53</v>
      </c>
      <c r="C950" t="s">
        <v>54</v>
      </c>
      <c r="D950" s="7">
        <v>37427</v>
      </c>
      <c r="E950" s="18">
        <f t="shared" si="68"/>
        <v>1</v>
      </c>
      <c r="F950" s="8">
        <v>2431</v>
      </c>
    </row>
    <row r="951" spans="1:10" hidden="1" outlineLevel="2">
      <c r="A951" s="5">
        <v>1237</v>
      </c>
      <c r="B951" s="16" t="s">
        <v>53</v>
      </c>
      <c r="C951" t="s">
        <v>54</v>
      </c>
      <c r="D951" s="7">
        <v>57856</v>
      </c>
      <c r="E951" s="18">
        <f t="shared" si="68"/>
        <v>1</v>
      </c>
      <c r="F951" s="8">
        <v>1105</v>
      </c>
      <c r="J951" s="16"/>
    </row>
    <row r="952" spans="1:10" outlineLevel="1" collapsed="1">
      <c r="B952" s="16"/>
      <c r="C952" s="22" t="s">
        <v>583</v>
      </c>
      <c r="D952" s="7"/>
      <c r="E952" s="18">
        <f>SUBTOTAL(9,E943:E951)</f>
        <v>9</v>
      </c>
      <c r="F952" s="8">
        <f>SUBTOTAL(9,F943:F951)</f>
        <v>15470</v>
      </c>
      <c r="G952" s="5">
        <f>SUBTOTAL(9,G943:G951)</f>
        <v>0</v>
      </c>
      <c r="H952" s="5">
        <f>SUBTOTAL(9,H943:H951)</f>
        <v>0</v>
      </c>
      <c r="J952" s="16"/>
    </row>
    <row r="953" spans="1:10" hidden="1" outlineLevel="2">
      <c r="A953" s="5">
        <v>748</v>
      </c>
      <c r="B953" s="5" t="s">
        <v>392</v>
      </c>
      <c r="C953" t="s">
        <v>393</v>
      </c>
      <c r="D953" s="7">
        <v>8564</v>
      </c>
      <c r="E953" s="18">
        <f>IF(D953=D951,0,1)</f>
        <v>1</v>
      </c>
      <c r="F953" s="8">
        <v>2873</v>
      </c>
    </row>
    <row r="954" spans="1:10" hidden="1" outlineLevel="2">
      <c r="A954" s="5">
        <v>749</v>
      </c>
      <c r="B954" s="5" t="s">
        <v>392</v>
      </c>
      <c r="C954" t="s">
        <v>393</v>
      </c>
      <c r="D954" s="7">
        <v>14312</v>
      </c>
      <c r="E954" s="18">
        <f t="shared" ref="E954:E960" si="69">IF(D954=D953,0,1)</f>
        <v>1</v>
      </c>
      <c r="F954" s="8">
        <v>2873</v>
      </c>
    </row>
    <row r="955" spans="1:10" hidden="1" outlineLevel="2">
      <c r="A955" s="5">
        <v>750</v>
      </c>
      <c r="B955" s="5" t="s">
        <v>392</v>
      </c>
      <c r="C955" t="s">
        <v>393</v>
      </c>
      <c r="D955" s="7">
        <v>20502</v>
      </c>
      <c r="E955" s="18">
        <f t="shared" si="69"/>
        <v>1</v>
      </c>
      <c r="F955" s="8">
        <v>2652</v>
      </c>
    </row>
    <row r="956" spans="1:10" hidden="1" outlineLevel="2">
      <c r="A956" s="5">
        <v>751</v>
      </c>
      <c r="B956" s="5" t="s">
        <v>392</v>
      </c>
      <c r="C956" t="s">
        <v>393</v>
      </c>
      <c r="D956" s="7">
        <v>26697</v>
      </c>
      <c r="E956" s="18">
        <f t="shared" si="69"/>
        <v>1</v>
      </c>
      <c r="F956" s="8">
        <v>2652</v>
      </c>
    </row>
    <row r="957" spans="1:10" hidden="1" outlineLevel="2">
      <c r="A957" s="5">
        <v>752</v>
      </c>
      <c r="B957" s="5" t="s">
        <v>392</v>
      </c>
      <c r="C957" t="s">
        <v>393</v>
      </c>
      <c r="D957" s="12">
        <v>32162</v>
      </c>
      <c r="E957" s="18">
        <f t="shared" si="69"/>
        <v>1</v>
      </c>
      <c r="F957" s="13">
        <v>2431</v>
      </c>
    </row>
    <row r="958" spans="1:10" hidden="1" outlineLevel="2">
      <c r="A958" s="5">
        <v>753</v>
      </c>
      <c r="B958" s="5" t="s">
        <v>392</v>
      </c>
      <c r="C958" t="s">
        <v>393</v>
      </c>
      <c r="D958" s="7">
        <v>34171</v>
      </c>
      <c r="E958" s="18">
        <f t="shared" si="69"/>
        <v>1</v>
      </c>
      <c r="F958" s="8">
        <v>884</v>
      </c>
    </row>
    <row r="959" spans="1:10" hidden="1" outlineLevel="2">
      <c r="A959" s="5">
        <v>754</v>
      </c>
      <c r="B959" s="5" t="s">
        <v>392</v>
      </c>
      <c r="C959" t="s">
        <v>393</v>
      </c>
      <c r="D959" s="7">
        <v>37428</v>
      </c>
      <c r="E959" s="18">
        <f t="shared" si="69"/>
        <v>1</v>
      </c>
      <c r="F959" s="8">
        <v>221</v>
      </c>
    </row>
    <row r="960" spans="1:10" hidden="1" outlineLevel="2">
      <c r="A960" s="5">
        <v>755</v>
      </c>
      <c r="B960" s="5" t="s">
        <v>392</v>
      </c>
      <c r="C960" t="s">
        <v>393</v>
      </c>
      <c r="D960" s="7">
        <v>38694</v>
      </c>
      <c r="E960" s="18">
        <f t="shared" si="69"/>
        <v>1</v>
      </c>
      <c r="F960" s="8">
        <v>442</v>
      </c>
    </row>
    <row r="961" spans="1:8" outlineLevel="1" collapsed="1">
      <c r="C961" s="22" t="s">
        <v>584</v>
      </c>
      <c r="D961" s="7"/>
      <c r="E961" s="18">
        <f>SUBTOTAL(9,E953:E960)</f>
        <v>8</v>
      </c>
      <c r="F961" s="8">
        <f>SUBTOTAL(9,F953:F960)</f>
        <v>15028</v>
      </c>
      <c r="G961" s="5">
        <f>SUBTOTAL(9,G953:G960)</f>
        <v>0</v>
      </c>
      <c r="H961" s="5">
        <f>SUBTOTAL(9,H953:H960)</f>
        <v>0</v>
      </c>
    </row>
    <row r="962" spans="1:8" hidden="1" outlineLevel="2">
      <c r="A962" s="5">
        <v>756</v>
      </c>
      <c r="B962" s="5" t="s">
        <v>394</v>
      </c>
      <c r="C962" t="s">
        <v>395</v>
      </c>
      <c r="D962" s="7">
        <v>14337</v>
      </c>
      <c r="E962" s="18">
        <f>IF(D962=D960,0,1)</f>
        <v>1</v>
      </c>
      <c r="F962" s="8">
        <v>221</v>
      </c>
    </row>
    <row r="963" spans="1:8" hidden="1" outlineLevel="2">
      <c r="A963" s="5">
        <v>757</v>
      </c>
      <c r="B963" s="5" t="s">
        <v>394</v>
      </c>
      <c r="C963" t="s">
        <v>395</v>
      </c>
      <c r="D963" s="7">
        <v>17554</v>
      </c>
      <c r="E963" s="18">
        <f t="shared" ref="E963:E968" si="70">IF(D963=D962,0,1)</f>
        <v>1</v>
      </c>
      <c r="F963" s="8">
        <v>2873</v>
      </c>
    </row>
    <row r="964" spans="1:8" hidden="1" outlineLevel="2">
      <c r="A964" s="5">
        <v>758</v>
      </c>
      <c r="B964" s="5" t="s">
        <v>394</v>
      </c>
      <c r="C964" t="s">
        <v>395</v>
      </c>
      <c r="D964" s="7">
        <v>20485</v>
      </c>
      <c r="E964" s="18">
        <f t="shared" si="70"/>
        <v>1</v>
      </c>
      <c r="F964" s="8">
        <v>2652</v>
      </c>
    </row>
    <row r="965" spans="1:8" hidden="1" outlineLevel="2">
      <c r="A965" s="5">
        <v>759</v>
      </c>
      <c r="B965" s="5" t="s">
        <v>394</v>
      </c>
      <c r="C965" t="s">
        <v>395</v>
      </c>
      <c r="D965" s="12">
        <v>26430</v>
      </c>
      <c r="E965" s="18">
        <f t="shared" si="70"/>
        <v>1</v>
      </c>
      <c r="F965" s="13">
        <v>5746</v>
      </c>
    </row>
    <row r="966" spans="1:8" hidden="1" outlineLevel="2">
      <c r="A966" s="5">
        <v>760</v>
      </c>
      <c r="B966" s="5" t="s">
        <v>394</v>
      </c>
      <c r="C966" t="s">
        <v>395</v>
      </c>
      <c r="D966" s="7">
        <v>32164</v>
      </c>
      <c r="E966" s="18">
        <f t="shared" si="70"/>
        <v>1</v>
      </c>
      <c r="F966" s="8">
        <v>663</v>
      </c>
    </row>
    <row r="967" spans="1:8" hidden="1" outlineLevel="2">
      <c r="A967" s="5">
        <v>761</v>
      </c>
      <c r="B967" s="5" t="s">
        <v>394</v>
      </c>
      <c r="C967" t="s">
        <v>395</v>
      </c>
      <c r="D967" s="7">
        <v>33785</v>
      </c>
      <c r="E967" s="18">
        <f t="shared" si="70"/>
        <v>1</v>
      </c>
      <c r="F967" s="8">
        <v>884</v>
      </c>
    </row>
    <row r="968" spans="1:8" hidden="1" outlineLevel="2">
      <c r="A968" s="5">
        <v>762</v>
      </c>
      <c r="B968" s="5" t="s">
        <v>394</v>
      </c>
      <c r="C968" t="s">
        <v>395</v>
      </c>
      <c r="D968" s="7">
        <v>37835</v>
      </c>
      <c r="E968" s="18">
        <f t="shared" si="70"/>
        <v>1</v>
      </c>
      <c r="F968" s="8">
        <v>1105</v>
      </c>
    </row>
    <row r="969" spans="1:8" outlineLevel="1" collapsed="1">
      <c r="C969" s="22" t="s">
        <v>585</v>
      </c>
      <c r="D969" s="7"/>
      <c r="E969" s="18">
        <f>SUBTOTAL(9,E962:E968)</f>
        <v>7</v>
      </c>
      <c r="F969" s="8">
        <f>SUBTOTAL(9,F962:F968)</f>
        <v>14144</v>
      </c>
      <c r="G969" s="5">
        <f>SUBTOTAL(9,G962:G968)</f>
        <v>0</v>
      </c>
      <c r="H969" s="5">
        <f>SUBTOTAL(9,H962:H968)</f>
        <v>0</v>
      </c>
    </row>
    <row r="970" spans="1:8" hidden="1" outlineLevel="2">
      <c r="A970" s="5">
        <v>763</v>
      </c>
      <c r="B970" s="5" t="s">
        <v>396</v>
      </c>
      <c r="C970" t="s">
        <v>397</v>
      </c>
      <c r="D970" s="7">
        <v>8565</v>
      </c>
      <c r="E970" s="18">
        <f>IF(D970=D968,0,1)</f>
        <v>1</v>
      </c>
      <c r="F970" s="8">
        <v>2873</v>
      </c>
    </row>
    <row r="971" spans="1:8" hidden="1" outlineLevel="2">
      <c r="A971" s="5">
        <v>764</v>
      </c>
      <c r="B971" s="5" t="s">
        <v>396</v>
      </c>
      <c r="C971" t="s">
        <v>397</v>
      </c>
      <c r="D971" s="7">
        <v>14338</v>
      </c>
      <c r="E971" s="18">
        <f>IF(D971=D970,0,1)</f>
        <v>1</v>
      </c>
      <c r="F971" s="8">
        <v>2873</v>
      </c>
    </row>
    <row r="972" spans="1:8" hidden="1" outlineLevel="2">
      <c r="A972" s="5">
        <v>765</v>
      </c>
      <c r="B972" s="5" t="s">
        <v>396</v>
      </c>
      <c r="C972" t="s">
        <v>397</v>
      </c>
      <c r="D972" s="7">
        <v>33786</v>
      </c>
      <c r="E972" s="18">
        <f>IF(D972=D971,0,1)</f>
        <v>1</v>
      </c>
      <c r="F972" s="8">
        <v>2652</v>
      </c>
    </row>
    <row r="973" spans="1:8" hidden="1" outlineLevel="2">
      <c r="A973" s="5">
        <v>766</v>
      </c>
      <c r="B973" s="5" t="s">
        <v>396</v>
      </c>
      <c r="C973" t="s">
        <v>397</v>
      </c>
      <c r="D973" s="12">
        <v>37836</v>
      </c>
      <c r="E973" s="18">
        <f>IF(D973=D972,0,1)</f>
        <v>1</v>
      </c>
      <c r="F973" s="13">
        <v>2210</v>
      </c>
    </row>
    <row r="974" spans="1:8" hidden="1" outlineLevel="2">
      <c r="A974" s="5">
        <v>767</v>
      </c>
      <c r="B974" s="5" t="s">
        <v>396</v>
      </c>
      <c r="C974" t="s">
        <v>397</v>
      </c>
      <c r="D974" s="7">
        <v>41534</v>
      </c>
      <c r="E974" s="18">
        <f>IF(D974=D973,0,1)</f>
        <v>1</v>
      </c>
      <c r="F974" s="8">
        <v>1768</v>
      </c>
    </row>
    <row r="975" spans="1:8" hidden="1" outlineLevel="2">
      <c r="A975" s="5">
        <v>768</v>
      </c>
      <c r="B975" s="5" t="s">
        <v>396</v>
      </c>
      <c r="C975" t="s">
        <v>397</v>
      </c>
      <c r="D975" s="7">
        <v>42642</v>
      </c>
      <c r="E975" s="18">
        <f>IF(D975=D974,0,1)</f>
        <v>1</v>
      </c>
      <c r="F975" s="8">
        <v>2431</v>
      </c>
    </row>
    <row r="976" spans="1:8" outlineLevel="1" collapsed="1">
      <c r="C976" s="22" t="s">
        <v>586</v>
      </c>
      <c r="D976" s="7"/>
      <c r="E976" s="18">
        <f>SUBTOTAL(9,E970:E975)</f>
        <v>6</v>
      </c>
      <c r="F976" s="8">
        <f>SUBTOTAL(9,F970:F975)</f>
        <v>14807</v>
      </c>
      <c r="G976" s="5">
        <f>SUBTOTAL(9,G970:G975)</f>
        <v>0</v>
      </c>
      <c r="H976" s="5">
        <f>SUBTOTAL(9,H970:H975)</f>
        <v>0</v>
      </c>
    </row>
    <row r="977" spans="1:8" hidden="1" outlineLevel="2">
      <c r="A977" s="5">
        <v>769</v>
      </c>
      <c r="B977" s="5" t="s">
        <v>398</v>
      </c>
      <c r="C977" t="s">
        <v>399</v>
      </c>
      <c r="D977" s="7">
        <v>8595</v>
      </c>
      <c r="E977" s="18">
        <f>IF(D977=D975,0,1)</f>
        <v>1</v>
      </c>
      <c r="F977" s="8">
        <v>884</v>
      </c>
    </row>
    <row r="978" spans="1:8" hidden="1" outlineLevel="2">
      <c r="A978" s="5">
        <v>770</v>
      </c>
      <c r="B978" s="5" t="s">
        <v>398</v>
      </c>
      <c r="C978" t="s">
        <v>399</v>
      </c>
      <c r="D978" s="7">
        <v>14339</v>
      </c>
      <c r="E978" s="18">
        <f t="shared" ref="E978:E984" si="71">IF(D978=D977,0,1)</f>
        <v>1</v>
      </c>
      <c r="F978" s="8">
        <v>221</v>
      </c>
    </row>
    <row r="979" spans="1:8" hidden="1" outlineLevel="2">
      <c r="A979" s="5">
        <v>771</v>
      </c>
      <c r="B979" s="5" t="s">
        <v>398</v>
      </c>
      <c r="C979" t="s">
        <v>399</v>
      </c>
      <c r="D979" s="7">
        <v>26278</v>
      </c>
      <c r="E979" s="18">
        <f t="shared" si="71"/>
        <v>1</v>
      </c>
      <c r="F979" s="8">
        <v>2873</v>
      </c>
    </row>
    <row r="980" spans="1:8" hidden="1" outlineLevel="2">
      <c r="A980" s="5">
        <v>772</v>
      </c>
      <c r="B980" s="5" t="s">
        <v>398</v>
      </c>
      <c r="C980" t="s">
        <v>399</v>
      </c>
      <c r="D980" s="7">
        <v>32165</v>
      </c>
      <c r="E980" s="18">
        <f t="shared" si="71"/>
        <v>1</v>
      </c>
      <c r="F980" s="8">
        <v>2431</v>
      </c>
    </row>
    <row r="981" spans="1:8" hidden="1" outlineLevel="2">
      <c r="A981" s="5">
        <v>773</v>
      </c>
      <c r="B981" s="5" t="s">
        <v>398</v>
      </c>
      <c r="C981" t="s">
        <v>399</v>
      </c>
      <c r="D981" s="12">
        <v>33787</v>
      </c>
      <c r="E981" s="18">
        <f t="shared" si="71"/>
        <v>1</v>
      </c>
      <c r="F981" s="13">
        <v>2652</v>
      </c>
    </row>
    <row r="982" spans="1:8" hidden="1" outlineLevel="2">
      <c r="A982" s="5">
        <v>774</v>
      </c>
      <c r="B982" s="5" t="s">
        <v>398</v>
      </c>
      <c r="C982" t="s">
        <v>399</v>
      </c>
      <c r="D982" s="7">
        <v>37429</v>
      </c>
      <c r="E982" s="18">
        <f t="shared" si="71"/>
        <v>1</v>
      </c>
      <c r="F982" s="8">
        <v>2652</v>
      </c>
    </row>
    <row r="983" spans="1:8" hidden="1" outlineLevel="2">
      <c r="A983" s="5">
        <v>775</v>
      </c>
      <c r="B983" s="5" t="s">
        <v>398</v>
      </c>
      <c r="C983" t="s">
        <v>399</v>
      </c>
      <c r="D983" s="7">
        <v>40213</v>
      </c>
      <c r="E983" s="18">
        <f t="shared" si="71"/>
        <v>1</v>
      </c>
      <c r="F983" s="8">
        <v>663</v>
      </c>
    </row>
    <row r="984" spans="1:8" hidden="1" outlineLevel="2">
      <c r="A984" s="5">
        <v>776</v>
      </c>
      <c r="B984" s="5" t="s">
        <v>398</v>
      </c>
      <c r="C984" t="s">
        <v>399</v>
      </c>
      <c r="D984" s="7">
        <v>41535</v>
      </c>
      <c r="E984" s="18">
        <f t="shared" si="71"/>
        <v>1</v>
      </c>
      <c r="F984" s="8">
        <v>2652</v>
      </c>
    </row>
    <row r="985" spans="1:8" outlineLevel="1" collapsed="1">
      <c r="C985" s="22" t="s">
        <v>587</v>
      </c>
      <c r="D985" s="7"/>
      <c r="E985" s="18">
        <f>SUBTOTAL(9,E977:E984)</f>
        <v>8</v>
      </c>
      <c r="F985" s="8">
        <f>SUBTOTAL(9,F977:F984)</f>
        <v>15028</v>
      </c>
      <c r="G985" s="5">
        <f>SUBTOTAL(9,G977:G984)</f>
        <v>0</v>
      </c>
      <c r="H985" s="5">
        <f>SUBTOTAL(9,H977:H984)</f>
        <v>0</v>
      </c>
    </row>
    <row r="986" spans="1:8" hidden="1" outlineLevel="2">
      <c r="A986" s="5">
        <v>777</v>
      </c>
      <c r="B986" s="5" t="s">
        <v>400</v>
      </c>
      <c r="C986" t="s">
        <v>401</v>
      </c>
      <c r="D986" s="7">
        <v>14340</v>
      </c>
      <c r="E986" s="18">
        <f>IF(D986=D984,0,1)</f>
        <v>1</v>
      </c>
      <c r="F986" s="8">
        <v>663</v>
      </c>
    </row>
    <row r="987" spans="1:8" hidden="1" outlineLevel="2">
      <c r="A987" s="5">
        <v>778</v>
      </c>
      <c r="B987" s="5" t="s">
        <v>400</v>
      </c>
      <c r="C987" t="s">
        <v>401</v>
      </c>
      <c r="D987" s="7">
        <v>17559</v>
      </c>
      <c r="E987" s="18">
        <f t="shared" ref="E987:E993" si="72">IF(D987=D986,0,1)</f>
        <v>1</v>
      </c>
      <c r="F987" s="8">
        <v>2873</v>
      </c>
    </row>
    <row r="988" spans="1:8" hidden="1" outlineLevel="2">
      <c r="A988" s="5">
        <v>779</v>
      </c>
      <c r="B988" s="5" t="s">
        <v>400</v>
      </c>
      <c r="C988" t="s">
        <v>401</v>
      </c>
      <c r="D988" s="7">
        <v>20498</v>
      </c>
      <c r="E988" s="18">
        <f t="shared" si="72"/>
        <v>1</v>
      </c>
      <c r="F988" s="8">
        <v>2652</v>
      </c>
    </row>
    <row r="989" spans="1:8" hidden="1" outlineLevel="2">
      <c r="A989" s="5">
        <v>780</v>
      </c>
      <c r="B989" s="5" t="s">
        <v>400</v>
      </c>
      <c r="C989" t="s">
        <v>401</v>
      </c>
      <c r="D989" s="7">
        <v>26431</v>
      </c>
      <c r="E989" s="18">
        <f t="shared" si="72"/>
        <v>1</v>
      </c>
      <c r="F989" s="8">
        <v>2873</v>
      </c>
    </row>
    <row r="990" spans="1:8" hidden="1" outlineLevel="2">
      <c r="A990" s="5">
        <v>781</v>
      </c>
      <c r="B990" s="5" t="s">
        <v>400</v>
      </c>
      <c r="C990" t="s">
        <v>401</v>
      </c>
      <c r="D990" s="12">
        <v>32166</v>
      </c>
      <c r="E990" s="18">
        <f t="shared" si="72"/>
        <v>1</v>
      </c>
      <c r="F990" s="13">
        <v>2431</v>
      </c>
    </row>
    <row r="991" spans="1:8" hidden="1" outlineLevel="2">
      <c r="A991" s="5">
        <v>782</v>
      </c>
      <c r="B991" s="5" t="s">
        <v>400</v>
      </c>
      <c r="C991" t="s">
        <v>401</v>
      </c>
      <c r="D991" s="7">
        <v>33788</v>
      </c>
      <c r="E991" s="18">
        <f t="shared" si="72"/>
        <v>1</v>
      </c>
      <c r="F991" s="8">
        <v>442</v>
      </c>
    </row>
    <row r="992" spans="1:8" hidden="1" outlineLevel="2">
      <c r="A992" s="5">
        <v>783</v>
      </c>
      <c r="B992" s="5" t="s">
        <v>400</v>
      </c>
      <c r="C992" t="s">
        <v>401</v>
      </c>
      <c r="D992" s="7">
        <v>37430</v>
      </c>
      <c r="E992" s="18">
        <f t="shared" si="72"/>
        <v>1</v>
      </c>
      <c r="F992" s="8">
        <v>221</v>
      </c>
    </row>
    <row r="993" spans="1:8" hidden="1" outlineLevel="2">
      <c r="A993" s="5">
        <v>784</v>
      </c>
      <c r="B993" s="5" t="s">
        <v>400</v>
      </c>
      <c r="C993" t="s">
        <v>401</v>
      </c>
      <c r="D993" s="7">
        <v>41536</v>
      </c>
      <c r="E993" s="18">
        <f t="shared" si="72"/>
        <v>1</v>
      </c>
      <c r="F993" s="8">
        <v>2210</v>
      </c>
    </row>
    <row r="994" spans="1:8" outlineLevel="1" collapsed="1">
      <c r="C994" s="22" t="s">
        <v>588</v>
      </c>
      <c r="D994" s="7"/>
      <c r="E994" s="18">
        <f>SUBTOTAL(9,E986:E993)</f>
        <v>8</v>
      </c>
      <c r="F994" s="8">
        <f>SUBTOTAL(9,F986:F993)</f>
        <v>14365</v>
      </c>
      <c r="G994" s="5">
        <f>SUBTOTAL(9,G986:G993)</f>
        <v>0</v>
      </c>
      <c r="H994" s="5">
        <f>SUBTOTAL(9,H986:H993)</f>
        <v>0</v>
      </c>
    </row>
    <row r="995" spans="1:8" hidden="1" outlineLevel="2">
      <c r="A995" s="5">
        <v>785</v>
      </c>
      <c r="B995" s="5" t="s">
        <v>402</v>
      </c>
      <c r="C995" t="s">
        <v>403</v>
      </c>
      <c r="D995" s="7">
        <v>8596</v>
      </c>
      <c r="E995" s="18">
        <f>IF(D995=D993,0,1)</f>
        <v>1</v>
      </c>
      <c r="F995" s="8">
        <v>884</v>
      </c>
    </row>
    <row r="996" spans="1:8" hidden="1" outlineLevel="2">
      <c r="A996" s="5">
        <v>786</v>
      </c>
      <c r="B996" s="5" t="s">
        <v>402</v>
      </c>
      <c r="C996" t="s">
        <v>403</v>
      </c>
      <c r="D996" s="7">
        <v>14341</v>
      </c>
      <c r="E996" s="18">
        <f t="shared" ref="E996:E1001" si="73">IF(D996=D995,0,1)</f>
        <v>1</v>
      </c>
      <c r="F996" s="8">
        <v>2873</v>
      </c>
    </row>
    <row r="997" spans="1:8" hidden="1" outlineLevel="2">
      <c r="A997" s="5">
        <v>787</v>
      </c>
      <c r="B997" s="5" t="s">
        <v>402</v>
      </c>
      <c r="C997" t="s">
        <v>403</v>
      </c>
      <c r="D997" s="12">
        <v>17562</v>
      </c>
      <c r="E997" s="18">
        <f t="shared" si="73"/>
        <v>1</v>
      </c>
      <c r="F997" s="13">
        <v>2873</v>
      </c>
    </row>
    <row r="998" spans="1:8" hidden="1" outlineLevel="2">
      <c r="A998" s="5">
        <v>788</v>
      </c>
      <c r="B998" s="5" t="s">
        <v>402</v>
      </c>
      <c r="C998" t="s">
        <v>403</v>
      </c>
      <c r="D998" s="7">
        <v>26699</v>
      </c>
      <c r="E998" s="18">
        <f t="shared" si="73"/>
        <v>1</v>
      </c>
      <c r="F998" s="8">
        <v>2652</v>
      </c>
    </row>
    <row r="999" spans="1:8" hidden="1" outlineLevel="2">
      <c r="A999" s="5">
        <v>789</v>
      </c>
      <c r="B999" s="5" t="s">
        <v>402</v>
      </c>
      <c r="C999" t="s">
        <v>403</v>
      </c>
      <c r="D999" s="7">
        <v>32167</v>
      </c>
      <c r="E999" s="18">
        <f t="shared" si="73"/>
        <v>1</v>
      </c>
      <c r="F999" s="8">
        <v>2431</v>
      </c>
    </row>
    <row r="1000" spans="1:8" hidden="1" outlineLevel="2">
      <c r="A1000" s="5">
        <v>790</v>
      </c>
      <c r="B1000" s="5" t="s">
        <v>402</v>
      </c>
      <c r="C1000" t="s">
        <v>403</v>
      </c>
      <c r="D1000" s="7">
        <v>33789</v>
      </c>
      <c r="E1000" s="18">
        <f t="shared" si="73"/>
        <v>1</v>
      </c>
      <c r="F1000" s="8">
        <v>663</v>
      </c>
    </row>
    <row r="1001" spans="1:8" hidden="1" outlineLevel="2">
      <c r="A1001" s="5">
        <v>791</v>
      </c>
      <c r="B1001" s="5" t="s">
        <v>402</v>
      </c>
      <c r="C1001" t="s">
        <v>403</v>
      </c>
      <c r="D1001" s="7">
        <v>37431</v>
      </c>
      <c r="E1001" s="18">
        <f t="shared" si="73"/>
        <v>1</v>
      </c>
      <c r="F1001" s="8">
        <v>1989</v>
      </c>
    </row>
    <row r="1002" spans="1:8" outlineLevel="1" collapsed="1">
      <c r="C1002" s="22" t="s">
        <v>589</v>
      </c>
      <c r="D1002" s="7"/>
      <c r="E1002" s="18">
        <f>SUBTOTAL(9,E995:E1001)</f>
        <v>7</v>
      </c>
      <c r="F1002" s="8">
        <f>SUBTOTAL(9,F995:F1001)</f>
        <v>14365</v>
      </c>
      <c r="G1002" s="5">
        <f>SUBTOTAL(9,G995:G1001)</f>
        <v>0</v>
      </c>
      <c r="H1002" s="5">
        <f>SUBTOTAL(9,H995:H1001)</f>
        <v>0</v>
      </c>
    </row>
    <row r="1003" spans="1:8" hidden="1" outlineLevel="2">
      <c r="A1003" s="5">
        <v>792</v>
      </c>
      <c r="B1003" s="5" t="s">
        <v>404</v>
      </c>
      <c r="C1003" t="s">
        <v>405</v>
      </c>
      <c r="D1003" s="7">
        <v>8597</v>
      </c>
      <c r="E1003" s="18">
        <f>IF(D1003=D1001,0,1)</f>
        <v>1</v>
      </c>
      <c r="F1003" s="8">
        <v>2873</v>
      </c>
    </row>
    <row r="1004" spans="1:8" hidden="1" outlineLevel="2">
      <c r="A1004" s="5">
        <v>793</v>
      </c>
      <c r="B1004" s="5" t="s">
        <v>404</v>
      </c>
      <c r="C1004" t="s">
        <v>405</v>
      </c>
      <c r="D1004" s="7">
        <v>14361</v>
      </c>
      <c r="E1004" s="18">
        <f>IF(D1004=D1003,0,1)</f>
        <v>1</v>
      </c>
      <c r="F1004" s="8">
        <v>2873</v>
      </c>
    </row>
    <row r="1005" spans="1:8" hidden="1" outlineLevel="2">
      <c r="A1005" s="5">
        <v>794</v>
      </c>
      <c r="B1005" s="5" t="s">
        <v>404</v>
      </c>
      <c r="C1005" t="s">
        <v>405</v>
      </c>
      <c r="D1005" s="7">
        <v>26314</v>
      </c>
      <c r="E1005" s="18">
        <f>IF(D1005=D1004,0,1)</f>
        <v>1</v>
      </c>
      <c r="F1005" s="8">
        <v>2873</v>
      </c>
    </row>
    <row r="1006" spans="1:8" hidden="1" outlineLevel="2">
      <c r="A1006" s="5">
        <v>795</v>
      </c>
      <c r="B1006" s="5" t="s">
        <v>404</v>
      </c>
      <c r="C1006" t="s">
        <v>405</v>
      </c>
      <c r="D1006" s="7">
        <v>32168</v>
      </c>
      <c r="E1006" s="18">
        <f>IF(D1006=D1005,0,1)</f>
        <v>1</v>
      </c>
      <c r="F1006" s="8">
        <v>2431</v>
      </c>
    </row>
    <row r="1007" spans="1:8" hidden="1" outlineLevel="2">
      <c r="A1007" s="5">
        <v>796</v>
      </c>
      <c r="B1007" s="5" t="s">
        <v>404</v>
      </c>
      <c r="C1007" t="s">
        <v>405</v>
      </c>
      <c r="D1007" s="12">
        <v>33790</v>
      </c>
      <c r="E1007" s="18">
        <f>IF(D1007=D1006,0,1)</f>
        <v>1</v>
      </c>
      <c r="F1007" s="13">
        <v>221</v>
      </c>
    </row>
    <row r="1008" spans="1:8" hidden="1" outlineLevel="2">
      <c r="A1008" s="5">
        <v>797</v>
      </c>
      <c r="B1008" s="5" t="s">
        <v>404</v>
      </c>
      <c r="C1008" t="s">
        <v>405</v>
      </c>
      <c r="D1008" s="7">
        <v>37432</v>
      </c>
      <c r="E1008" s="18">
        <f>IF(D1008=D1007,0,1)</f>
        <v>1</v>
      </c>
      <c r="F1008" s="8">
        <v>2873</v>
      </c>
    </row>
    <row r="1009" spans="1:8" outlineLevel="1" collapsed="1">
      <c r="C1009" s="22" t="s">
        <v>590</v>
      </c>
      <c r="D1009" s="7"/>
      <c r="E1009" s="18">
        <f>SUBTOTAL(9,E1003:E1008)</f>
        <v>6</v>
      </c>
      <c r="F1009" s="8">
        <f>SUBTOTAL(9,F1003:F1008)</f>
        <v>14144</v>
      </c>
      <c r="G1009" s="5">
        <f>SUBTOTAL(9,G1003:G1008)</f>
        <v>0</v>
      </c>
      <c r="H1009" s="5">
        <f>SUBTOTAL(9,H1003:H1008)</f>
        <v>0</v>
      </c>
    </row>
    <row r="1010" spans="1:8" hidden="1" outlineLevel="2">
      <c r="A1010" s="5">
        <v>798</v>
      </c>
      <c r="B1010" s="5" t="s">
        <v>406</v>
      </c>
      <c r="C1010" t="s">
        <v>407</v>
      </c>
      <c r="D1010" s="7">
        <v>14363</v>
      </c>
      <c r="E1010" s="18">
        <f>IF(D1010=D1008,0,1)</f>
        <v>1</v>
      </c>
      <c r="F1010" s="8">
        <v>221</v>
      </c>
    </row>
    <row r="1011" spans="1:8" hidden="1" outlineLevel="2">
      <c r="A1011" s="5">
        <v>799</v>
      </c>
      <c r="B1011" s="5" t="s">
        <v>406</v>
      </c>
      <c r="C1011" t="s">
        <v>407</v>
      </c>
      <c r="D1011" s="7">
        <v>26700</v>
      </c>
      <c r="E1011" s="18">
        <f>IF(D1011=D1010,0,1)</f>
        <v>1</v>
      </c>
      <c r="F1011" s="8">
        <v>2652</v>
      </c>
    </row>
    <row r="1012" spans="1:8" hidden="1" outlineLevel="2">
      <c r="A1012" s="5">
        <v>800</v>
      </c>
      <c r="B1012" s="5" t="s">
        <v>406</v>
      </c>
      <c r="C1012" t="s">
        <v>407</v>
      </c>
      <c r="D1012" s="7">
        <v>32169</v>
      </c>
      <c r="E1012" s="18">
        <f>IF(D1012=D1011,0,1)</f>
        <v>1</v>
      </c>
      <c r="F1012" s="8">
        <v>4862</v>
      </c>
    </row>
    <row r="1013" spans="1:8" hidden="1" outlineLevel="2">
      <c r="A1013" s="5">
        <v>801</v>
      </c>
      <c r="B1013" s="5" t="s">
        <v>406</v>
      </c>
      <c r="C1013" t="s">
        <v>407</v>
      </c>
      <c r="D1013" s="7">
        <v>34172</v>
      </c>
      <c r="E1013" s="18">
        <f>IF(D1013=D1012,0,1)</f>
        <v>1</v>
      </c>
      <c r="F1013" s="8">
        <v>2652</v>
      </c>
    </row>
    <row r="1014" spans="1:8" hidden="1" outlineLevel="2">
      <c r="A1014" s="5">
        <v>802</v>
      </c>
      <c r="B1014" s="5" t="s">
        <v>406</v>
      </c>
      <c r="C1014" t="s">
        <v>407</v>
      </c>
      <c r="D1014" s="7">
        <v>37837</v>
      </c>
      <c r="E1014" s="18">
        <f>IF(D1014=D1013,0,1)</f>
        <v>1</v>
      </c>
      <c r="F1014" s="8">
        <v>1768</v>
      </c>
    </row>
    <row r="1015" spans="1:8" hidden="1" outlineLevel="2">
      <c r="A1015" s="5">
        <v>803</v>
      </c>
      <c r="B1015" s="5" t="s">
        <v>406</v>
      </c>
      <c r="C1015" t="s">
        <v>407</v>
      </c>
      <c r="D1015" s="7">
        <v>41537</v>
      </c>
      <c r="E1015" s="18">
        <f>IF(D1015=D1014,0,1)</f>
        <v>1</v>
      </c>
      <c r="F1015" s="8">
        <v>2210</v>
      </c>
    </row>
    <row r="1016" spans="1:8" outlineLevel="1" collapsed="1">
      <c r="C1016" s="22" t="s">
        <v>591</v>
      </c>
      <c r="D1016" s="7"/>
      <c r="E1016" s="18">
        <f>SUBTOTAL(9,E1010:E1015)</f>
        <v>6</v>
      </c>
      <c r="F1016" s="8">
        <f>SUBTOTAL(9,F1010:F1015)</f>
        <v>14365</v>
      </c>
      <c r="G1016" s="5">
        <f>SUBTOTAL(9,G1010:G1015)</f>
        <v>0</v>
      </c>
      <c r="H1016" s="5">
        <f>SUBTOTAL(9,H1010:H1015)</f>
        <v>0</v>
      </c>
    </row>
    <row r="1017" spans="1:8" hidden="1" outlineLevel="2">
      <c r="A1017" s="5">
        <v>804</v>
      </c>
      <c r="B1017" s="5" t="s">
        <v>408</v>
      </c>
      <c r="C1017" t="s">
        <v>409</v>
      </c>
      <c r="D1017" s="7">
        <v>3667</v>
      </c>
      <c r="E1017" s="18">
        <f>IF(D1017=D1015,0,1)</f>
        <v>1</v>
      </c>
      <c r="F1017" s="8">
        <v>2873</v>
      </c>
    </row>
    <row r="1018" spans="1:8" hidden="1" outlineLevel="2">
      <c r="A1018" s="5">
        <v>805</v>
      </c>
      <c r="B1018" s="5" t="s">
        <v>408</v>
      </c>
      <c r="C1018" t="s">
        <v>409</v>
      </c>
      <c r="D1018" s="12">
        <v>8598</v>
      </c>
      <c r="E1018" s="18">
        <f>IF(D1018=D1017,0,1)</f>
        <v>1</v>
      </c>
      <c r="F1018" s="13">
        <v>884</v>
      </c>
    </row>
    <row r="1019" spans="1:8" hidden="1" outlineLevel="2">
      <c r="A1019" s="5">
        <v>806</v>
      </c>
      <c r="B1019" s="5" t="s">
        <v>408</v>
      </c>
      <c r="C1019" t="s">
        <v>409</v>
      </c>
      <c r="D1019" s="7">
        <v>14364</v>
      </c>
      <c r="E1019" s="18">
        <f>IF(D1019=D1018,0,1)</f>
        <v>1</v>
      </c>
      <c r="F1019" s="8">
        <v>2873</v>
      </c>
    </row>
    <row r="1020" spans="1:8" hidden="1" outlineLevel="2">
      <c r="A1020" s="5">
        <v>807</v>
      </c>
      <c r="B1020" s="5" t="s">
        <v>408</v>
      </c>
      <c r="C1020" t="s">
        <v>409</v>
      </c>
      <c r="D1020" s="7">
        <v>26701</v>
      </c>
      <c r="E1020" s="18">
        <f>IF(D1020=D1019,0,1)</f>
        <v>1</v>
      </c>
      <c r="F1020" s="8">
        <v>2652</v>
      </c>
    </row>
    <row r="1021" spans="1:8" hidden="1" outlineLevel="2">
      <c r="A1021" s="5">
        <v>808</v>
      </c>
      <c r="B1021" s="5" t="s">
        <v>408</v>
      </c>
      <c r="C1021" t="s">
        <v>409</v>
      </c>
      <c r="D1021" s="7">
        <v>30371</v>
      </c>
      <c r="E1021" s="18">
        <f>IF(D1021=D1020,0,1)</f>
        <v>1</v>
      </c>
      <c r="F1021" s="8">
        <v>1326</v>
      </c>
    </row>
    <row r="1022" spans="1:8" hidden="1" outlineLevel="2">
      <c r="A1022" s="5">
        <v>809</v>
      </c>
      <c r="B1022" s="5" t="s">
        <v>408</v>
      </c>
      <c r="C1022" t="s">
        <v>409</v>
      </c>
      <c r="D1022" s="7">
        <v>37838</v>
      </c>
      <c r="E1022" s="18">
        <f>IF(D1022=D1021,0,1)</f>
        <v>1</v>
      </c>
      <c r="F1022" s="8">
        <v>3536</v>
      </c>
    </row>
    <row r="1023" spans="1:8" outlineLevel="1" collapsed="1">
      <c r="C1023" s="22" t="s">
        <v>592</v>
      </c>
      <c r="D1023" s="7"/>
      <c r="E1023" s="18">
        <f>SUBTOTAL(9,E1017:E1022)</f>
        <v>6</v>
      </c>
      <c r="F1023" s="8">
        <f>SUBTOTAL(9,F1017:F1022)</f>
        <v>14144</v>
      </c>
      <c r="G1023" s="5">
        <f>SUBTOTAL(9,G1017:G1022)</f>
        <v>0</v>
      </c>
      <c r="H1023" s="5">
        <f>SUBTOTAL(9,H1017:H1022)</f>
        <v>0</v>
      </c>
    </row>
    <row r="1024" spans="1:8" hidden="1" outlineLevel="2">
      <c r="A1024" s="5">
        <v>810</v>
      </c>
      <c r="B1024" s="5" t="s">
        <v>410</v>
      </c>
      <c r="C1024" t="s">
        <v>411</v>
      </c>
      <c r="D1024" s="7">
        <v>8599</v>
      </c>
      <c r="E1024" s="18">
        <f>IF(D1024=D1022,0,1)</f>
        <v>1</v>
      </c>
      <c r="F1024" s="8">
        <v>884</v>
      </c>
    </row>
    <row r="1025" spans="1:10" hidden="1" outlineLevel="2">
      <c r="A1025" s="5">
        <v>811</v>
      </c>
      <c r="B1025" s="5" t="s">
        <v>410</v>
      </c>
      <c r="C1025" t="s">
        <v>411</v>
      </c>
      <c r="D1025" s="7">
        <v>14365</v>
      </c>
      <c r="E1025" s="18">
        <f t="shared" ref="E1025:E1030" si="74">IF(D1025=D1024,0,1)</f>
        <v>1</v>
      </c>
      <c r="F1025" s="8">
        <v>221</v>
      </c>
    </row>
    <row r="1026" spans="1:10" hidden="1" outlineLevel="2">
      <c r="A1026" s="5">
        <v>812</v>
      </c>
      <c r="B1026" s="5" t="s">
        <v>410</v>
      </c>
      <c r="C1026" t="s">
        <v>411</v>
      </c>
      <c r="D1026" s="7">
        <v>17563</v>
      </c>
      <c r="E1026" s="18">
        <f t="shared" si="74"/>
        <v>1</v>
      </c>
      <c r="F1026" s="8">
        <v>2873</v>
      </c>
    </row>
    <row r="1027" spans="1:10" hidden="1" outlineLevel="2">
      <c r="A1027" s="5">
        <v>813</v>
      </c>
      <c r="B1027" s="5" t="s">
        <v>410</v>
      </c>
      <c r="C1027" t="s">
        <v>411</v>
      </c>
      <c r="D1027" s="7">
        <v>26702</v>
      </c>
      <c r="E1027" s="18">
        <f t="shared" si="74"/>
        <v>1</v>
      </c>
      <c r="F1027" s="8">
        <v>5304</v>
      </c>
    </row>
    <row r="1028" spans="1:10" hidden="1" outlineLevel="2">
      <c r="A1028" s="5">
        <v>814</v>
      </c>
      <c r="B1028" s="5" t="s">
        <v>410</v>
      </c>
      <c r="C1028" t="s">
        <v>411</v>
      </c>
      <c r="D1028" s="7">
        <v>32200</v>
      </c>
      <c r="E1028" s="18">
        <f t="shared" si="74"/>
        <v>1</v>
      </c>
      <c r="F1028" s="8">
        <v>2431</v>
      </c>
    </row>
    <row r="1029" spans="1:10" hidden="1" outlineLevel="2">
      <c r="A1029" s="5">
        <v>815</v>
      </c>
      <c r="B1029" s="5" t="s">
        <v>410</v>
      </c>
      <c r="C1029" t="s">
        <v>411</v>
      </c>
      <c r="D1029" s="12">
        <v>34178</v>
      </c>
      <c r="E1029" s="18">
        <f t="shared" si="74"/>
        <v>1</v>
      </c>
      <c r="F1029" s="13">
        <v>2652</v>
      </c>
    </row>
    <row r="1030" spans="1:10" hidden="1" outlineLevel="2">
      <c r="A1030" s="5">
        <v>816</v>
      </c>
      <c r="B1030" s="5" t="s">
        <v>410</v>
      </c>
      <c r="C1030" t="s">
        <v>411</v>
      </c>
      <c r="D1030" s="7">
        <v>37839</v>
      </c>
      <c r="E1030" s="18">
        <f t="shared" si="74"/>
        <v>1</v>
      </c>
      <c r="F1030" s="8">
        <v>663</v>
      </c>
    </row>
    <row r="1031" spans="1:10" outlineLevel="1" collapsed="1">
      <c r="C1031" s="22" t="s">
        <v>593</v>
      </c>
      <c r="D1031" s="7"/>
      <c r="E1031" s="18">
        <f>SUBTOTAL(9,E1024:E1030)</f>
        <v>7</v>
      </c>
      <c r="F1031" s="8">
        <f>SUBTOTAL(9,F1024:F1030)</f>
        <v>15028</v>
      </c>
      <c r="G1031" s="5">
        <f>SUBTOTAL(9,G1024:G1030)</f>
        <v>0</v>
      </c>
      <c r="H1031" s="5">
        <f>SUBTOTAL(9,H1024:H1030)</f>
        <v>0</v>
      </c>
    </row>
    <row r="1032" spans="1:10" hidden="1" outlineLevel="2">
      <c r="A1032" s="5">
        <v>817</v>
      </c>
      <c r="B1032" s="5" t="s">
        <v>55</v>
      </c>
      <c r="C1032" t="s">
        <v>56</v>
      </c>
      <c r="D1032" s="7">
        <v>17569</v>
      </c>
      <c r="E1032" s="18">
        <f>IF(D1032=D1030,0,1)</f>
        <v>1</v>
      </c>
      <c r="F1032" s="8">
        <v>2873</v>
      </c>
    </row>
    <row r="1033" spans="1:10" hidden="1" outlineLevel="2">
      <c r="A1033" s="5">
        <v>818</v>
      </c>
      <c r="B1033" s="5" t="s">
        <v>55</v>
      </c>
      <c r="C1033" t="s">
        <v>56</v>
      </c>
      <c r="D1033" s="7">
        <v>26703</v>
      </c>
      <c r="E1033" s="18">
        <f>IF(D1033=D1032,0,1)</f>
        <v>1</v>
      </c>
      <c r="F1033" s="8">
        <v>5304</v>
      </c>
    </row>
    <row r="1034" spans="1:10" hidden="1" outlineLevel="2">
      <c r="A1034" s="5">
        <v>819</v>
      </c>
      <c r="B1034" s="5" t="s">
        <v>55</v>
      </c>
      <c r="C1034" t="s">
        <v>56</v>
      </c>
      <c r="D1034" s="7">
        <v>32170</v>
      </c>
      <c r="E1034" s="18">
        <f>IF(D1034=D1033,0,1)</f>
        <v>1</v>
      </c>
      <c r="F1034" s="8">
        <v>2431</v>
      </c>
    </row>
    <row r="1035" spans="1:10" hidden="1" outlineLevel="2">
      <c r="A1035" s="5">
        <v>820</v>
      </c>
      <c r="B1035" s="5" t="s">
        <v>55</v>
      </c>
      <c r="C1035" t="s">
        <v>56</v>
      </c>
      <c r="D1035" s="7">
        <v>33792</v>
      </c>
      <c r="E1035" s="18">
        <f>IF(D1035=D1034,0,1)</f>
        <v>1</v>
      </c>
      <c r="F1035" s="8">
        <v>221</v>
      </c>
    </row>
    <row r="1036" spans="1:10" hidden="1" outlineLevel="2">
      <c r="A1036" s="5">
        <v>821</v>
      </c>
      <c r="B1036" s="5" t="s">
        <v>55</v>
      </c>
      <c r="C1036" t="s">
        <v>56</v>
      </c>
      <c r="D1036" s="7">
        <v>37433</v>
      </c>
      <c r="E1036" s="18">
        <f>IF(D1036=D1035,0,1)</f>
        <v>1</v>
      </c>
      <c r="F1036" s="8">
        <v>2873</v>
      </c>
    </row>
    <row r="1037" spans="1:10" hidden="1" outlineLevel="2">
      <c r="A1037" s="5">
        <v>1238</v>
      </c>
      <c r="B1037" s="16" t="s">
        <v>55</v>
      </c>
      <c r="C1037" t="s">
        <v>56</v>
      </c>
      <c r="D1037" s="7">
        <v>57803</v>
      </c>
      <c r="E1037" s="18">
        <f>IF(D1037=D1036,0,1)</f>
        <v>1</v>
      </c>
      <c r="F1037" s="8">
        <v>221</v>
      </c>
      <c r="J1037" s="16"/>
    </row>
    <row r="1038" spans="1:10" outlineLevel="1" collapsed="1">
      <c r="B1038" s="16"/>
      <c r="C1038" s="22" t="s">
        <v>594</v>
      </c>
      <c r="D1038" s="7"/>
      <c r="E1038" s="18">
        <f>SUBTOTAL(9,E1032:E1037)</f>
        <v>6</v>
      </c>
      <c r="F1038" s="8">
        <f>SUBTOTAL(9,F1032:F1037)</f>
        <v>13923</v>
      </c>
      <c r="G1038" s="5">
        <f>SUBTOTAL(9,G1032:G1037)</f>
        <v>0</v>
      </c>
      <c r="H1038" s="5">
        <f>SUBTOTAL(9,H1032:H1037)</f>
        <v>0</v>
      </c>
      <c r="J1038" s="16"/>
    </row>
    <row r="1039" spans="1:10" hidden="1" outlineLevel="2">
      <c r="A1039" s="5">
        <v>822</v>
      </c>
      <c r="B1039" s="5" t="s">
        <v>57</v>
      </c>
      <c r="C1039" t="s">
        <v>58</v>
      </c>
      <c r="D1039" s="7">
        <v>8600</v>
      </c>
      <c r="E1039" s="18">
        <f>IF(D1039=D1037,0,1)</f>
        <v>1</v>
      </c>
      <c r="F1039" s="8">
        <v>2873</v>
      </c>
    </row>
    <row r="1040" spans="1:10" hidden="1" outlineLevel="2">
      <c r="A1040" s="5">
        <v>823</v>
      </c>
      <c r="B1040" s="5" t="s">
        <v>57</v>
      </c>
      <c r="C1040" t="s">
        <v>58</v>
      </c>
      <c r="D1040" s="7">
        <v>14366</v>
      </c>
      <c r="E1040" s="18">
        <f t="shared" ref="E1040:E1047" si="75">IF(D1040=D1039,0,1)</f>
        <v>1</v>
      </c>
      <c r="F1040" s="8">
        <v>2873</v>
      </c>
    </row>
    <row r="1041" spans="1:10" hidden="1" outlineLevel="2">
      <c r="A1041" s="5">
        <v>824</v>
      </c>
      <c r="B1041" s="5" t="s">
        <v>57</v>
      </c>
      <c r="C1041" t="s">
        <v>58</v>
      </c>
      <c r="D1041" s="12">
        <v>26704</v>
      </c>
      <c r="E1041" s="18">
        <f t="shared" si="75"/>
        <v>1</v>
      </c>
      <c r="F1041" s="13">
        <v>2652</v>
      </c>
    </row>
    <row r="1042" spans="1:10" hidden="1" outlineLevel="2">
      <c r="A1042" s="5">
        <v>825</v>
      </c>
      <c r="B1042" s="5" t="s">
        <v>57</v>
      </c>
      <c r="C1042" t="s">
        <v>58</v>
      </c>
      <c r="D1042" s="7">
        <v>32171</v>
      </c>
      <c r="E1042" s="18">
        <f t="shared" si="75"/>
        <v>1</v>
      </c>
      <c r="F1042" s="8">
        <v>2431</v>
      </c>
    </row>
    <row r="1043" spans="1:10" hidden="1" outlineLevel="2">
      <c r="A1043" s="5">
        <v>826</v>
      </c>
      <c r="B1043" s="5" t="s">
        <v>57</v>
      </c>
      <c r="C1043" t="s">
        <v>58</v>
      </c>
      <c r="D1043" s="7">
        <v>37434</v>
      </c>
      <c r="E1043" s="18">
        <f t="shared" si="75"/>
        <v>1</v>
      </c>
      <c r="F1043" s="8">
        <v>2652</v>
      </c>
    </row>
    <row r="1044" spans="1:10" hidden="1" outlineLevel="2">
      <c r="A1044" s="5">
        <v>827</v>
      </c>
      <c r="B1044" s="5" t="s">
        <v>57</v>
      </c>
      <c r="C1044" t="s">
        <v>58</v>
      </c>
      <c r="D1044" s="7">
        <v>38545</v>
      </c>
      <c r="E1044" s="18">
        <f t="shared" si="75"/>
        <v>1</v>
      </c>
      <c r="F1044" s="8">
        <v>884</v>
      </c>
    </row>
    <row r="1045" spans="1:10" hidden="1" outlineLevel="2">
      <c r="A1045" s="5">
        <v>828</v>
      </c>
      <c r="B1045" s="5" t="s">
        <v>57</v>
      </c>
      <c r="C1045" t="s">
        <v>58</v>
      </c>
      <c r="D1045" s="7">
        <v>38695</v>
      </c>
      <c r="E1045" s="18">
        <f t="shared" si="75"/>
        <v>1</v>
      </c>
      <c r="F1045" s="8">
        <v>221</v>
      </c>
    </row>
    <row r="1046" spans="1:10" hidden="1" outlineLevel="2">
      <c r="A1046" s="5">
        <v>829</v>
      </c>
      <c r="B1046" s="5" t="s">
        <v>57</v>
      </c>
      <c r="C1046" t="s">
        <v>58</v>
      </c>
      <c r="D1046" s="7">
        <v>42069</v>
      </c>
      <c r="E1046" s="18">
        <f t="shared" si="75"/>
        <v>1</v>
      </c>
      <c r="F1046" s="8">
        <v>1326</v>
      </c>
    </row>
    <row r="1047" spans="1:10" hidden="1" outlineLevel="2">
      <c r="A1047" s="5">
        <v>1239</v>
      </c>
      <c r="B1047" s="16" t="s">
        <v>57</v>
      </c>
      <c r="C1047" t="s">
        <v>58</v>
      </c>
      <c r="D1047" s="7">
        <v>57802</v>
      </c>
      <c r="E1047" s="18">
        <f t="shared" si="75"/>
        <v>1</v>
      </c>
      <c r="F1047" s="8">
        <v>1105</v>
      </c>
      <c r="J1047" s="16"/>
    </row>
    <row r="1048" spans="1:10" outlineLevel="1" collapsed="1">
      <c r="B1048" s="16"/>
      <c r="C1048" s="22" t="s">
        <v>595</v>
      </c>
      <c r="D1048" s="12"/>
      <c r="E1048" s="18">
        <f>SUBTOTAL(9,E1039:E1047)</f>
        <v>9</v>
      </c>
      <c r="F1048" s="13">
        <f>SUBTOTAL(9,F1039:F1047)</f>
        <v>17017</v>
      </c>
      <c r="G1048" s="5">
        <f>SUBTOTAL(9,G1039:G1047)</f>
        <v>0</v>
      </c>
      <c r="H1048" s="5">
        <f>SUBTOTAL(9,H1039:H1047)</f>
        <v>0</v>
      </c>
      <c r="J1048" s="16"/>
    </row>
    <row r="1049" spans="1:10" hidden="1" outlineLevel="2">
      <c r="A1049" s="5">
        <v>830</v>
      </c>
      <c r="B1049" s="5" t="s">
        <v>412</v>
      </c>
      <c r="C1049" t="s">
        <v>413</v>
      </c>
      <c r="D1049" s="12">
        <v>3862</v>
      </c>
      <c r="E1049" s="18">
        <f>IF(D1049=D1047,0,1)</f>
        <v>1</v>
      </c>
      <c r="F1049" s="13">
        <v>442</v>
      </c>
    </row>
    <row r="1050" spans="1:10" hidden="1" outlineLevel="2">
      <c r="A1050" s="5">
        <v>831</v>
      </c>
      <c r="B1050" s="5" t="s">
        <v>412</v>
      </c>
      <c r="C1050" t="s">
        <v>413</v>
      </c>
      <c r="D1050" s="7">
        <v>8601</v>
      </c>
      <c r="E1050" s="18">
        <f t="shared" ref="E1050:E1056" si="76">IF(D1050=D1049,0,1)</f>
        <v>1</v>
      </c>
      <c r="F1050" s="8">
        <v>221</v>
      </c>
    </row>
    <row r="1051" spans="1:10" hidden="1" outlineLevel="2">
      <c r="A1051" s="5">
        <v>832</v>
      </c>
      <c r="B1051" s="5" t="s">
        <v>412</v>
      </c>
      <c r="C1051" t="s">
        <v>413</v>
      </c>
      <c r="D1051" s="7">
        <v>26362</v>
      </c>
      <c r="E1051" s="18">
        <f t="shared" si="76"/>
        <v>1</v>
      </c>
      <c r="F1051" s="8">
        <v>2873</v>
      </c>
    </row>
    <row r="1052" spans="1:10" hidden="1" outlineLevel="2">
      <c r="A1052" s="5">
        <v>833</v>
      </c>
      <c r="B1052" s="5" t="s">
        <v>412</v>
      </c>
      <c r="C1052" t="s">
        <v>413</v>
      </c>
      <c r="D1052" s="7">
        <v>32172</v>
      </c>
      <c r="E1052" s="18">
        <f t="shared" si="76"/>
        <v>1</v>
      </c>
      <c r="F1052" s="8">
        <v>2431</v>
      </c>
    </row>
    <row r="1053" spans="1:10" hidden="1" outlineLevel="2">
      <c r="A1053" s="5">
        <v>834</v>
      </c>
      <c r="B1053" s="5" t="s">
        <v>412</v>
      </c>
      <c r="C1053" t="s">
        <v>413</v>
      </c>
      <c r="D1053" s="7">
        <v>37840</v>
      </c>
      <c r="E1053" s="18">
        <f t="shared" si="76"/>
        <v>1</v>
      </c>
      <c r="F1053" s="8">
        <v>2210</v>
      </c>
    </row>
    <row r="1054" spans="1:10" hidden="1" outlineLevel="2">
      <c r="A1054" s="5">
        <v>835</v>
      </c>
      <c r="B1054" s="5" t="s">
        <v>412</v>
      </c>
      <c r="C1054" t="s">
        <v>413</v>
      </c>
      <c r="D1054" s="7">
        <v>38696</v>
      </c>
      <c r="E1054" s="18">
        <f t="shared" si="76"/>
        <v>1</v>
      </c>
      <c r="F1054" s="8">
        <v>2652</v>
      </c>
    </row>
    <row r="1055" spans="1:10" hidden="1" outlineLevel="2">
      <c r="A1055" s="5">
        <v>836</v>
      </c>
      <c r="B1055" s="5" t="s">
        <v>412</v>
      </c>
      <c r="C1055" t="s">
        <v>413</v>
      </c>
      <c r="D1055" s="7">
        <v>41538</v>
      </c>
      <c r="E1055" s="18">
        <f t="shared" si="76"/>
        <v>1</v>
      </c>
      <c r="F1055" s="8">
        <v>2210</v>
      </c>
    </row>
    <row r="1056" spans="1:10" hidden="1" outlineLevel="2">
      <c r="A1056" s="5">
        <v>837</v>
      </c>
      <c r="B1056" s="5" t="s">
        <v>412</v>
      </c>
      <c r="C1056" t="s">
        <v>413</v>
      </c>
      <c r="D1056" s="7">
        <v>42070</v>
      </c>
      <c r="E1056" s="18">
        <f t="shared" si="76"/>
        <v>1</v>
      </c>
      <c r="F1056" s="8">
        <v>1326</v>
      </c>
    </row>
    <row r="1057" spans="1:8" outlineLevel="1" collapsed="1">
      <c r="C1057" s="22" t="s">
        <v>596</v>
      </c>
      <c r="D1057" s="7"/>
      <c r="E1057" s="18">
        <f>SUBTOTAL(9,E1049:E1056)</f>
        <v>8</v>
      </c>
      <c r="F1057" s="8">
        <f>SUBTOTAL(9,F1049:F1056)</f>
        <v>14365</v>
      </c>
      <c r="G1057" s="5">
        <f>SUBTOTAL(9,G1049:G1056)</f>
        <v>0</v>
      </c>
      <c r="H1057" s="5">
        <f>SUBTOTAL(9,H1049:H1056)</f>
        <v>0</v>
      </c>
    </row>
    <row r="1058" spans="1:8" hidden="1" outlineLevel="2">
      <c r="A1058" s="5">
        <v>838</v>
      </c>
      <c r="B1058" s="5" t="s">
        <v>414</v>
      </c>
      <c r="C1058" t="s">
        <v>415</v>
      </c>
      <c r="D1058" s="7">
        <v>3863</v>
      </c>
      <c r="E1058" s="18">
        <f>IF(D1058=D1056,0,1)</f>
        <v>1</v>
      </c>
      <c r="F1058" s="8">
        <v>442</v>
      </c>
    </row>
    <row r="1059" spans="1:8" hidden="1" outlineLevel="2">
      <c r="A1059" s="5">
        <v>839</v>
      </c>
      <c r="B1059" s="5" t="s">
        <v>414</v>
      </c>
      <c r="C1059" t="s">
        <v>415</v>
      </c>
      <c r="D1059" s="12">
        <v>8602</v>
      </c>
      <c r="E1059" s="18">
        <f t="shared" ref="E1059:E1066" si="77">IF(D1059=D1058,0,1)</f>
        <v>1</v>
      </c>
      <c r="F1059" s="13">
        <v>884</v>
      </c>
    </row>
    <row r="1060" spans="1:8" hidden="1" outlineLevel="2">
      <c r="A1060" s="5">
        <v>840</v>
      </c>
      <c r="B1060" s="5" t="s">
        <v>414</v>
      </c>
      <c r="C1060" t="s">
        <v>415</v>
      </c>
      <c r="D1060" s="7">
        <v>14367</v>
      </c>
      <c r="E1060" s="18">
        <f t="shared" si="77"/>
        <v>1</v>
      </c>
      <c r="F1060" s="8">
        <v>221</v>
      </c>
    </row>
    <row r="1061" spans="1:8" hidden="1" outlineLevel="2">
      <c r="A1061" s="5">
        <v>841</v>
      </c>
      <c r="B1061" s="5" t="s">
        <v>414</v>
      </c>
      <c r="C1061" t="s">
        <v>415</v>
      </c>
      <c r="D1061" s="7">
        <v>17572</v>
      </c>
      <c r="E1061" s="18">
        <f t="shared" si="77"/>
        <v>1</v>
      </c>
      <c r="F1061" s="8">
        <v>2873</v>
      </c>
    </row>
    <row r="1062" spans="1:8" hidden="1" outlineLevel="2">
      <c r="A1062" s="5">
        <v>842</v>
      </c>
      <c r="B1062" s="5" t="s">
        <v>414</v>
      </c>
      <c r="C1062" t="s">
        <v>415</v>
      </c>
      <c r="D1062" s="7">
        <v>20486</v>
      </c>
      <c r="E1062" s="18">
        <f t="shared" si="77"/>
        <v>1</v>
      </c>
      <c r="F1062" s="8">
        <v>2652</v>
      </c>
    </row>
    <row r="1063" spans="1:8" hidden="1" outlineLevel="2">
      <c r="A1063" s="5">
        <v>843</v>
      </c>
      <c r="B1063" s="5" t="s">
        <v>414</v>
      </c>
      <c r="C1063" t="s">
        <v>415</v>
      </c>
      <c r="D1063" s="7">
        <v>26682</v>
      </c>
      <c r="E1063" s="18">
        <f t="shared" si="77"/>
        <v>1</v>
      </c>
      <c r="F1063" s="8">
        <v>5304</v>
      </c>
    </row>
    <row r="1064" spans="1:8" hidden="1" outlineLevel="2">
      <c r="A1064" s="5">
        <v>844</v>
      </c>
      <c r="B1064" s="5" t="s">
        <v>414</v>
      </c>
      <c r="C1064" t="s">
        <v>415</v>
      </c>
      <c r="D1064" s="7">
        <v>38697</v>
      </c>
      <c r="E1064" s="18">
        <f t="shared" si="77"/>
        <v>1</v>
      </c>
      <c r="F1064" s="8">
        <v>1547</v>
      </c>
    </row>
    <row r="1065" spans="1:8" hidden="1" outlineLevel="2">
      <c r="A1065" s="5">
        <v>845</v>
      </c>
      <c r="B1065" s="5" t="s">
        <v>414</v>
      </c>
      <c r="C1065" t="s">
        <v>415</v>
      </c>
      <c r="D1065" s="7">
        <v>41539</v>
      </c>
      <c r="E1065" s="18">
        <f t="shared" si="77"/>
        <v>1</v>
      </c>
      <c r="F1065" s="8">
        <v>1326</v>
      </c>
    </row>
    <row r="1066" spans="1:8" hidden="1" outlineLevel="2">
      <c r="A1066" s="5">
        <v>846</v>
      </c>
      <c r="B1066" s="5" t="s">
        <v>414</v>
      </c>
      <c r="C1066" t="s">
        <v>415</v>
      </c>
      <c r="D1066" s="7">
        <v>41992</v>
      </c>
      <c r="E1066" s="18">
        <f t="shared" si="77"/>
        <v>1</v>
      </c>
      <c r="F1066" s="8">
        <v>1105</v>
      </c>
    </row>
    <row r="1067" spans="1:8" outlineLevel="1" collapsed="1">
      <c r="C1067" s="22" t="s">
        <v>597</v>
      </c>
      <c r="D1067" s="7"/>
      <c r="E1067" s="18">
        <f>SUBTOTAL(9,E1058:E1066)</f>
        <v>9</v>
      </c>
      <c r="F1067" s="8">
        <f>SUBTOTAL(9,F1058:F1066)</f>
        <v>16354</v>
      </c>
      <c r="G1067" s="5">
        <f>SUBTOTAL(9,G1058:G1066)</f>
        <v>0</v>
      </c>
      <c r="H1067" s="5">
        <f>SUBTOTAL(9,H1058:H1066)</f>
        <v>0</v>
      </c>
    </row>
    <row r="1068" spans="1:8" hidden="1" outlineLevel="2">
      <c r="A1068" s="5">
        <v>847</v>
      </c>
      <c r="B1068" s="5" t="s">
        <v>416</v>
      </c>
      <c r="C1068" t="s">
        <v>417</v>
      </c>
      <c r="D1068" s="7">
        <v>3864</v>
      </c>
      <c r="E1068" s="18">
        <f>IF(D1068=D1066,0,1)</f>
        <v>1</v>
      </c>
      <c r="F1068" s="8">
        <v>1326</v>
      </c>
    </row>
    <row r="1069" spans="1:8" hidden="1" outlineLevel="2">
      <c r="A1069" s="5">
        <v>848</v>
      </c>
      <c r="B1069" s="5" t="s">
        <v>416</v>
      </c>
      <c r="C1069" t="s">
        <v>417</v>
      </c>
      <c r="D1069" s="7">
        <v>8603</v>
      </c>
      <c r="E1069" s="18">
        <f t="shared" ref="E1069:E1076" si="78">IF(D1069=D1068,0,1)</f>
        <v>1</v>
      </c>
      <c r="F1069" s="8">
        <v>442</v>
      </c>
    </row>
    <row r="1070" spans="1:8" hidden="1" outlineLevel="2">
      <c r="A1070" s="5">
        <v>849</v>
      </c>
      <c r="B1070" s="5" t="s">
        <v>416</v>
      </c>
      <c r="C1070" t="s">
        <v>417</v>
      </c>
      <c r="D1070" s="12">
        <v>14368</v>
      </c>
      <c r="E1070" s="18">
        <f t="shared" si="78"/>
        <v>1</v>
      </c>
      <c r="F1070" s="13">
        <v>442</v>
      </c>
    </row>
    <row r="1071" spans="1:8" hidden="1" outlineLevel="2">
      <c r="A1071" s="5">
        <v>850</v>
      </c>
      <c r="B1071" s="5" t="s">
        <v>416</v>
      </c>
      <c r="C1071" t="s">
        <v>417</v>
      </c>
      <c r="D1071" s="7">
        <v>17573</v>
      </c>
      <c r="E1071" s="18">
        <f t="shared" si="78"/>
        <v>1</v>
      </c>
      <c r="F1071" s="8">
        <v>2873</v>
      </c>
    </row>
    <row r="1072" spans="1:8" hidden="1" outlineLevel="2">
      <c r="A1072" s="5">
        <v>851</v>
      </c>
      <c r="B1072" s="5" t="s">
        <v>416</v>
      </c>
      <c r="C1072" t="s">
        <v>417</v>
      </c>
      <c r="D1072" s="7">
        <v>20484</v>
      </c>
      <c r="E1072" s="18">
        <f t="shared" si="78"/>
        <v>1</v>
      </c>
      <c r="F1072" s="8">
        <v>2652</v>
      </c>
    </row>
    <row r="1073" spans="1:8" hidden="1" outlineLevel="2">
      <c r="A1073" s="5">
        <v>852</v>
      </c>
      <c r="B1073" s="5" t="s">
        <v>416</v>
      </c>
      <c r="C1073" t="s">
        <v>417</v>
      </c>
      <c r="D1073" s="7">
        <v>26705</v>
      </c>
      <c r="E1073" s="18">
        <f t="shared" si="78"/>
        <v>1</v>
      </c>
      <c r="F1073" s="8">
        <v>5304</v>
      </c>
    </row>
    <row r="1074" spans="1:8" hidden="1" outlineLevel="2">
      <c r="A1074" s="5">
        <v>853</v>
      </c>
      <c r="B1074" s="5" t="s">
        <v>416</v>
      </c>
      <c r="C1074" t="s">
        <v>417</v>
      </c>
      <c r="D1074" s="7">
        <v>32173</v>
      </c>
      <c r="E1074" s="18">
        <f t="shared" si="78"/>
        <v>1</v>
      </c>
      <c r="F1074" s="8">
        <v>442</v>
      </c>
    </row>
    <row r="1075" spans="1:8" hidden="1" outlineLevel="2">
      <c r="A1075" s="5">
        <v>854</v>
      </c>
      <c r="B1075" s="5" t="s">
        <v>416</v>
      </c>
      <c r="C1075" t="s">
        <v>417</v>
      </c>
      <c r="D1075" s="7">
        <v>37841</v>
      </c>
      <c r="E1075" s="18">
        <f t="shared" si="78"/>
        <v>1</v>
      </c>
      <c r="F1075" s="8">
        <v>2210</v>
      </c>
    </row>
    <row r="1076" spans="1:8" hidden="1" outlineLevel="2">
      <c r="A1076" s="5">
        <v>855</v>
      </c>
      <c r="B1076" s="5" t="s">
        <v>416</v>
      </c>
      <c r="C1076" t="s">
        <v>417</v>
      </c>
      <c r="D1076" s="7">
        <v>41991</v>
      </c>
      <c r="E1076" s="18">
        <f t="shared" si="78"/>
        <v>1</v>
      </c>
      <c r="F1076" s="8">
        <v>221</v>
      </c>
    </row>
    <row r="1077" spans="1:8" outlineLevel="1" collapsed="1">
      <c r="C1077" s="22" t="s">
        <v>598</v>
      </c>
      <c r="D1077" s="7"/>
      <c r="E1077" s="18">
        <f>SUBTOTAL(9,E1068:E1076)</f>
        <v>9</v>
      </c>
      <c r="F1077" s="8">
        <f>SUBTOTAL(9,F1068:F1076)</f>
        <v>15912</v>
      </c>
      <c r="G1077" s="5">
        <f>SUBTOTAL(9,G1068:G1076)</f>
        <v>0</v>
      </c>
      <c r="H1077" s="5">
        <f>SUBTOTAL(9,H1068:H1076)</f>
        <v>0</v>
      </c>
    </row>
    <row r="1078" spans="1:8" hidden="1" outlineLevel="2">
      <c r="A1078" s="5">
        <v>856</v>
      </c>
      <c r="B1078" s="5" t="s">
        <v>418</v>
      </c>
      <c r="C1078" t="s">
        <v>419</v>
      </c>
      <c r="D1078" s="7">
        <v>24051</v>
      </c>
      <c r="E1078" s="18">
        <f>IF(D1078=D1076,0,1)</f>
        <v>1</v>
      </c>
      <c r="F1078" s="8">
        <v>5304</v>
      </c>
    </row>
    <row r="1079" spans="1:8" hidden="1" outlineLevel="2">
      <c r="A1079" s="5">
        <v>857</v>
      </c>
      <c r="B1079" s="5" t="s">
        <v>418</v>
      </c>
      <c r="C1079" t="s">
        <v>419</v>
      </c>
      <c r="D1079" s="7">
        <v>26706</v>
      </c>
      <c r="E1079" s="18">
        <f>IF(D1079=D1078,0,1)</f>
        <v>1</v>
      </c>
      <c r="F1079" s="8">
        <v>2652</v>
      </c>
    </row>
    <row r="1080" spans="1:8" hidden="1" outlineLevel="2">
      <c r="A1080" s="5">
        <v>858</v>
      </c>
      <c r="B1080" s="5" t="s">
        <v>418</v>
      </c>
      <c r="C1080" t="s">
        <v>419</v>
      </c>
      <c r="D1080" s="7">
        <v>32174</v>
      </c>
      <c r="E1080" s="18">
        <f>IF(D1080=D1079,0,1)</f>
        <v>1</v>
      </c>
      <c r="F1080" s="8">
        <v>2431</v>
      </c>
    </row>
    <row r="1081" spans="1:8" hidden="1" outlineLevel="2">
      <c r="A1081" s="5">
        <v>859</v>
      </c>
      <c r="B1081" s="5" t="s">
        <v>418</v>
      </c>
      <c r="C1081" t="s">
        <v>419</v>
      </c>
      <c r="D1081" s="12">
        <v>37435</v>
      </c>
      <c r="E1081" s="18">
        <f>IF(D1081=D1080,0,1)</f>
        <v>1</v>
      </c>
      <c r="F1081" s="13">
        <v>5304</v>
      </c>
    </row>
    <row r="1082" spans="1:8" hidden="1" outlineLevel="2">
      <c r="A1082" s="5">
        <v>860</v>
      </c>
      <c r="B1082" s="5" t="s">
        <v>418</v>
      </c>
      <c r="C1082" t="s">
        <v>419</v>
      </c>
      <c r="D1082" s="7">
        <v>38546</v>
      </c>
      <c r="E1082" s="18">
        <f>IF(D1082=D1081,0,1)</f>
        <v>1</v>
      </c>
      <c r="F1082" s="8">
        <v>221</v>
      </c>
    </row>
    <row r="1083" spans="1:8" hidden="1" outlineLevel="2">
      <c r="A1083" s="5">
        <v>861</v>
      </c>
      <c r="B1083" s="5" t="s">
        <v>418</v>
      </c>
      <c r="C1083" t="s">
        <v>419</v>
      </c>
      <c r="D1083" s="7">
        <v>43060</v>
      </c>
      <c r="E1083" s="18">
        <f>IF(D1083=D1082,0,1)</f>
        <v>1</v>
      </c>
      <c r="F1083" s="8">
        <v>1989</v>
      </c>
    </row>
    <row r="1084" spans="1:8" outlineLevel="1" collapsed="1">
      <c r="C1084" s="22" t="s">
        <v>599</v>
      </c>
      <c r="D1084" s="7"/>
      <c r="E1084" s="18">
        <f>SUBTOTAL(9,E1078:E1083)</f>
        <v>6</v>
      </c>
      <c r="F1084" s="8">
        <f>SUBTOTAL(9,F1078:F1083)</f>
        <v>17901</v>
      </c>
      <c r="G1084" s="5">
        <f>SUBTOTAL(9,G1078:G1083)</f>
        <v>0</v>
      </c>
      <c r="H1084" s="5">
        <f>SUBTOTAL(9,H1078:H1083)</f>
        <v>0</v>
      </c>
    </row>
    <row r="1085" spans="1:8" hidden="1" outlineLevel="2">
      <c r="A1085" s="5">
        <v>862</v>
      </c>
      <c r="B1085" s="5" t="s">
        <v>59</v>
      </c>
      <c r="C1085" t="s">
        <v>60</v>
      </c>
      <c r="D1085" s="7">
        <v>1331</v>
      </c>
      <c r="E1085" s="18">
        <f>IF(D1085=D1083,0,1)</f>
        <v>1</v>
      </c>
      <c r="F1085" s="8">
        <v>2873</v>
      </c>
    </row>
    <row r="1086" spans="1:8" hidden="1" outlineLevel="2">
      <c r="A1086" s="5">
        <v>863</v>
      </c>
      <c r="B1086" s="5" t="s">
        <v>59</v>
      </c>
      <c r="C1086" t="s">
        <v>60</v>
      </c>
      <c r="D1086" s="7">
        <v>3875</v>
      </c>
      <c r="E1086" s="18">
        <f t="shared" ref="E1086:E1093" si="79">IF(D1086=D1085,0,1)</f>
        <v>1</v>
      </c>
      <c r="F1086" s="8">
        <v>1326</v>
      </c>
    </row>
    <row r="1087" spans="1:8" hidden="1" outlineLevel="2">
      <c r="A1087" s="5">
        <v>864</v>
      </c>
      <c r="B1087" s="5" t="s">
        <v>59</v>
      </c>
      <c r="C1087" t="s">
        <v>60</v>
      </c>
      <c r="D1087" s="7">
        <v>8604</v>
      </c>
      <c r="E1087" s="18">
        <f t="shared" si="79"/>
        <v>1</v>
      </c>
      <c r="F1087" s="8">
        <v>3757</v>
      </c>
    </row>
    <row r="1088" spans="1:8" hidden="1" outlineLevel="2">
      <c r="A1088" s="5">
        <v>865</v>
      </c>
      <c r="B1088" s="5" t="s">
        <v>59</v>
      </c>
      <c r="C1088" t="s">
        <v>60</v>
      </c>
      <c r="D1088" s="7">
        <v>14369</v>
      </c>
      <c r="E1088" s="18">
        <f t="shared" si="79"/>
        <v>1</v>
      </c>
      <c r="F1088" s="8">
        <v>2873</v>
      </c>
    </row>
    <row r="1089" spans="1:10" hidden="1" outlineLevel="2">
      <c r="A1089" s="5">
        <v>866</v>
      </c>
      <c r="B1089" s="5" t="s">
        <v>59</v>
      </c>
      <c r="C1089" t="s">
        <v>60</v>
      </c>
      <c r="D1089" s="7">
        <v>20482</v>
      </c>
      <c r="E1089" s="18">
        <f t="shared" si="79"/>
        <v>1</v>
      </c>
      <c r="F1089" s="8">
        <v>2652</v>
      </c>
    </row>
    <row r="1090" spans="1:10" hidden="1" outlineLevel="2">
      <c r="A1090" s="5">
        <v>867</v>
      </c>
      <c r="B1090" s="5" t="s">
        <v>59</v>
      </c>
      <c r="C1090" t="s">
        <v>60</v>
      </c>
      <c r="D1090" s="12">
        <v>33192</v>
      </c>
      <c r="E1090" s="18">
        <f t="shared" si="79"/>
        <v>1</v>
      </c>
      <c r="F1090" s="13">
        <v>221</v>
      </c>
    </row>
    <row r="1091" spans="1:10" hidden="1" outlineLevel="2">
      <c r="A1091" s="5">
        <v>868</v>
      </c>
      <c r="B1091" s="5" t="s">
        <v>59</v>
      </c>
      <c r="C1091" t="s">
        <v>60</v>
      </c>
      <c r="D1091" s="7">
        <v>37456</v>
      </c>
      <c r="E1091" s="18">
        <f t="shared" si="79"/>
        <v>1</v>
      </c>
      <c r="F1091" s="8">
        <v>221</v>
      </c>
    </row>
    <row r="1092" spans="1:10" hidden="1" outlineLevel="2">
      <c r="A1092" s="5">
        <v>869</v>
      </c>
      <c r="B1092" s="5" t="s">
        <v>59</v>
      </c>
      <c r="C1092" t="s">
        <v>60</v>
      </c>
      <c r="D1092" s="7">
        <v>38569</v>
      </c>
      <c r="E1092" s="18">
        <f t="shared" si="79"/>
        <v>1</v>
      </c>
      <c r="F1092" s="8">
        <v>221</v>
      </c>
    </row>
    <row r="1093" spans="1:10" hidden="1" outlineLevel="2">
      <c r="A1093" s="5">
        <v>1240</v>
      </c>
      <c r="B1093" s="16" t="s">
        <v>59</v>
      </c>
      <c r="C1093" t="s">
        <v>60</v>
      </c>
      <c r="D1093" s="7">
        <v>57801</v>
      </c>
      <c r="E1093" s="18">
        <f t="shared" si="79"/>
        <v>1</v>
      </c>
      <c r="F1093" s="8">
        <v>221</v>
      </c>
      <c r="J1093" s="16"/>
    </row>
    <row r="1094" spans="1:10" outlineLevel="1" collapsed="1">
      <c r="B1094" s="16"/>
      <c r="C1094" s="22" t="s">
        <v>600</v>
      </c>
      <c r="D1094" s="7"/>
      <c r="E1094" s="18">
        <f>SUBTOTAL(9,E1085:E1093)</f>
        <v>9</v>
      </c>
      <c r="F1094" s="8">
        <f>SUBTOTAL(9,F1085:F1093)</f>
        <v>14365</v>
      </c>
      <c r="G1094" s="5">
        <f>SUBTOTAL(9,G1085:G1093)</f>
        <v>0</v>
      </c>
      <c r="H1094" s="5">
        <f>SUBTOTAL(9,H1085:H1093)</f>
        <v>0</v>
      </c>
      <c r="J1094" s="16"/>
    </row>
    <row r="1095" spans="1:10" hidden="1" outlineLevel="2">
      <c r="A1095" s="5">
        <v>870</v>
      </c>
      <c r="B1095" s="5" t="s">
        <v>420</v>
      </c>
      <c r="C1095" t="s">
        <v>421</v>
      </c>
      <c r="D1095" s="7">
        <v>3876</v>
      </c>
      <c r="E1095" s="18">
        <f>IF(D1095=D1093,0,1)</f>
        <v>1</v>
      </c>
      <c r="F1095" s="8">
        <v>1326</v>
      </c>
    </row>
    <row r="1096" spans="1:10" hidden="1" outlineLevel="2">
      <c r="A1096" s="5">
        <v>871</v>
      </c>
      <c r="B1096" s="5" t="s">
        <v>420</v>
      </c>
      <c r="C1096" t="s">
        <v>421</v>
      </c>
      <c r="D1096" s="7">
        <v>14370</v>
      </c>
      <c r="E1096" s="18">
        <f t="shared" ref="E1096:E1103" si="80">IF(D1096=D1095,0,1)</f>
        <v>1</v>
      </c>
      <c r="F1096" s="8">
        <v>221</v>
      </c>
    </row>
    <row r="1097" spans="1:10" hidden="1" outlineLevel="2">
      <c r="A1097" s="5">
        <v>872</v>
      </c>
      <c r="B1097" s="5" t="s">
        <v>420</v>
      </c>
      <c r="C1097" t="s">
        <v>421</v>
      </c>
      <c r="D1097" s="7">
        <v>17575</v>
      </c>
      <c r="E1097" s="18">
        <f t="shared" si="80"/>
        <v>1</v>
      </c>
      <c r="F1097" s="8">
        <v>2873</v>
      </c>
    </row>
    <row r="1098" spans="1:10" hidden="1" outlineLevel="2">
      <c r="A1098" s="5">
        <v>873</v>
      </c>
      <c r="B1098" s="5" t="s">
        <v>420</v>
      </c>
      <c r="C1098" t="s">
        <v>421</v>
      </c>
      <c r="D1098" s="7">
        <v>20481</v>
      </c>
      <c r="E1098" s="18">
        <f t="shared" si="80"/>
        <v>1</v>
      </c>
      <c r="F1098" s="8">
        <v>2652</v>
      </c>
    </row>
    <row r="1099" spans="1:10" hidden="1" outlineLevel="2">
      <c r="A1099" s="5">
        <v>874</v>
      </c>
      <c r="B1099" s="5" t="s">
        <v>420</v>
      </c>
      <c r="C1099" t="s">
        <v>421</v>
      </c>
      <c r="D1099" s="7">
        <v>26707</v>
      </c>
      <c r="E1099" s="18">
        <f t="shared" si="80"/>
        <v>1</v>
      </c>
      <c r="F1099" s="8">
        <v>2652</v>
      </c>
    </row>
    <row r="1100" spans="1:10" hidden="1" outlineLevel="2">
      <c r="A1100" s="5">
        <v>875</v>
      </c>
      <c r="B1100" s="5" t="s">
        <v>420</v>
      </c>
      <c r="C1100" t="s">
        <v>421</v>
      </c>
      <c r="D1100" s="7">
        <v>33180</v>
      </c>
      <c r="E1100" s="18">
        <f t="shared" si="80"/>
        <v>1</v>
      </c>
      <c r="F1100" s="8">
        <v>1768</v>
      </c>
    </row>
    <row r="1101" spans="1:10" hidden="1" outlineLevel="2">
      <c r="A1101" s="5">
        <v>876</v>
      </c>
      <c r="B1101" s="5" t="s">
        <v>420</v>
      </c>
      <c r="C1101" t="s">
        <v>421</v>
      </c>
      <c r="D1101" s="7">
        <v>37842</v>
      </c>
      <c r="E1101" s="18">
        <f t="shared" si="80"/>
        <v>1</v>
      </c>
      <c r="F1101" s="8">
        <v>2210</v>
      </c>
    </row>
    <row r="1102" spans="1:10" hidden="1" outlineLevel="2">
      <c r="A1102" s="5">
        <v>877</v>
      </c>
      <c r="B1102" s="5" t="s">
        <v>420</v>
      </c>
      <c r="C1102" t="s">
        <v>421</v>
      </c>
      <c r="D1102" s="12">
        <v>38579</v>
      </c>
      <c r="E1102" s="18">
        <f t="shared" si="80"/>
        <v>1</v>
      </c>
      <c r="F1102" s="13">
        <v>442</v>
      </c>
    </row>
    <row r="1103" spans="1:10" hidden="1" outlineLevel="2">
      <c r="A1103" s="5">
        <v>878</v>
      </c>
      <c r="B1103" s="5" t="s">
        <v>420</v>
      </c>
      <c r="C1103" t="s">
        <v>421</v>
      </c>
      <c r="D1103" s="7">
        <v>40227</v>
      </c>
      <c r="E1103" s="18">
        <f t="shared" si="80"/>
        <v>1</v>
      </c>
      <c r="F1103" s="8">
        <v>1105</v>
      </c>
    </row>
    <row r="1104" spans="1:10" outlineLevel="1" collapsed="1">
      <c r="C1104" s="22" t="s">
        <v>601</v>
      </c>
      <c r="D1104" s="7"/>
      <c r="E1104" s="18">
        <f>SUBTOTAL(9,E1095:E1103)</f>
        <v>9</v>
      </c>
      <c r="F1104" s="8">
        <f>SUBTOTAL(9,F1095:F1103)</f>
        <v>15249</v>
      </c>
      <c r="G1104" s="5">
        <f>SUBTOTAL(9,G1095:G1103)</f>
        <v>0</v>
      </c>
      <c r="H1104" s="5">
        <f>SUBTOTAL(9,H1095:H1103)</f>
        <v>0</v>
      </c>
    </row>
    <row r="1105" spans="1:10" hidden="1" outlineLevel="2">
      <c r="A1105" s="5">
        <v>879</v>
      </c>
      <c r="B1105" s="5" t="s">
        <v>61</v>
      </c>
      <c r="C1105" t="s">
        <v>62</v>
      </c>
      <c r="D1105" s="7">
        <v>1330</v>
      </c>
      <c r="E1105" s="18">
        <f>IF(D1105=D1103,0,1)</f>
        <v>1</v>
      </c>
      <c r="F1105" s="8">
        <v>2873</v>
      </c>
    </row>
    <row r="1106" spans="1:10" hidden="1" outlineLevel="2">
      <c r="A1106" s="5">
        <v>880</v>
      </c>
      <c r="B1106" s="5" t="s">
        <v>61</v>
      </c>
      <c r="C1106" t="s">
        <v>62</v>
      </c>
      <c r="D1106" s="7">
        <v>3873</v>
      </c>
      <c r="E1106" s="18">
        <f t="shared" ref="E1106:E1114" si="81">IF(D1106=D1105,0,1)</f>
        <v>1</v>
      </c>
      <c r="F1106" s="8">
        <v>1326</v>
      </c>
    </row>
    <row r="1107" spans="1:10" hidden="1" outlineLevel="2">
      <c r="A1107" s="5">
        <v>881</v>
      </c>
      <c r="B1107" s="5" t="s">
        <v>61</v>
      </c>
      <c r="C1107" t="s">
        <v>62</v>
      </c>
      <c r="D1107" s="7">
        <v>8616</v>
      </c>
      <c r="E1107" s="18">
        <f t="shared" si="81"/>
        <v>1</v>
      </c>
      <c r="F1107" s="8">
        <v>2873</v>
      </c>
    </row>
    <row r="1108" spans="1:10" hidden="1" outlineLevel="2">
      <c r="A1108" s="5">
        <v>882</v>
      </c>
      <c r="B1108" s="5" t="s">
        <v>61</v>
      </c>
      <c r="C1108" t="s">
        <v>62</v>
      </c>
      <c r="D1108" s="7">
        <v>14371</v>
      </c>
      <c r="E1108" s="18">
        <f t="shared" si="81"/>
        <v>1</v>
      </c>
      <c r="F1108" s="8">
        <v>2873</v>
      </c>
    </row>
    <row r="1109" spans="1:10" hidden="1" outlineLevel="2">
      <c r="A1109" s="5">
        <v>883</v>
      </c>
      <c r="B1109" s="5" t="s">
        <v>61</v>
      </c>
      <c r="C1109" t="s">
        <v>62</v>
      </c>
      <c r="D1109" s="7">
        <v>20479</v>
      </c>
      <c r="E1109" s="18">
        <f t="shared" si="81"/>
        <v>1</v>
      </c>
      <c r="F1109" s="8">
        <v>2652</v>
      </c>
    </row>
    <row r="1110" spans="1:10" hidden="1" outlineLevel="2">
      <c r="A1110" s="5">
        <v>884</v>
      </c>
      <c r="B1110" s="5" t="s">
        <v>61</v>
      </c>
      <c r="C1110" t="s">
        <v>62</v>
      </c>
      <c r="D1110" s="7">
        <v>26303</v>
      </c>
      <c r="E1110" s="18">
        <f t="shared" si="81"/>
        <v>1</v>
      </c>
      <c r="F1110" s="8">
        <v>221</v>
      </c>
    </row>
    <row r="1111" spans="1:10" hidden="1" outlineLevel="2">
      <c r="A1111" s="5">
        <v>885</v>
      </c>
      <c r="B1111" s="5" t="s">
        <v>61</v>
      </c>
      <c r="C1111" t="s">
        <v>62</v>
      </c>
      <c r="D1111" s="12">
        <v>37844</v>
      </c>
      <c r="E1111" s="18">
        <f t="shared" si="81"/>
        <v>1</v>
      </c>
      <c r="F1111" s="13">
        <v>2210</v>
      </c>
    </row>
    <row r="1112" spans="1:10" hidden="1" outlineLevel="2">
      <c r="A1112" s="5">
        <v>886</v>
      </c>
      <c r="B1112" s="5" t="s">
        <v>61</v>
      </c>
      <c r="C1112" t="s">
        <v>62</v>
      </c>
      <c r="D1112" s="7">
        <v>38580</v>
      </c>
      <c r="E1112" s="18">
        <f t="shared" si="81"/>
        <v>1</v>
      </c>
      <c r="F1112" s="8">
        <v>442</v>
      </c>
    </row>
    <row r="1113" spans="1:10" hidden="1" outlineLevel="2">
      <c r="A1113" s="5">
        <v>887</v>
      </c>
      <c r="B1113" s="5" t="s">
        <v>61</v>
      </c>
      <c r="C1113" t="s">
        <v>62</v>
      </c>
      <c r="D1113" s="7">
        <v>41540</v>
      </c>
      <c r="E1113" s="18">
        <f t="shared" si="81"/>
        <v>1</v>
      </c>
      <c r="F1113" s="8">
        <v>442</v>
      </c>
    </row>
    <row r="1114" spans="1:10" hidden="1" outlineLevel="2">
      <c r="A1114" s="5">
        <v>1241</v>
      </c>
      <c r="B1114" s="16" t="s">
        <v>61</v>
      </c>
      <c r="C1114" t="s">
        <v>62</v>
      </c>
      <c r="D1114" s="7">
        <v>57800</v>
      </c>
      <c r="E1114" s="18">
        <f t="shared" si="81"/>
        <v>1</v>
      </c>
      <c r="F1114" s="8">
        <v>1105</v>
      </c>
      <c r="J1114" s="16"/>
    </row>
    <row r="1115" spans="1:10" outlineLevel="1" collapsed="1">
      <c r="B1115" s="16"/>
      <c r="C1115" s="22" t="s">
        <v>602</v>
      </c>
      <c r="D1115" s="7"/>
      <c r="E1115" s="18">
        <f>SUBTOTAL(9,E1105:E1114)</f>
        <v>10</v>
      </c>
      <c r="F1115" s="8">
        <f>SUBTOTAL(9,F1105:F1114)</f>
        <v>17017</v>
      </c>
      <c r="G1115" s="5">
        <f>SUBTOTAL(9,G1105:G1114)</f>
        <v>0</v>
      </c>
      <c r="H1115" s="5">
        <f>SUBTOTAL(9,H1105:H1114)</f>
        <v>0</v>
      </c>
      <c r="J1115" s="16"/>
    </row>
    <row r="1116" spans="1:10" hidden="1" outlineLevel="2">
      <c r="A1116" s="5">
        <v>888</v>
      </c>
      <c r="B1116" s="5" t="s">
        <v>422</v>
      </c>
      <c r="C1116" t="s">
        <v>423</v>
      </c>
      <c r="D1116" s="7">
        <v>8615</v>
      </c>
      <c r="E1116" s="18">
        <f>IF(D1116=D1114,0,1)</f>
        <v>1</v>
      </c>
      <c r="F1116" s="8">
        <v>884</v>
      </c>
    </row>
    <row r="1117" spans="1:10" hidden="1" outlineLevel="2">
      <c r="A1117" s="5">
        <v>889</v>
      </c>
      <c r="B1117" s="5" t="s">
        <v>422</v>
      </c>
      <c r="C1117" t="s">
        <v>423</v>
      </c>
      <c r="D1117" s="7">
        <v>14372</v>
      </c>
      <c r="E1117" s="18">
        <f t="shared" ref="E1117:E1122" si="82">IF(D1117=D1116,0,1)</f>
        <v>1</v>
      </c>
      <c r="F1117" s="8">
        <v>221</v>
      </c>
    </row>
    <row r="1118" spans="1:10" hidden="1" outlineLevel="2">
      <c r="A1118" s="5">
        <v>890</v>
      </c>
      <c r="B1118" s="5" t="s">
        <v>422</v>
      </c>
      <c r="C1118" t="s">
        <v>423</v>
      </c>
      <c r="D1118" s="7">
        <v>20477</v>
      </c>
      <c r="E1118" s="18">
        <f t="shared" si="82"/>
        <v>1</v>
      </c>
      <c r="F1118" s="8">
        <v>2652</v>
      </c>
    </row>
    <row r="1119" spans="1:10" hidden="1" outlineLevel="2">
      <c r="A1119" s="5">
        <v>891</v>
      </c>
      <c r="B1119" s="5" t="s">
        <v>422</v>
      </c>
      <c r="C1119" t="s">
        <v>423</v>
      </c>
      <c r="D1119" s="7">
        <v>26708</v>
      </c>
      <c r="E1119" s="18">
        <f t="shared" si="82"/>
        <v>1</v>
      </c>
      <c r="F1119" s="8">
        <v>5304</v>
      </c>
    </row>
    <row r="1120" spans="1:10" hidden="1" outlineLevel="2">
      <c r="A1120" s="5">
        <v>892</v>
      </c>
      <c r="B1120" s="5" t="s">
        <v>422</v>
      </c>
      <c r="C1120" t="s">
        <v>423</v>
      </c>
      <c r="D1120" s="12">
        <v>32201</v>
      </c>
      <c r="E1120" s="18">
        <f t="shared" si="82"/>
        <v>1</v>
      </c>
      <c r="F1120" s="13">
        <v>2431</v>
      </c>
    </row>
    <row r="1121" spans="1:8" hidden="1" outlineLevel="2">
      <c r="A1121" s="5">
        <v>893</v>
      </c>
      <c r="B1121" s="5" t="s">
        <v>422</v>
      </c>
      <c r="C1121" t="s">
        <v>423</v>
      </c>
      <c r="D1121" s="7">
        <v>37845</v>
      </c>
      <c r="E1121" s="18">
        <f t="shared" si="82"/>
        <v>1</v>
      </c>
      <c r="F1121" s="8">
        <v>1105</v>
      </c>
    </row>
    <row r="1122" spans="1:8" hidden="1" outlineLevel="2">
      <c r="A1122" s="5">
        <v>894</v>
      </c>
      <c r="B1122" s="5" t="s">
        <v>422</v>
      </c>
      <c r="C1122" t="s">
        <v>423</v>
      </c>
      <c r="D1122" s="7">
        <v>41541</v>
      </c>
      <c r="E1122" s="18">
        <f t="shared" si="82"/>
        <v>1</v>
      </c>
      <c r="F1122" s="8">
        <v>2431</v>
      </c>
    </row>
    <row r="1123" spans="1:8" outlineLevel="1" collapsed="1">
      <c r="C1123" s="22" t="s">
        <v>603</v>
      </c>
      <c r="D1123" s="7"/>
      <c r="E1123" s="18">
        <f>SUBTOTAL(9,E1116:E1122)</f>
        <v>7</v>
      </c>
      <c r="F1123" s="8">
        <f>SUBTOTAL(9,F1116:F1122)</f>
        <v>15028</v>
      </c>
      <c r="G1123" s="5">
        <f>SUBTOTAL(9,G1116:G1122)</f>
        <v>0</v>
      </c>
      <c r="H1123" s="5">
        <f>SUBTOTAL(9,H1116:H1122)</f>
        <v>0</v>
      </c>
    </row>
    <row r="1124" spans="1:8" hidden="1" outlineLevel="2">
      <c r="A1124" s="5">
        <v>895</v>
      </c>
      <c r="B1124" s="5" t="s">
        <v>424</v>
      </c>
      <c r="C1124" t="s">
        <v>425</v>
      </c>
      <c r="D1124" s="7">
        <v>3872</v>
      </c>
      <c r="E1124" s="18">
        <f>IF(D1124=D1122,0,1)</f>
        <v>1</v>
      </c>
      <c r="F1124" s="8">
        <v>1326</v>
      </c>
    </row>
    <row r="1125" spans="1:8" hidden="1" outlineLevel="2">
      <c r="A1125" s="5">
        <v>896</v>
      </c>
      <c r="B1125" s="5" t="s">
        <v>424</v>
      </c>
      <c r="C1125" t="s">
        <v>425</v>
      </c>
      <c r="D1125" s="7">
        <v>8614</v>
      </c>
      <c r="E1125" s="18">
        <f t="shared" ref="E1125:E1133" si="83">IF(D1125=D1124,0,1)</f>
        <v>1</v>
      </c>
      <c r="F1125" s="8">
        <v>884</v>
      </c>
    </row>
    <row r="1126" spans="1:8" hidden="1" outlineLevel="2">
      <c r="A1126" s="5">
        <v>897</v>
      </c>
      <c r="B1126" s="5" t="s">
        <v>424</v>
      </c>
      <c r="C1126" t="s">
        <v>425</v>
      </c>
      <c r="D1126" s="7">
        <v>14374</v>
      </c>
      <c r="E1126" s="18">
        <f t="shared" si="83"/>
        <v>1</v>
      </c>
      <c r="F1126" s="8">
        <v>221</v>
      </c>
    </row>
    <row r="1127" spans="1:8" hidden="1" outlineLevel="2">
      <c r="A1127" s="5">
        <v>898</v>
      </c>
      <c r="B1127" s="5" t="s">
        <v>424</v>
      </c>
      <c r="C1127" t="s">
        <v>425</v>
      </c>
      <c r="D1127" s="7">
        <v>17579</v>
      </c>
      <c r="E1127" s="18">
        <f t="shared" si="83"/>
        <v>1</v>
      </c>
      <c r="F1127" s="8">
        <v>2873</v>
      </c>
    </row>
    <row r="1128" spans="1:8" hidden="1" outlineLevel="2">
      <c r="A1128" s="5">
        <v>899</v>
      </c>
      <c r="B1128" s="5" t="s">
        <v>424</v>
      </c>
      <c r="C1128" t="s">
        <v>425</v>
      </c>
      <c r="D1128" s="7">
        <v>20476</v>
      </c>
      <c r="E1128" s="18">
        <f t="shared" si="83"/>
        <v>1</v>
      </c>
      <c r="F1128" s="8">
        <v>2652</v>
      </c>
    </row>
    <row r="1129" spans="1:8" hidden="1" outlineLevel="2">
      <c r="A1129" s="5">
        <v>900</v>
      </c>
      <c r="B1129" s="5" t="s">
        <v>424</v>
      </c>
      <c r="C1129" t="s">
        <v>425</v>
      </c>
      <c r="D1129" s="12">
        <v>37846</v>
      </c>
      <c r="E1129" s="18">
        <f t="shared" si="83"/>
        <v>1</v>
      </c>
      <c r="F1129" s="13">
        <v>1989</v>
      </c>
    </row>
    <row r="1130" spans="1:8" hidden="1" outlineLevel="2">
      <c r="A1130" s="5">
        <v>901</v>
      </c>
      <c r="B1130" s="5" t="s">
        <v>424</v>
      </c>
      <c r="C1130" t="s">
        <v>425</v>
      </c>
      <c r="D1130" s="7">
        <v>38581</v>
      </c>
      <c r="E1130" s="18">
        <f t="shared" si="83"/>
        <v>1</v>
      </c>
      <c r="F1130" s="8">
        <v>2652</v>
      </c>
    </row>
    <row r="1131" spans="1:8" hidden="1" outlineLevel="2">
      <c r="A1131" s="5">
        <v>902</v>
      </c>
      <c r="B1131" s="5" t="s">
        <v>424</v>
      </c>
      <c r="C1131" t="s">
        <v>425</v>
      </c>
      <c r="D1131" s="7">
        <v>41542</v>
      </c>
      <c r="E1131" s="18">
        <f t="shared" si="83"/>
        <v>1</v>
      </c>
      <c r="F1131" s="8">
        <v>1547</v>
      </c>
    </row>
    <row r="1132" spans="1:8" hidden="1" outlineLevel="2">
      <c r="A1132" s="5">
        <v>903</v>
      </c>
      <c r="B1132" s="5" t="s">
        <v>424</v>
      </c>
      <c r="C1132" t="s">
        <v>425</v>
      </c>
      <c r="D1132" s="7">
        <v>41542</v>
      </c>
      <c r="E1132" s="18">
        <f t="shared" si="83"/>
        <v>0</v>
      </c>
      <c r="F1132" s="8">
        <v>2210</v>
      </c>
    </row>
    <row r="1133" spans="1:8" hidden="1" outlineLevel="2">
      <c r="A1133" s="5">
        <v>904</v>
      </c>
      <c r="B1133" s="5" t="s">
        <v>424</v>
      </c>
      <c r="C1133" t="s">
        <v>425</v>
      </c>
      <c r="D1133" s="7">
        <v>42071</v>
      </c>
      <c r="E1133" s="18">
        <f t="shared" si="83"/>
        <v>1</v>
      </c>
      <c r="F1133" s="8">
        <v>663</v>
      </c>
    </row>
    <row r="1134" spans="1:8" outlineLevel="1" collapsed="1">
      <c r="C1134" s="22" t="s">
        <v>604</v>
      </c>
      <c r="D1134" s="7"/>
      <c r="E1134" s="18">
        <f>SUBTOTAL(9,E1124:E1133)</f>
        <v>9</v>
      </c>
      <c r="F1134" s="8">
        <f>SUBTOTAL(9,F1124:F1133)</f>
        <v>17017</v>
      </c>
      <c r="G1134" s="5">
        <f>SUBTOTAL(9,G1124:G1133)</f>
        <v>0</v>
      </c>
      <c r="H1134" s="5">
        <f>SUBTOTAL(9,H1124:H1133)</f>
        <v>0</v>
      </c>
    </row>
    <row r="1135" spans="1:8" hidden="1" outlineLevel="2">
      <c r="A1135" s="5">
        <v>905</v>
      </c>
      <c r="B1135" s="5" t="s">
        <v>426</v>
      </c>
      <c r="C1135" t="s">
        <v>427</v>
      </c>
      <c r="D1135" s="7">
        <v>3871</v>
      </c>
      <c r="E1135" s="18">
        <f>IF(D1135=D1133,0,1)</f>
        <v>1</v>
      </c>
      <c r="F1135" s="8">
        <v>1326</v>
      </c>
    </row>
    <row r="1136" spans="1:8" hidden="1" outlineLevel="2">
      <c r="A1136" s="5">
        <v>906</v>
      </c>
      <c r="B1136" s="5" t="s">
        <v>426</v>
      </c>
      <c r="C1136" t="s">
        <v>427</v>
      </c>
      <c r="D1136" s="12">
        <v>8613</v>
      </c>
      <c r="E1136" s="18">
        <f t="shared" ref="E1136:E1141" si="84">IF(D1136=D1135,0,1)</f>
        <v>1</v>
      </c>
      <c r="F1136" s="13">
        <v>221</v>
      </c>
    </row>
    <row r="1137" spans="1:8" hidden="1" outlineLevel="2">
      <c r="A1137" s="5">
        <v>907</v>
      </c>
      <c r="B1137" s="5" t="s">
        <v>426</v>
      </c>
      <c r="C1137" t="s">
        <v>427</v>
      </c>
      <c r="D1137" s="7">
        <v>14381</v>
      </c>
      <c r="E1137" s="18">
        <f t="shared" si="84"/>
        <v>1</v>
      </c>
      <c r="F1137" s="8">
        <v>663</v>
      </c>
    </row>
    <row r="1138" spans="1:8" hidden="1" outlineLevel="2">
      <c r="A1138" s="5">
        <v>908</v>
      </c>
      <c r="B1138" s="5" t="s">
        <v>426</v>
      </c>
      <c r="C1138" t="s">
        <v>427</v>
      </c>
      <c r="D1138" s="7">
        <v>20475</v>
      </c>
      <c r="E1138" s="18">
        <f t="shared" si="84"/>
        <v>1</v>
      </c>
      <c r="F1138" s="8">
        <v>2652</v>
      </c>
    </row>
    <row r="1139" spans="1:8" hidden="1" outlineLevel="2">
      <c r="A1139" s="5">
        <v>909</v>
      </c>
      <c r="B1139" s="5" t="s">
        <v>426</v>
      </c>
      <c r="C1139" t="s">
        <v>427</v>
      </c>
      <c r="D1139" s="7">
        <v>26710</v>
      </c>
      <c r="E1139" s="18">
        <f t="shared" si="84"/>
        <v>1</v>
      </c>
      <c r="F1139" s="8">
        <v>2652</v>
      </c>
    </row>
    <row r="1140" spans="1:8" hidden="1" outlineLevel="2">
      <c r="A1140" s="5">
        <v>910</v>
      </c>
      <c r="B1140" s="5" t="s">
        <v>426</v>
      </c>
      <c r="C1140" t="s">
        <v>427</v>
      </c>
      <c r="D1140" s="7">
        <v>37847</v>
      </c>
      <c r="E1140" s="18">
        <f t="shared" si="84"/>
        <v>1</v>
      </c>
      <c r="F1140" s="8">
        <v>4420</v>
      </c>
    </row>
    <row r="1141" spans="1:8" hidden="1" outlineLevel="2">
      <c r="A1141" s="5">
        <v>911</v>
      </c>
      <c r="B1141" s="5" t="s">
        <v>426</v>
      </c>
      <c r="C1141" t="s">
        <v>427</v>
      </c>
      <c r="D1141" s="7">
        <v>38547</v>
      </c>
      <c r="E1141" s="18">
        <f t="shared" si="84"/>
        <v>1</v>
      </c>
      <c r="F1141" s="8">
        <v>3978</v>
      </c>
    </row>
    <row r="1142" spans="1:8" outlineLevel="1" collapsed="1">
      <c r="C1142" s="22" t="s">
        <v>605</v>
      </c>
      <c r="D1142" s="7"/>
      <c r="E1142" s="18">
        <f>SUBTOTAL(9,E1135:E1141)</f>
        <v>7</v>
      </c>
      <c r="F1142" s="8">
        <f>SUBTOTAL(9,F1135:F1141)</f>
        <v>15912</v>
      </c>
      <c r="G1142" s="5">
        <f>SUBTOTAL(9,G1135:G1141)</f>
        <v>0</v>
      </c>
      <c r="H1142" s="5">
        <f>SUBTOTAL(9,H1135:H1141)</f>
        <v>0</v>
      </c>
    </row>
    <row r="1143" spans="1:8" hidden="1" outlineLevel="2">
      <c r="A1143" s="5">
        <v>912</v>
      </c>
      <c r="B1143" s="5" t="s">
        <v>428</v>
      </c>
      <c r="C1143" t="s">
        <v>429</v>
      </c>
      <c r="D1143" s="7">
        <v>1316</v>
      </c>
      <c r="E1143" s="18">
        <f>IF(D1143=D1141,0,1)</f>
        <v>1</v>
      </c>
      <c r="F1143" s="8">
        <v>2873</v>
      </c>
    </row>
    <row r="1144" spans="1:8" hidden="1" outlineLevel="2">
      <c r="A1144" s="5">
        <v>913</v>
      </c>
      <c r="B1144" s="5" t="s">
        <v>428</v>
      </c>
      <c r="C1144" t="s">
        <v>429</v>
      </c>
      <c r="D1144" s="7">
        <v>3870</v>
      </c>
      <c r="E1144" s="18">
        <f t="shared" ref="E1144:E1149" si="85">IF(D1144=D1143,0,1)</f>
        <v>1</v>
      </c>
      <c r="F1144" s="8">
        <v>1326</v>
      </c>
    </row>
    <row r="1145" spans="1:8" hidden="1" outlineLevel="2">
      <c r="A1145" s="5">
        <v>914</v>
      </c>
      <c r="B1145" s="5" t="s">
        <v>428</v>
      </c>
      <c r="C1145" t="s">
        <v>429</v>
      </c>
      <c r="D1145" s="7">
        <v>8612</v>
      </c>
      <c r="E1145" s="18">
        <f t="shared" si="85"/>
        <v>1</v>
      </c>
      <c r="F1145" s="8">
        <v>2873</v>
      </c>
    </row>
    <row r="1146" spans="1:8" hidden="1" outlineLevel="2">
      <c r="A1146" s="5">
        <v>915</v>
      </c>
      <c r="B1146" s="5" t="s">
        <v>428</v>
      </c>
      <c r="C1146" t="s">
        <v>429</v>
      </c>
      <c r="D1146" s="12">
        <v>14405</v>
      </c>
      <c r="E1146" s="18">
        <f t="shared" si="85"/>
        <v>1</v>
      </c>
      <c r="F1146" s="13">
        <v>2873</v>
      </c>
    </row>
    <row r="1147" spans="1:8" hidden="1" outlineLevel="2">
      <c r="A1147" s="5">
        <v>916</v>
      </c>
      <c r="B1147" s="5" t="s">
        <v>428</v>
      </c>
      <c r="C1147" t="s">
        <v>429</v>
      </c>
      <c r="D1147" s="7">
        <v>20474</v>
      </c>
      <c r="E1147" s="18">
        <f t="shared" si="85"/>
        <v>1</v>
      </c>
      <c r="F1147" s="8">
        <v>2652</v>
      </c>
    </row>
    <row r="1148" spans="1:8" hidden="1" outlineLevel="2">
      <c r="A1148" s="5">
        <v>917</v>
      </c>
      <c r="B1148" s="5" t="s">
        <v>428</v>
      </c>
      <c r="C1148" t="s">
        <v>429</v>
      </c>
      <c r="D1148" s="7">
        <v>33793</v>
      </c>
      <c r="E1148" s="18">
        <f t="shared" si="85"/>
        <v>1</v>
      </c>
      <c r="F1148" s="8">
        <v>221</v>
      </c>
    </row>
    <row r="1149" spans="1:8" hidden="1" outlineLevel="2">
      <c r="A1149" s="5">
        <v>918</v>
      </c>
      <c r="B1149" s="5" t="s">
        <v>428</v>
      </c>
      <c r="C1149" t="s">
        <v>429</v>
      </c>
      <c r="D1149" s="7">
        <v>37457</v>
      </c>
      <c r="E1149" s="18">
        <f t="shared" si="85"/>
        <v>1</v>
      </c>
      <c r="F1149" s="8">
        <v>2210</v>
      </c>
    </row>
    <row r="1150" spans="1:8" outlineLevel="1" collapsed="1">
      <c r="C1150" s="22" t="s">
        <v>606</v>
      </c>
      <c r="D1150" s="7"/>
      <c r="E1150" s="18">
        <f>SUBTOTAL(9,E1143:E1149)</f>
        <v>7</v>
      </c>
      <c r="F1150" s="8">
        <f>SUBTOTAL(9,F1143:F1149)</f>
        <v>15028</v>
      </c>
      <c r="G1150" s="5">
        <f>SUBTOTAL(9,G1143:G1149)</f>
        <v>0</v>
      </c>
      <c r="H1150" s="5">
        <f>SUBTOTAL(9,H1143:H1149)</f>
        <v>0</v>
      </c>
    </row>
    <row r="1151" spans="1:8" hidden="1" outlineLevel="2">
      <c r="A1151" s="5">
        <v>919</v>
      </c>
      <c r="B1151" s="5" t="s">
        <v>430</v>
      </c>
      <c r="C1151" t="s">
        <v>431</v>
      </c>
      <c r="D1151" s="7">
        <v>14406</v>
      </c>
      <c r="E1151" s="18">
        <f>IF(D1151=D1149,0,1)</f>
        <v>1</v>
      </c>
      <c r="F1151" s="8">
        <v>442</v>
      </c>
    </row>
    <row r="1152" spans="1:8" hidden="1" outlineLevel="2">
      <c r="A1152" s="5">
        <v>920</v>
      </c>
      <c r="B1152" s="5" t="s">
        <v>430</v>
      </c>
      <c r="C1152" t="s">
        <v>431</v>
      </c>
      <c r="D1152" s="7">
        <v>20473</v>
      </c>
      <c r="E1152" s="18">
        <f t="shared" ref="E1152:E1157" si="86">IF(D1152=D1151,0,1)</f>
        <v>1</v>
      </c>
      <c r="F1152" s="8">
        <v>2652</v>
      </c>
    </row>
    <row r="1153" spans="1:8" hidden="1" outlineLevel="2">
      <c r="A1153" s="5">
        <v>921</v>
      </c>
      <c r="B1153" s="5" t="s">
        <v>430</v>
      </c>
      <c r="C1153" t="s">
        <v>431</v>
      </c>
      <c r="D1153" s="7">
        <v>32175</v>
      </c>
      <c r="E1153" s="18">
        <f t="shared" si="86"/>
        <v>1</v>
      </c>
      <c r="F1153" s="8">
        <v>2431</v>
      </c>
    </row>
    <row r="1154" spans="1:8" hidden="1" outlineLevel="2">
      <c r="A1154" s="5">
        <v>922</v>
      </c>
      <c r="B1154" s="5" t="s">
        <v>430</v>
      </c>
      <c r="C1154" t="s">
        <v>431</v>
      </c>
      <c r="D1154" s="12">
        <v>37848</v>
      </c>
      <c r="E1154" s="18">
        <f t="shared" si="86"/>
        <v>1</v>
      </c>
      <c r="F1154" s="13">
        <v>2210</v>
      </c>
    </row>
    <row r="1155" spans="1:8" hidden="1" outlineLevel="2">
      <c r="A1155" s="5">
        <v>923</v>
      </c>
      <c r="B1155" s="5" t="s">
        <v>430</v>
      </c>
      <c r="C1155" t="s">
        <v>431</v>
      </c>
      <c r="D1155" s="7">
        <v>38582</v>
      </c>
      <c r="E1155" s="18">
        <f t="shared" si="86"/>
        <v>1</v>
      </c>
      <c r="F1155" s="8">
        <v>4641</v>
      </c>
    </row>
    <row r="1156" spans="1:8" hidden="1" outlineLevel="2">
      <c r="A1156" s="5">
        <v>924</v>
      </c>
      <c r="B1156" s="5" t="s">
        <v>430</v>
      </c>
      <c r="C1156" t="s">
        <v>431</v>
      </c>
      <c r="D1156" s="7">
        <v>40230</v>
      </c>
      <c r="E1156" s="18">
        <f t="shared" si="86"/>
        <v>1</v>
      </c>
      <c r="F1156" s="8">
        <v>884</v>
      </c>
    </row>
    <row r="1157" spans="1:8" hidden="1" outlineLevel="2">
      <c r="A1157" s="5">
        <v>925</v>
      </c>
      <c r="B1157" s="5" t="s">
        <v>430</v>
      </c>
      <c r="C1157" t="s">
        <v>431</v>
      </c>
      <c r="D1157" s="7">
        <v>41543</v>
      </c>
      <c r="E1157" s="18">
        <f t="shared" si="86"/>
        <v>1</v>
      </c>
      <c r="F1157" s="8">
        <v>884</v>
      </c>
    </row>
    <row r="1158" spans="1:8" outlineLevel="1" collapsed="1">
      <c r="C1158" s="22" t="s">
        <v>607</v>
      </c>
      <c r="D1158" s="7"/>
      <c r="E1158" s="18">
        <f>SUBTOTAL(9,E1151:E1157)</f>
        <v>7</v>
      </c>
      <c r="F1158" s="8">
        <f>SUBTOTAL(9,F1151:F1157)</f>
        <v>14144</v>
      </c>
      <c r="G1158" s="5">
        <f>SUBTOTAL(9,G1151:G1157)</f>
        <v>0</v>
      </c>
      <c r="H1158" s="5">
        <f>SUBTOTAL(9,H1151:H1157)</f>
        <v>0</v>
      </c>
    </row>
    <row r="1159" spans="1:8" hidden="1" outlineLevel="2">
      <c r="A1159" s="5">
        <v>926</v>
      </c>
      <c r="B1159" s="5" t="s">
        <v>432</v>
      </c>
      <c r="C1159" t="s">
        <v>433</v>
      </c>
      <c r="D1159" s="7">
        <v>20472</v>
      </c>
      <c r="E1159" s="18">
        <f>IF(D1159=D1157,0,1)</f>
        <v>1</v>
      </c>
      <c r="F1159" s="8">
        <v>2652</v>
      </c>
    </row>
    <row r="1160" spans="1:8" hidden="1" outlineLevel="2">
      <c r="A1160" s="5">
        <v>927</v>
      </c>
      <c r="B1160" s="5" t="s">
        <v>432</v>
      </c>
      <c r="C1160" t="s">
        <v>433</v>
      </c>
      <c r="D1160" s="7">
        <v>32176</v>
      </c>
      <c r="E1160" s="18">
        <f>IF(D1160=D1159,0,1)</f>
        <v>1</v>
      </c>
      <c r="F1160" s="8">
        <v>2431</v>
      </c>
    </row>
    <row r="1161" spans="1:8" hidden="1" outlineLevel="2">
      <c r="A1161" s="5">
        <v>928</v>
      </c>
      <c r="B1161" s="5" t="s">
        <v>432</v>
      </c>
      <c r="C1161" t="s">
        <v>433</v>
      </c>
      <c r="D1161" s="7">
        <v>37458</v>
      </c>
      <c r="E1161" s="18">
        <f>IF(D1161=D1160,0,1)</f>
        <v>1</v>
      </c>
      <c r="F1161" s="8">
        <v>5304</v>
      </c>
    </row>
    <row r="1162" spans="1:8" hidden="1" outlineLevel="2">
      <c r="A1162" s="5">
        <v>929</v>
      </c>
      <c r="B1162" s="5" t="s">
        <v>432</v>
      </c>
      <c r="C1162" t="s">
        <v>433</v>
      </c>
      <c r="D1162" s="7">
        <v>38548</v>
      </c>
      <c r="E1162" s="18">
        <f>IF(D1162=D1161,0,1)</f>
        <v>1</v>
      </c>
      <c r="F1162" s="8">
        <v>4641</v>
      </c>
    </row>
    <row r="1163" spans="1:8" hidden="1" outlineLevel="2">
      <c r="A1163" s="5">
        <v>930</v>
      </c>
      <c r="B1163" s="5" t="s">
        <v>432</v>
      </c>
      <c r="C1163" t="s">
        <v>433</v>
      </c>
      <c r="D1163" s="7">
        <v>41990</v>
      </c>
      <c r="E1163" s="18">
        <f>IF(D1163=D1162,0,1)</f>
        <v>1</v>
      </c>
      <c r="F1163" s="8">
        <v>221</v>
      </c>
    </row>
    <row r="1164" spans="1:8" outlineLevel="1" collapsed="1">
      <c r="C1164" s="22" t="s">
        <v>608</v>
      </c>
      <c r="D1164" s="12"/>
      <c r="E1164" s="18">
        <f>SUBTOTAL(9,E1159:E1163)</f>
        <v>5</v>
      </c>
      <c r="F1164" s="13">
        <f>SUBTOTAL(9,F1159:F1163)</f>
        <v>15249</v>
      </c>
      <c r="G1164" s="5">
        <f>SUBTOTAL(9,G1159:G1163)</f>
        <v>0</v>
      </c>
      <c r="H1164" s="5">
        <f>SUBTOTAL(9,H1159:H1163)</f>
        <v>0</v>
      </c>
    </row>
    <row r="1165" spans="1:8" hidden="1" outlineLevel="2">
      <c r="A1165" s="5">
        <v>931</v>
      </c>
      <c r="B1165" s="5" t="s">
        <v>434</v>
      </c>
      <c r="C1165" t="s">
        <v>435</v>
      </c>
      <c r="D1165" s="12">
        <v>17635</v>
      </c>
      <c r="E1165" s="18">
        <f>IF(D1165=D1163,0,1)</f>
        <v>1</v>
      </c>
      <c r="F1165" s="13">
        <v>2873</v>
      </c>
    </row>
    <row r="1166" spans="1:8" hidden="1" outlineLevel="2">
      <c r="A1166" s="5">
        <v>932</v>
      </c>
      <c r="B1166" s="5" t="s">
        <v>434</v>
      </c>
      <c r="C1166" t="s">
        <v>435</v>
      </c>
      <c r="D1166" s="7">
        <v>20471</v>
      </c>
      <c r="E1166" s="18">
        <f t="shared" ref="E1166:E1172" si="87">IF(D1166=D1165,0,1)</f>
        <v>1</v>
      </c>
      <c r="F1166" s="8">
        <v>2652</v>
      </c>
    </row>
    <row r="1167" spans="1:8" hidden="1" outlineLevel="2">
      <c r="A1167" s="5">
        <v>933</v>
      </c>
      <c r="B1167" s="5" t="s">
        <v>434</v>
      </c>
      <c r="C1167" t="s">
        <v>435</v>
      </c>
      <c r="D1167" s="7">
        <v>33796</v>
      </c>
      <c r="E1167" s="18">
        <f t="shared" si="87"/>
        <v>1</v>
      </c>
      <c r="F1167" s="8">
        <v>2652</v>
      </c>
    </row>
    <row r="1168" spans="1:8" hidden="1" outlineLevel="2">
      <c r="A1168" s="5">
        <v>934</v>
      </c>
      <c r="B1168" s="5" t="s">
        <v>434</v>
      </c>
      <c r="C1168" t="s">
        <v>435</v>
      </c>
      <c r="D1168" s="7">
        <v>37459</v>
      </c>
      <c r="E1168" s="18">
        <f t="shared" si="87"/>
        <v>1</v>
      </c>
      <c r="F1168" s="8">
        <v>2652</v>
      </c>
    </row>
    <row r="1169" spans="1:8" hidden="1" outlineLevel="2">
      <c r="A1169" s="5">
        <v>935</v>
      </c>
      <c r="B1169" s="5" t="s">
        <v>434</v>
      </c>
      <c r="C1169" t="s">
        <v>435</v>
      </c>
      <c r="D1169" s="7">
        <v>38549</v>
      </c>
      <c r="E1169" s="18">
        <f t="shared" si="87"/>
        <v>1</v>
      </c>
      <c r="F1169" s="8">
        <v>442</v>
      </c>
    </row>
    <row r="1170" spans="1:8" hidden="1" outlineLevel="2">
      <c r="A1170" s="5">
        <v>936</v>
      </c>
      <c r="B1170" s="5" t="s">
        <v>434</v>
      </c>
      <c r="C1170" t="s">
        <v>435</v>
      </c>
      <c r="D1170" s="7">
        <v>38583</v>
      </c>
      <c r="E1170" s="18">
        <f t="shared" si="87"/>
        <v>1</v>
      </c>
      <c r="F1170" s="8">
        <v>442</v>
      </c>
    </row>
    <row r="1171" spans="1:8" hidden="1" outlineLevel="2">
      <c r="A1171" s="5">
        <v>937</v>
      </c>
      <c r="B1171" s="5" t="s">
        <v>434</v>
      </c>
      <c r="C1171" t="s">
        <v>435</v>
      </c>
      <c r="D1171" s="7">
        <v>40231</v>
      </c>
      <c r="E1171" s="18">
        <f t="shared" si="87"/>
        <v>1</v>
      </c>
      <c r="F1171" s="8">
        <v>1547</v>
      </c>
    </row>
    <row r="1172" spans="1:8" hidden="1" outlineLevel="2">
      <c r="A1172" s="5">
        <v>938</v>
      </c>
      <c r="B1172" s="5" t="s">
        <v>434</v>
      </c>
      <c r="C1172" t="s">
        <v>435</v>
      </c>
      <c r="D1172" s="7">
        <v>41544</v>
      </c>
      <c r="E1172" s="18">
        <f t="shared" si="87"/>
        <v>1</v>
      </c>
      <c r="F1172" s="8">
        <v>442</v>
      </c>
    </row>
    <row r="1173" spans="1:8" outlineLevel="1" collapsed="1">
      <c r="C1173" s="22" t="s">
        <v>609</v>
      </c>
      <c r="D1173" s="12"/>
      <c r="E1173" s="18">
        <f>SUBTOTAL(9,E1165:E1172)</f>
        <v>8</v>
      </c>
      <c r="F1173" s="13">
        <f>SUBTOTAL(9,F1165:F1172)</f>
        <v>13702</v>
      </c>
      <c r="G1173" s="5">
        <f>SUBTOTAL(9,G1165:G1172)</f>
        <v>0</v>
      </c>
      <c r="H1173" s="5">
        <f>SUBTOTAL(9,H1165:H1172)</f>
        <v>0</v>
      </c>
    </row>
    <row r="1174" spans="1:8" hidden="1" outlineLevel="2">
      <c r="A1174" s="5">
        <v>939</v>
      </c>
      <c r="B1174" s="5" t="s">
        <v>436</v>
      </c>
      <c r="C1174" t="s">
        <v>437</v>
      </c>
      <c r="D1174" s="12">
        <v>17634</v>
      </c>
      <c r="E1174" s="18">
        <f>IF(D1174=D1172,0,1)</f>
        <v>1</v>
      </c>
      <c r="F1174" s="13">
        <v>2873</v>
      </c>
    </row>
    <row r="1175" spans="1:8" hidden="1" outlineLevel="2">
      <c r="A1175" s="5">
        <v>940</v>
      </c>
      <c r="B1175" s="5" t="s">
        <v>436</v>
      </c>
      <c r="C1175" t="s">
        <v>437</v>
      </c>
      <c r="D1175" s="7">
        <v>20470</v>
      </c>
      <c r="E1175" s="18">
        <f>IF(D1175=D1174,0,1)</f>
        <v>1</v>
      </c>
      <c r="F1175" s="8">
        <v>2652</v>
      </c>
    </row>
    <row r="1176" spans="1:8" hidden="1" outlineLevel="2">
      <c r="A1176" s="5">
        <v>941</v>
      </c>
      <c r="B1176" s="5" t="s">
        <v>436</v>
      </c>
      <c r="C1176" t="s">
        <v>437</v>
      </c>
      <c r="D1176" s="7">
        <v>26442</v>
      </c>
      <c r="E1176" s="18">
        <f>IF(D1176=D1175,0,1)</f>
        <v>1</v>
      </c>
      <c r="F1176" s="8">
        <v>5746</v>
      </c>
    </row>
    <row r="1177" spans="1:8" hidden="1" outlineLevel="2">
      <c r="A1177" s="5">
        <v>942</v>
      </c>
      <c r="B1177" s="5" t="s">
        <v>436</v>
      </c>
      <c r="C1177" t="s">
        <v>437</v>
      </c>
      <c r="D1177" s="7">
        <v>33181</v>
      </c>
      <c r="E1177" s="18">
        <f>IF(D1177=D1176,0,1)</f>
        <v>1</v>
      </c>
      <c r="F1177" s="8">
        <v>1768</v>
      </c>
    </row>
    <row r="1178" spans="1:8" hidden="1" outlineLevel="2">
      <c r="A1178" s="5">
        <v>943</v>
      </c>
      <c r="B1178" s="5" t="s">
        <v>436</v>
      </c>
      <c r="C1178" t="s">
        <v>437</v>
      </c>
      <c r="D1178" s="7">
        <v>33797</v>
      </c>
      <c r="E1178" s="18">
        <f>IF(D1178=D1177,0,1)</f>
        <v>1</v>
      </c>
      <c r="F1178" s="8">
        <v>1326</v>
      </c>
    </row>
    <row r="1179" spans="1:8" hidden="1" outlineLevel="2">
      <c r="A1179" s="5">
        <v>944</v>
      </c>
      <c r="B1179" s="5" t="s">
        <v>436</v>
      </c>
      <c r="C1179" t="s">
        <v>437</v>
      </c>
      <c r="D1179" s="7">
        <v>37857</v>
      </c>
      <c r="E1179" s="18">
        <f>IF(D1179=D1178,0,1)</f>
        <v>1</v>
      </c>
      <c r="F1179" s="8">
        <v>663</v>
      </c>
    </row>
    <row r="1180" spans="1:8" outlineLevel="1" collapsed="1">
      <c r="C1180" s="22" t="s">
        <v>610</v>
      </c>
      <c r="D1180" s="7"/>
      <c r="E1180" s="18">
        <f>SUBTOTAL(9,E1174:E1179)</f>
        <v>6</v>
      </c>
      <c r="F1180" s="8">
        <f>SUBTOTAL(9,F1174:F1179)</f>
        <v>15028</v>
      </c>
      <c r="G1180" s="5">
        <f>SUBTOTAL(9,G1174:G1179)</f>
        <v>0</v>
      </c>
      <c r="H1180" s="5">
        <f>SUBTOTAL(9,H1174:H1179)</f>
        <v>0</v>
      </c>
    </row>
    <row r="1181" spans="1:8" hidden="1" outlineLevel="2">
      <c r="A1181" s="5">
        <v>945</v>
      </c>
      <c r="B1181" s="5" t="s">
        <v>438</v>
      </c>
      <c r="C1181" t="s">
        <v>439</v>
      </c>
      <c r="D1181" s="7">
        <v>14382</v>
      </c>
      <c r="E1181" s="18">
        <f>IF(D1181=D1179,0,1)</f>
        <v>1</v>
      </c>
      <c r="F1181" s="8">
        <v>663</v>
      </c>
    </row>
    <row r="1182" spans="1:8" hidden="1" outlineLevel="2">
      <c r="A1182" s="5">
        <v>946</v>
      </c>
      <c r="B1182" s="5" t="s">
        <v>438</v>
      </c>
      <c r="C1182" t="s">
        <v>439</v>
      </c>
      <c r="D1182" s="7">
        <v>20469</v>
      </c>
      <c r="E1182" s="18">
        <f t="shared" ref="E1182:E1188" si="88">IF(D1182=D1181,0,1)</f>
        <v>1</v>
      </c>
      <c r="F1182" s="8">
        <v>2652</v>
      </c>
    </row>
    <row r="1183" spans="1:8" hidden="1" outlineLevel="2">
      <c r="A1183" s="5">
        <v>947</v>
      </c>
      <c r="B1183" s="5" t="s">
        <v>438</v>
      </c>
      <c r="C1183" t="s">
        <v>439</v>
      </c>
      <c r="D1183" s="12">
        <v>33182</v>
      </c>
      <c r="E1183" s="18">
        <f t="shared" si="88"/>
        <v>1</v>
      </c>
      <c r="F1183" s="13">
        <v>1768</v>
      </c>
    </row>
    <row r="1184" spans="1:8" hidden="1" outlineLevel="2">
      <c r="A1184" s="5">
        <v>948</v>
      </c>
      <c r="B1184" s="5" t="s">
        <v>438</v>
      </c>
      <c r="C1184" t="s">
        <v>439</v>
      </c>
      <c r="D1184" s="7">
        <v>33798</v>
      </c>
      <c r="E1184" s="18">
        <f t="shared" si="88"/>
        <v>1</v>
      </c>
      <c r="F1184" s="8">
        <v>2652</v>
      </c>
    </row>
    <row r="1185" spans="1:8" hidden="1" outlineLevel="2">
      <c r="A1185" s="5">
        <v>949</v>
      </c>
      <c r="B1185" s="5" t="s">
        <v>438</v>
      </c>
      <c r="C1185" t="s">
        <v>439</v>
      </c>
      <c r="D1185" s="7">
        <v>37460</v>
      </c>
      <c r="E1185" s="18">
        <f t="shared" si="88"/>
        <v>1</v>
      </c>
      <c r="F1185" s="8">
        <v>5304</v>
      </c>
    </row>
    <row r="1186" spans="1:8" hidden="1" outlineLevel="2">
      <c r="A1186" s="5">
        <v>950</v>
      </c>
      <c r="B1186" s="5" t="s">
        <v>438</v>
      </c>
      <c r="C1186" t="s">
        <v>439</v>
      </c>
      <c r="D1186" s="7">
        <v>38584</v>
      </c>
      <c r="E1186" s="18">
        <f t="shared" si="88"/>
        <v>1</v>
      </c>
      <c r="F1186" s="8">
        <v>221</v>
      </c>
    </row>
    <row r="1187" spans="1:8" hidden="1" outlineLevel="2">
      <c r="A1187" s="5">
        <v>951</v>
      </c>
      <c r="B1187" s="5" t="s">
        <v>438</v>
      </c>
      <c r="C1187" t="s">
        <v>439</v>
      </c>
      <c r="D1187" s="7">
        <v>40215</v>
      </c>
      <c r="E1187" s="18">
        <f t="shared" si="88"/>
        <v>1</v>
      </c>
      <c r="F1187" s="8">
        <v>884</v>
      </c>
    </row>
    <row r="1188" spans="1:8" hidden="1" outlineLevel="2">
      <c r="A1188" s="5">
        <v>952</v>
      </c>
      <c r="B1188" s="5" t="s">
        <v>438</v>
      </c>
      <c r="C1188" t="s">
        <v>439</v>
      </c>
      <c r="D1188" s="7">
        <v>41989</v>
      </c>
      <c r="E1188" s="18">
        <f t="shared" si="88"/>
        <v>1</v>
      </c>
      <c r="F1188" s="8">
        <v>442</v>
      </c>
    </row>
    <row r="1189" spans="1:8" outlineLevel="1" collapsed="1">
      <c r="C1189" s="22" t="s">
        <v>611</v>
      </c>
      <c r="D1189" s="7"/>
      <c r="E1189" s="18">
        <f>SUBTOTAL(9,E1181:E1188)</f>
        <v>8</v>
      </c>
      <c r="F1189" s="8">
        <f>SUBTOTAL(9,F1181:F1188)</f>
        <v>14586</v>
      </c>
      <c r="G1189" s="5">
        <f>SUBTOTAL(9,G1181:G1188)</f>
        <v>0</v>
      </c>
      <c r="H1189" s="5">
        <f>SUBTOTAL(9,H1181:H1188)</f>
        <v>0</v>
      </c>
    </row>
    <row r="1190" spans="1:8" hidden="1" outlineLevel="2">
      <c r="A1190" s="5">
        <v>953</v>
      </c>
      <c r="B1190" s="5" t="s">
        <v>440</v>
      </c>
      <c r="C1190" t="s">
        <v>441</v>
      </c>
      <c r="D1190" s="7">
        <v>8611</v>
      </c>
      <c r="E1190" s="18">
        <f>IF(D1190=D1188,0,1)</f>
        <v>1</v>
      </c>
      <c r="F1190" s="8">
        <v>884</v>
      </c>
    </row>
    <row r="1191" spans="1:8" hidden="1" outlineLevel="2">
      <c r="A1191" s="5">
        <v>954</v>
      </c>
      <c r="B1191" s="5" t="s">
        <v>440</v>
      </c>
      <c r="C1191" t="s">
        <v>441</v>
      </c>
      <c r="D1191" s="12">
        <v>14390</v>
      </c>
      <c r="E1191" s="18">
        <f t="shared" ref="E1191:E1196" si="89">IF(D1191=D1190,0,1)</f>
        <v>1</v>
      </c>
      <c r="F1191" s="13">
        <v>221</v>
      </c>
    </row>
    <row r="1192" spans="1:8" hidden="1" outlineLevel="2">
      <c r="A1192" s="5">
        <v>955</v>
      </c>
      <c r="B1192" s="5" t="s">
        <v>440</v>
      </c>
      <c r="C1192" t="s">
        <v>441</v>
      </c>
      <c r="D1192" s="7">
        <v>20468</v>
      </c>
      <c r="E1192" s="18">
        <f t="shared" si="89"/>
        <v>1</v>
      </c>
      <c r="F1192" s="8">
        <v>2652</v>
      </c>
    </row>
    <row r="1193" spans="1:8" hidden="1" outlineLevel="2">
      <c r="A1193" s="5">
        <v>956</v>
      </c>
      <c r="B1193" s="5" t="s">
        <v>440</v>
      </c>
      <c r="C1193" t="s">
        <v>441</v>
      </c>
      <c r="D1193" s="7">
        <v>26712</v>
      </c>
      <c r="E1193" s="18">
        <f t="shared" si="89"/>
        <v>1</v>
      </c>
      <c r="F1193" s="8">
        <v>5304</v>
      </c>
    </row>
    <row r="1194" spans="1:8" hidden="1" outlineLevel="2">
      <c r="A1194" s="5">
        <v>957</v>
      </c>
      <c r="B1194" s="5" t="s">
        <v>440</v>
      </c>
      <c r="C1194" t="s">
        <v>441</v>
      </c>
      <c r="D1194" s="7">
        <v>33191</v>
      </c>
      <c r="E1194" s="18">
        <f t="shared" si="89"/>
        <v>1</v>
      </c>
      <c r="F1194" s="8">
        <v>1768</v>
      </c>
    </row>
    <row r="1195" spans="1:8" hidden="1" outlineLevel="2">
      <c r="A1195" s="5">
        <v>958</v>
      </c>
      <c r="B1195" s="5" t="s">
        <v>440</v>
      </c>
      <c r="C1195" t="s">
        <v>441</v>
      </c>
      <c r="D1195" s="7">
        <v>37461</v>
      </c>
      <c r="E1195" s="18">
        <f t="shared" si="89"/>
        <v>1</v>
      </c>
      <c r="F1195" s="8">
        <v>1989</v>
      </c>
    </row>
    <row r="1196" spans="1:8" hidden="1" outlineLevel="2">
      <c r="A1196" s="5">
        <v>959</v>
      </c>
      <c r="B1196" s="5" t="s">
        <v>440</v>
      </c>
      <c r="C1196" t="s">
        <v>441</v>
      </c>
      <c r="D1196" s="7">
        <v>37461</v>
      </c>
      <c r="E1196" s="18">
        <f t="shared" si="89"/>
        <v>0</v>
      </c>
      <c r="F1196" s="8">
        <v>2210</v>
      </c>
    </row>
    <row r="1197" spans="1:8" outlineLevel="1" collapsed="1">
      <c r="C1197" s="22" t="s">
        <v>612</v>
      </c>
      <c r="D1197" s="12"/>
      <c r="E1197" s="18">
        <f>SUBTOTAL(9,E1190:E1196)</f>
        <v>6</v>
      </c>
      <c r="F1197" s="13">
        <f>SUBTOTAL(9,F1190:F1196)</f>
        <v>15028</v>
      </c>
      <c r="G1197" s="5">
        <f>SUBTOTAL(9,G1190:G1196)</f>
        <v>0</v>
      </c>
      <c r="H1197" s="5">
        <f>SUBTOTAL(9,H1190:H1196)</f>
        <v>0</v>
      </c>
    </row>
    <row r="1198" spans="1:8" hidden="1" outlineLevel="2">
      <c r="A1198" s="5">
        <v>960</v>
      </c>
      <c r="B1198" s="5" t="s">
        <v>442</v>
      </c>
      <c r="C1198" t="s">
        <v>443</v>
      </c>
      <c r="D1198" s="12">
        <v>14389</v>
      </c>
      <c r="E1198" s="18">
        <f>IF(D1198=D1196,0,1)</f>
        <v>1</v>
      </c>
      <c r="F1198" s="13">
        <v>663</v>
      </c>
    </row>
    <row r="1199" spans="1:8" hidden="1" outlineLevel="2">
      <c r="A1199" s="5">
        <v>961</v>
      </c>
      <c r="B1199" s="5" t="s">
        <v>442</v>
      </c>
      <c r="C1199" t="s">
        <v>443</v>
      </c>
      <c r="D1199" s="7">
        <v>17630</v>
      </c>
      <c r="E1199" s="18">
        <f t="shared" ref="E1199:E1204" si="90">IF(D1199=D1198,0,1)</f>
        <v>1</v>
      </c>
      <c r="F1199" s="8">
        <v>2873</v>
      </c>
    </row>
    <row r="1200" spans="1:8" hidden="1" outlineLevel="2">
      <c r="A1200" s="5">
        <v>962</v>
      </c>
      <c r="B1200" s="5" t="s">
        <v>442</v>
      </c>
      <c r="C1200" t="s">
        <v>443</v>
      </c>
      <c r="D1200" s="7">
        <v>20466</v>
      </c>
      <c r="E1200" s="18">
        <f t="shared" si="90"/>
        <v>1</v>
      </c>
      <c r="F1200" s="8">
        <v>2652</v>
      </c>
    </row>
    <row r="1201" spans="1:8" hidden="1" outlineLevel="2">
      <c r="A1201" s="5">
        <v>963</v>
      </c>
      <c r="B1201" s="5" t="s">
        <v>442</v>
      </c>
      <c r="C1201" t="s">
        <v>443</v>
      </c>
      <c r="D1201" s="7">
        <v>26441</v>
      </c>
      <c r="E1201" s="18">
        <f t="shared" si="90"/>
        <v>1</v>
      </c>
      <c r="F1201" s="8">
        <v>5746</v>
      </c>
    </row>
    <row r="1202" spans="1:8" hidden="1" outlineLevel="2">
      <c r="A1202" s="5">
        <v>964</v>
      </c>
      <c r="B1202" s="5" t="s">
        <v>442</v>
      </c>
      <c r="C1202" t="s">
        <v>443</v>
      </c>
      <c r="D1202" s="7">
        <v>32177</v>
      </c>
      <c r="E1202" s="18">
        <f t="shared" si="90"/>
        <v>1</v>
      </c>
      <c r="F1202" s="8">
        <v>221</v>
      </c>
    </row>
    <row r="1203" spans="1:8" hidden="1" outlineLevel="2">
      <c r="A1203" s="5">
        <v>965</v>
      </c>
      <c r="B1203" s="5" t="s">
        <v>442</v>
      </c>
      <c r="C1203" t="s">
        <v>443</v>
      </c>
      <c r="D1203" s="7">
        <v>34180</v>
      </c>
      <c r="E1203" s="18">
        <f t="shared" si="90"/>
        <v>1</v>
      </c>
      <c r="F1203" s="8">
        <v>2652</v>
      </c>
    </row>
    <row r="1204" spans="1:8" hidden="1" outlineLevel="2">
      <c r="A1204" s="5">
        <v>966</v>
      </c>
      <c r="B1204" s="5" t="s">
        <v>442</v>
      </c>
      <c r="C1204" t="s">
        <v>443</v>
      </c>
      <c r="D1204" s="12">
        <v>37865</v>
      </c>
      <c r="E1204" s="18">
        <f t="shared" si="90"/>
        <v>1</v>
      </c>
      <c r="F1204" s="13">
        <v>221</v>
      </c>
    </row>
    <row r="1205" spans="1:8" outlineLevel="1" collapsed="1">
      <c r="C1205" s="22" t="s">
        <v>613</v>
      </c>
      <c r="D1205" s="12"/>
      <c r="E1205" s="18">
        <f>SUBTOTAL(9,E1198:E1204)</f>
        <v>7</v>
      </c>
      <c r="F1205" s="13">
        <f>SUBTOTAL(9,F1198:F1204)</f>
        <v>15028</v>
      </c>
      <c r="G1205" s="5">
        <f>SUBTOTAL(9,G1198:G1204)</f>
        <v>0</v>
      </c>
      <c r="H1205" s="5">
        <f>SUBTOTAL(9,H1198:H1204)</f>
        <v>0</v>
      </c>
    </row>
    <row r="1206" spans="1:8" hidden="1" outlineLevel="2">
      <c r="A1206" s="5">
        <v>967</v>
      </c>
      <c r="B1206" s="5" t="s">
        <v>444</v>
      </c>
      <c r="C1206" t="s">
        <v>445</v>
      </c>
      <c r="D1206" s="7">
        <v>14383</v>
      </c>
      <c r="E1206" s="18">
        <f>IF(D1206=D1204,0,1)</f>
        <v>1</v>
      </c>
      <c r="F1206" s="8">
        <v>663</v>
      </c>
    </row>
    <row r="1207" spans="1:8" hidden="1" outlineLevel="2">
      <c r="A1207" s="5">
        <v>968</v>
      </c>
      <c r="B1207" s="5" t="s">
        <v>444</v>
      </c>
      <c r="C1207" t="s">
        <v>445</v>
      </c>
      <c r="D1207" s="7">
        <v>20463</v>
      </c>
      <c r="E1207" s="18">
        <f>IF(D1207=D1206,0,1)</f>
        <v>1</v>
      </c>
      <c r="F1207" s="8">
        <v>2652</v>
      </c>
    </row>
    <row r="1208" spans="1:8" hidden="1" outlineLevel="2">
      <c r="A1208" s="5">
        <v>969</v>
      </c>
      <c r="B1208" s="5" t="s">
        <v>444</v>
      </c>
      <c r="C1208" t="s">
        <v>445</v>
      </c>
      <c r="D1208" s="7">
        <v>26440</v>
      </c>
      <c r="E1208" s="18">
        <f>IF(D1208=D1207,0,1)</f>
        <v>1</v>
      </c>
      <c r="F1208" s="8">
        <v>5746</v>
      </c>
    </row>
    <row r="1209" spans="1:8" hidden="1" outlineLevel="2">
      <c r="A1209" s="5">
        <v>970</v>
      </c>
      <c r="B1209" s="5" t="s">
        <v>444</v>
      </c>
      <c r="C1209" t="s">
        <v>445</v>
      </c>
      <c r="D1209" s="7">
        <v>32178</v>
      </c>
      <c r="E1209" s="18">
        <f>IF(D1209=D1208,0,1)</f>
        <v>1</v>
      </c>
      <c r="F1209" s="8">
        <v>2431</v>
      </c>
    </row>
    <row r="1210" spans="1:8" hidden="1" outlineLevel="2">
      <c r="A1210" s="5">
        <v>971</v>
      </c>
      <c r="B1210" s="5" t="s">
        <v>444</v>
      </c>
      <c r="C1210" t="s">
        <v>445</v>
      </c>
      <c r="D1210" s="7">
        <v>34181</v>
      </c>
      <c r="E1210" s="18">
        <f>IF(D1210=D1209,0,1)</f>
        <v>1</v>
      </c>
      <c r="F1210" s="8">
        <v>2652</v>
      </c>
    </row>
    <row r="1211" spans="1:8" hidden="1" outlineLevel="2">
      <c r="A1211" s="5">
        <v>972</v>
      </c>
      <c r="B1211" s="5" t="s">
        <v>444</v>
      </c>
      <c r="C1211" t="s">
        <v>445</v>
      </c>
      <c r="D1211" s="7">
        <v>37866</v>
      </c>
      <c r="E1211" s="18">
        <f>IF(D1211=D1210,0,1)</f>
        <v>1</v>
      </c>
      <c r="F1211" s="8">
        <v>884</v>
      </c>
    </row>
    <row r="1212" spans="1:8" outlineLevel="1" collapsed="1">
      <c r="C1212" s="22" t="s">
        <v>614</v>
      </c>
      <c r="D1212" s="7"/>
      <c r="E1212" s="18">
        <f>SUBTOTAL(9,E1206:E1211)</f>
        <v>6</v>
      </c>
      <c r="F1212" s="8">
        <f>SUBTOTAL(9,F1206:F1211)</f>
        <v>15028</v>
      </c>
      <c r="G1212" s="5">
        <f>SUBTOTAL(9,G1206:G1211)</f>
        <v>0</v>
      </c>
      <c r="H1212" s="5">
        <f>SUBTOTAL(9,H1206:H1211)</f>
        <v>0</v>
      </c>
    </row>
    <row r="1213" spans="1:8" hidden="1" outlineLevel="2">
      <c r="A1213" s="5">
        <v>973</v>
      </c>
      <c r="B1213" s="5" t="s">
        <v>446</v>
      </c>
      <c r="C1213" t="s">
        <v>447</v>
      </c>
      <c r="D1213" s="7">
        <v>14396</v>
      </c>
      <c r="E1213" s="18">
        <f>IF(D1213=D1211,0,1)</f>
        <v>1</v>
      </c>
      <c r="F1213" s="8">
        <v>442</v>
      </c>
    </row>
    <row r="1214" spans="1:8" hidden="1" outlineLevel="2">
      <c r="A1214" s="5">
        <v>974</v>
      </c>
      <c r="B1214" s="5" t="s">
        <v>446</v>
      </c>
      <c r="C1214" t="s">
        <v>447</v>
      </c>
      <c r="D1214" s="12">
        <v>20464</v>
      </c>
      <c r="E1214" s="18">
        <f>IF(D1214=D1213,0,1)</f>
        <v>1</v>
      </c>
      <c r="F1214" s="13">
        <v>2652</v>
      </c>
    </row>
    <row r="1215" spans="1:8" hidden="1" outlineLevel="2">
      <c r="A1215" s="5">
        <v>975</v>
      </c>
      <c r="B1215" s="5" t="s">
        <v>446</v>
      </c>
      <c r="C1215" t="s">
        <v>447</v>
      </c>
      <c r="D1215" s="7">
        <v>26439</v>
      </c>
      <c r="E1215" s="18">
        <f>IF(D1215=D1214,0,1)</f>
        <v>1</v>
      </c>
      <c r="F1215" s="8">
        <v>5746</v>
      </c>
    </row>
    <row r="1216" spans="1:8" hidden="1" outlineLevel="2">
      <c r="A1216" s="5">
        <v>976</v>
      </c>
      <c r="B1216" s="5" t="s">
        <v>446</v>
      </c>
      <c r="C1216" t="s">
        <v>447</v>
      </c>
      <c r="D1216" s="7">
        <v>32179</v>
      </c>
      <c r="E1216" s="18">
        <f>IF(D1216=D1215,0,1)</f>
        <v>1</v>
      </c>
      <c r="F1216" s="8">
        <v>2431</v>
      </c>
    </row>
    <row r="1217" spans="1:10" hidden="1" outlineLevel="2">
      <c r="A1217" s="5">
        <v>977</v>
      </c>
      <c r="B1217" s="5" t="s">
        <v>446</v>
      </c>
      <c r="C1217" t="s">
        <v>447</v>
      </c>
      <c r="D1217" s="7">
        <v>37874</v>
      </c>
      <c r="E1217" s="18">
        <f>IF(D1217=D1216,0,1)</f>
        <v>1</v>
      </c>
      <c r="F1217" s="8">
        <v>2873</v>
      </c>
    </row>
    <row r="1218" spans="1:10" outlineLevel="1" collapsed="1">
      <c r="C1218" s="22" t="s">
        <v>615</v>
      </c>
      <c r="D1218" s="7"/>
      <c r="E1218" s="18">
        <f>SUBTOTAL(9,E1213:E1217)</f>
        <v>5</v>
      </c>
      <c r="F1218" s="8">
        <f>SUBTOTAL(9,F1213:F1217)</f>
        <v>14144</v>
      </c>
      <c r="G1218" s="5">
        <f>SUBTOTAL(9,G1213:G1217)</f>
        <v>0</v>
      </c>
      <c r="H1218" s="5">
        <f>SUBTOTAL(9,H1213:H1217)</f>
        <v>0</v>
      </c>
    </row>
    <row r="1219" spans="1:10" hidden="1" outlineLevel="2">
      <c r="A1219" s="5">
        <v>978</v>
      </c>
      <c r="B1219" s="5" t="s">
        <v>448</v>
      </c>
      <c r="C1219" t="s">
        <v>449</v>
      </c>
      <c r="D1219" s="7">
        <v>14388</v>
      </c>
      <c r="E1219" s="18">
        <f>IF(D1219=D1217,0,1)</f>
        <v>1</v>
      </c>
      <c r="F1219" s="8">
        <v>442</v>
      </c>
    </row>
    <row r="1220" spans="1:10" hidden="1" outlineLevel="2">
      <c r="A1220" s="5">
        <v>979</v>
      </c>
      <c r="B1220" s="5" t="s">
        <v>448</v>
      </c>
      <c r="C1220" t="s">
        <v>449</v>
      </c>
      <c r="D1220" s="7">
        <v>20461</v>
      </c>
      <c r="E1220" s="18">
        <f>IF(D1220=D1219,0,1)</f>
        <v>1</v>
      </c>
      <c r="F1220" s="8">
        <v>2652</v>
      </c>
    </row>
    <row r="1221" spans="1:10" hidden="1" outlineLevel="2">
      <c r="A1221" s="5">
        <v>980</v>
      </c>
      <c r="B1221" s="5" t="s">
        <v>448</v>
      </c>
      <c r="C1221" t="s">
        <v>449</v>
      </c>
      <c r="D1221" s="7">
        <v>26438</v>
      </c>
      <c r="E1221" s="18">
        <f>IF(D1221=D1220,0,1)</f>
        <v>1</v>
      </c>
      <c r="F1221" s="8">
        <v>5746</v>
      </c>
    </row>
    <row r="1222" spans="1:10" hidden="1" outlineLevel="2">
      <c r="A1222" s="5">
        <v>981</v>
      </c>
      <c r="B1222" s="5" t="s">
        <v>448</v>
      </c>
      <c r="C1222" t="s">
        <v>449</v>
      </c>
      <c r="D1222" s="7">
        <v>32202</v>
      </c>
      <c r="E1222" s="18">
        <f>IF(D1222=D1221,0,1)</f>
        <v>1</v>
      </c>
      <c r="F1222" s="8">
        <v>2431</v>
      </c>
    </row>
    <row r="1223" spans="1:10" hidden="1" outlineLevel="2">
      <c r="A1223" s="5">
        <v>982</v>
      </c>
      <c r="B1223" s="5" t="s">
        <v>448</v>
      </c>
      <c r="C1223" t="s">
        <v>449</v>
      </c>
      <c r="D1223" s="7">
        <v>37879</v>
      </c>
      <c r="E1223" s="18">
        <f>IF(D1223=D1222,0,1)</f>
        <v>1</v>
      </c>
      <c r="F1223" s="8">
        <v>2873</v>
      </c>
    </row>
    <row r="1224" spans="1:10" outlineLevel="1" collapsed="1">
      <c r="C1224" s="22" t="s">
        <v>616</v>
      </c>
      <c r="D1224" s="12"/>
      <c r="E1224" s="18">
        <f>SUBTOTAL(9,E1219:E1223)</f>
        <v>5</v>
      </c>
      <c r="F1224" s="13">
        <f>SUBTOTAL(9,F1219:F1223)</f>
        <v>14144</v>
      </c>
      <c r="G1224" s="5">
        <f>SUBTOTAL(9,G1219:G1223)</f>
        <v>0</v>
      </c>
      <c r="H1224" s="5">
        <f>SUBTOTAL(9,H1219:H1223)</f>
        <v>0</v>
      </c>
    </row>
    <row r="1225" spans="1:10" hidden="1" outlineLevel="2">
      <c r="A1225" s="5">
        <v>983</v>
      </c>
      <c r="B1225" s="5" t="s">
        <v>63</v>
      </c>
      <c r="C1225" t="s">
        <v>64</v>
      </c>
      <c r="D1225" s="12">
        <v>3666</v>
      </c>
      <c r="E1225" s="18">
        <f>IF(D1225=D1223,0,1)</f>
        <v>1</v>
      </c>
      <c r="F1225" s="13">
        <v>221</v>
      </c>
    </row>
    <row r="1226" spans="1:10" hidden="1" outlineLevel="2">
      <c r="A1226" s="5">
        <v>984</v>
      </c>
      <c r="B1226" s="5" t="s">
        <v>63</v>
      </c>
      <c r="C1226" t="s">
        <v>64</v>
      </c>
      <c r="D1226" s="7">
        <v>17624</v>
      </c>
      <c r="E1226" s="18">
        <f t="shared" ref="E1226:E1232" si="91">IF(D1226=D1225,0,1)</f>
        <v>1</v>
      </c>
      <c r="F1226" s="8">
        <v>2873</v>
      </c>
    </row>
    <row r="1227" spans="1:10" hidden="1" outlineLevel="2">
      <c r="A1227" s="5">
        <v>985</v>
      </c>
      <c r="B1227" s="5" t="s">
        <v>63</v>
      </c>
      <c r="C1227" t="s">
        <v>64</v>
      </c>
      <c r="D1227" s="7">
        <v>20459</v>
      </c>
      <c r="E1227" s="18">
        <f t="shared" si="91"/>
        <v>1</v>
      </c>
      <c r="F1227" s="8">
        <v>2652</v>
      </c>
    </row>
    <row r="1228" spans="1:10" hidden="1" outlineLevel="2">
      <c r="A1228" s="5">
        <v>986</v>
      </c>
      <c r="B1228" s="5" t="s">
        <v>63</v>
      </c>
      <c r="C1228" t="s">
        <v>64</v>
      </c>
      <c r="D1228" s="7">
        <v>26437</v>
      </c>
      <c r="E1228" s="18">
        <f t="shared" si="91"/>
        <v>1</v>
      </c>
      <c r="F1228" s="8">
        <v>5746</v>
      </c>
    </row>
    <row r="1229" spans="1:10" hidden="1" outlineLevel="2">
      <c r="A1229" s="5">
        <v>987</v>
      </c>
      <c r="B1229" s="5" t="s">
        <v>63</v>
      </c>
      <c r="C1229" t="s">
        <v>64</v>
      </c>
      <c r="D1229" s="7">
        <v>33799</v>
      </c>
      <c r="E1229" s="18">
        <f t="shared" si="91"/>
        <v>1</v>
      </c>
      <c r="F1229" s="8">
        <v>221</v>
      </c>
    </row>
    <row r="1230" spans="1:10" hidden="1" outlineLevel="2">
      <c r="A1230" s="5">
        <v>988</v>
      </c>
      <c r="B1230" s="5" t="s">
        <v>63</v>
      </c>
      <c r="C1230" t="s">
        <v>64</v>
      </c>
      <c r="D1230" s="7">
        <v>37462</v>
      </c>
      <c r="E1230" s="18">
        <f t="shared" si="91"/>
        <v>1</v>
      </c>
      <c r="F1230" s="8">
        <v>1989</v>
      </c>
    </row>
    <row r="1231" spans="1:10" hidden="1" outlineLevel="2">
      <c r="A1231" s="5">
        <v>989</v>
      </c>
      <c r="B1231" s="5" t="s">
        <v>63</v>
      </c>
      <c r="C1231" t="s">
        <v>64</v>
      </c>
      <c r="D1231" s="7">
        <v>38585</v>
      </c>
      <c r="E1231" s="18">
        <f t="shared" si="91"/>
        <v>1</v>
      </c>
      <c r="F1231" s="8">
        <v>221</v>
      </c>
    </row>
    <row r="1232" spans="1:10" hidden="1" outlineLevel="2">
      <c r="A1232" s="5">
        <v>1242</v>
      </c>
      <c r="B1232" s="16" t="s">
        <v>63</v>
      </c>
      <c r="C1232" t="s">
        <v>64</v>
      </c>
      <c r="D1232" s="7">
        <v>57799</v>
      </c>
      <c r="E1232" s="18">
        <f t="shared" si="91"/>
        <v>1</v>
      </c>
      <c r="F1232" s="8">
        <v>221</v>
      </c>
      <c r="J1232" s="16"/>
    </row>
    <row r="1233" spans="1:10" outlineLevel="1" collapsed="1">
      <c r="B1233" s="16"/>
      <c r="C1233" s="22" t="s">
        <v>617</v>
      </c>
      <c r="D1233" s="12"/>
      <c r="E1233" s="18">
        <f>SUBTOTAL(9,E1225:E1232)</f>
        <v>8</v>
      </c>
      <c r="F1233" s="13">
        <f>SUBTOTAL(9,F1225:F1232)</f>
        <v>14144</v>
      </c>
      <c r="G1233" s="5">
        <f>SUBTOTAL(9,G1225:G1232)</f>
        <v>0</v>
      </c>
      <c r="H1233" s="5">
        <f>SUBTOTAL(9,H1225:H1232)</f>
        <v>0</v>
      </c>
      <c r="J1233" s="16"/>
    </row>
    <row r="1234" spans="1:10" hidden="1" outlineLevel="2">
      <c r="A1234" s="5">
        <v>990</v>
      </c>
      <c r="B1234" s="5" t="s">
        <v>450</v>
      </c>
      <c r="C1234" t="s">
        <v>451</v>
      </c>
      <c r="D1234" s="12">
        <v>8610</v>
      </c>
      <c r="E1234" s="18">
        <f>IF(D1234=D1232,0,1)</f>
        <v>1</v>
      </c>
      <c r="F1234" s="13">
        <v>221</v>
      </c>
    </row>
    <row r="1235" spans="1:10" hidden="1" outlineLevel="2">
      <c r="A1235" s="5">
        <v>991</v>
      </c>
      <c r="B1235" s="5" t="s">
        <v>450</v>
      </c>
      <c r="C1235" t="s">
        <v>451</v>
      </c>
      <c r="D1235" s="7">
        <v>14407</v>
      </c>
      <c r="E1235" s="18">
        <f t="shared" ref="E1235:E1241" si="92">IF(D1235=D1234,0,1)</f>
        <v>1</v>
      </c>
      <c r="F1235" s="8">
        <v>442</v>
      </c>
    </row>
    <row r="1236" spans="1:10" hidden="1" outlineLevel="2">
      <c r="A1236" s="5">
        <v>992</v>
      </c>
      <c r="B1236" s="5" t="s">
        <v>450</v>
      </c>
      <c r="C1236" t="s">
        <v>451</v>
      </c>
      <c r="D1236" s="7">
        <v>17620</v>
      </c>
      <c r="E1236" s="18">
        <f t="shared" si="92"/>
        <v>1</v>
      </c>
      <c r="F1236" s="8">
        <v>2873</v>
      </c>
    </row>
    <row r="1237" spans="1:10" hidden="1" outlineLevel="2">
      <c r="A1237" s="5">
        <v>993</v>
      </c>
      <c r="B1237" s="5" t="s">
        <v>450</v>
      </c>
      <c r="C1237" t="s">
        <v>451</v>
      </c>
      <c r="D1237" s="7">
        <v>20457</v>
      </c>
      <c r="E1237" s="18">
        <f t="shared" si="92"/>
        <v>1</v>
      </c>
      <c r="F1237" s="8">
        <v>2652</v>
      </c>
    </row>
    <row r="1238" spans="1:10" hidden="1" outlineLevel="2">
      <c r="A1238" s="5">
        <v>994</v>
      </c>
      <c r="B1238" s="5" t="s">
        <v>450</v>
      </c>
      <c r="C1238" t="s">
        <v>451</v>
      </c>
      <c r="D1238" s="7">
        <v>26436</v>
      </c>
      <c r="E1238" s="18">
        <f t="shared" si="92"/>
        <v>1</v>
      </c>
      <c r="F1238" s="8">
        <v>5746</v>
      </c>
    </row>
    <row r="1239" spans="1:10" hidden="1" outlineLevel="2">
      <c r="A1239" s="5">
        <v>995</v>
      </c>
      <c r="B1239" s="5" t="s">
        <v>450</v>
      </c>
      <c r="C1239" t="s">
        <v>451</v>
      </c>
      <c r="D1239" s="7">
        <v>30369</v>
      </c>
      <c r="E1239" s="18">
        <f t="shared" si="92"/>
        <v>1</v>
      </c>
      <c r="F1239" s="8">
        <v>1326</v>
      </c>
    </row>
    <row r="1240" spans="1:10" hidden="1" outlineLevel="2">
      <c r="A1240" s="5">
        <v>996</v>
      </c>
      <c r="B1240" s="5" t="s">
        <v>450</v>
      </c>
      <c r="C1240" t="s">
        <v>451</v>
      </c>
      <c r="D1240" s="7">
        <v>33800</v>
      </c>
      <c r="E1240" s="18">
        <f t="shared" si="92"/>
        <v>1</v>
      </c>
      <c r="F1240" s="8">
        <v>221</v>
      </c>
    </row>
    <row r="1241" spans="1:10" hidden="1" outlineLevel="2">
      <c r="A1241" s="5">
        <v>997</v>
      </c>
      <c r="B1241" s="5" t="s">
        <v>450</v>
      </c>
      <c r="C1241" t="s">
        <v>451</v>
      </c>
      <c r="D1241" s="7">
        <v>37878</v>
      </c>
      <c r="E1241" s="18">
        <f t="shared" si="92"/>
        <v>1</v>
      </c>
      <c r="F1241" s="8">
        <v>884</v>
      </c>
    </row>
    <row r="1242" spans="1:10" outlineLevel="1" collapsed="1">
      <c r="C1242" s="22" t="s">
        <v>618</v>
      </c>
      <c r="D1242" s="7"/>
      <c r="E1242" s="18">
        <f>SUBTOTAL(9,E1234:E1241)</f>
        <v>8</v>
      </c>
      <c r="F1242" s="8">
        <f>SUBTOTAL(9,F1234:F1241)</f>
        <v>14365</v>
      </c>
      <c r="G1242" s="5">
        <f>SUBTOTAL(9,G1234:G1241)</f>
        <v>0</v>
      </c>
      <c r="H1242" s="5">
        <f>SUBTOTAL(9,H1234:H1241)</f>
        <v>0</v>
      </c>
    </row>
    <row r="1243" spans="1:10" hidden="1" outlineLevel="2">
      <c r="A1243" s="5">
        <v>998</v>
      </c>
      <c r="B1243" s="5" t="s">
        <v>452</v>
      </c>
      <c r="C1243" t="s">
        <v>453</v>
      </c>
      <c r="D1243" s="7">
        <v>14408</v>
      </c>
      <c r="E1243" s="18">
        <f>IF(D1243=D1241,0,1)</f>
        <v>1</v>
      </c>
      <c r="F1243" s="8">
        <v>663</v>
      </c>
    </row>
    <row r="1244" spans="1:10" hidden="1" outlineLevel="2">
      <c r="A1244" s="5">
        <v>999</v>
      </c>
      <c r="B1244" s="5" t="s">
        <v>452</v>
      </c>
      <c r="C1244" t="s">
        <v>453</v>
      </c>
      <c r="D1244" s="12">
        <v>17618</v>
      </c>
      <c r="E1244" s="18">
        <f t="shared" ref="E1244:E1249" si="93">IF(D1244=D1243,0,1)</f>
        <v>1</v>
      </c>
      <c r="F1244" s="13">
        <v>2873</v>
      </c>
    </row>
    <row r="1245" spans="1:10" hidden="1" outlineLevel="2">
      <c r="A1245" s="5">
        <v>1000</v>
      </c>
      <c r="B1245" s="5" t="s">
        <v>452</v>
      </c>
      <c r="C1245" t="s">
        <v>453</v>
      </c>
      <c r="D1245" s="7">
        <v>20456</v>
      </c>
      <c r="E1245" s="18">
        <f t="shared" si="93"/>
        <v>1</v>
      </c>
      <c r="F1245" s="8">
        <v>2652</v>
      </c>
    </row>
    <row r="1246" spans="1:10" hidden="1" outlineLevel="2">
      <c r="A1246" s="5">
        <v>1001</v>
      </c>
      <c r="B1246" s="5" t="s">
        <v>452</v>
      </c>
      <c r="C1246" t="s">
        <v>453</v>
      </c>
      <c r="D1246" s="7">
        <v>26356</v>
      </c>
      <c r="E1246" s="18">
        <f t="shared" si="93"/>
        <v>1</v>
      </c>
      <c r="F1246" s="8">
        <v>5746</v>
      </c>
    </row>
    <row r="1247" spans="1:10" hidden="1" outlineLevel="2">
      <c r="A1247" s="5">
        <v>1002</v>
      </c>
      <c r="B1247" s="5" t="s">
        <v>452</v>
      </c>
      <c r="C1247" t="s">
        <v>453</v>
      </c>
      <c r="D1247" s="7">
        <v>33190</v>
      </c>
      <c r="E1247" s="18">
        <f t="shared" si="93"/>
        <v>1</v>
      </c>
      <c r="F1247" s="8">
        <v>1768</v>
      </c>
    </row>
    <row r="1248" spans="1:10" hidden="1" outlineLevel="2">
      <c r="A1248" s="5">
        <v>1003</v>
      </c>
      <c r="B1248" s="5" t="s">
        <v>452</v>
      </c>
      <c r="C1248" t="s">
        <v>453</v>
      </c>
      <c r="D1248" s="7">
        <v>33801</v>
      </c>
      <c r="E1248" s="18">
        <f t="shared" si="93"/>
        <v>1</v>
      </c>
      <c r="F1248" s="8">
        <v>221</v>
      </c>
    </row>
    <row r="1249" spans="1:8" hidden="1" outlineLevel="2">
      <c r="A1249" s="5">
        <v>1004</v>
      </c>
      <c r="B1249" s="5" t="s">
        <v>452</v>
      </c>
      <c r="C1249" t="s">
        <v>453</v>
      </c>
      <c r="D1249" s="7">
        <v>38586</v>
      </c>
      <c r="E1249" s="18">
        <f t="shared" si="93"/>
        <v>1</v>
      </c>
      <c r="F1249" s="8">
        <v>442</v>
      </c>
    </row>
    <row r="1250" spans="1:8" outlineLevel="1" collapsed="1">
      <c r="C1250" s="22" t="s">
        <v>619</v>
      </c>
      <c r="D1250" s="7"/>
      <c r="E1250" s="18">
        <f>SUBTOTAL(9,E1243:E1249)</f>
        <v>7</v>
      </c>
      <c r="F1250" s="8">
        <f>SUBTOTAL(9,F1243:F1249)</f>
        <v>14365</v>
      </c>
      <c r="G1250" s="5">
        <f>SUBTOTAL(9,G1243:G1249)</f>
        <v>0</v>
      </c>
      <c r="H1250" s="5">
        <f>SUBTOTAL(9,H1243:H1249)</f>
        <v>0</v>
      </c>
    </row>
    <row r="1251" spans="1:8" hidden="1" outlineLevel="2">
      <c r="A1251" s="5">
        <v>1005</v>
      </c>
      <c r="B1251" s="5" t="s">
        <v>454</v>
      </c>
      <c r="C1251" t="s">
        <v>455</v>
      </c>
      <c r="D1251" s="7">
        <v>3869</v>
      </c>
      <c r="E1251" s="18">
        <f>IF(D1251=D1249,0,1)</f>
        <v>1</v>
      </c>
      <c r="F1251" s="8">
        <v>442</v>
      </c>
    </row>
    <row r="1252" spans="1:8" hidden="1" outlineLevel="2">
      <c r="A1252" s="5">
        <v>1006</v>
      </c>
      <c r="B1252" s="5" t="s">
        <v>454</v>
      </c>
      <c r="C1252" t="s">
        <v>455</v>
      </c>
      <c r="D1252" s="7">
        <v>8609</v>
      </c>
      <c r="E1252" s="18">
        <f t="shared" ref="E1252:E1258" si="94">IF(D1252=D1251,0,1)</f>
        <v>1</v>
      </c>
      <c r="F1252" s="8">
        <v>2873</v>
      </c>
    </row>
    <row r="1253" spans="1:8" hidden="1" outlineLevel="2">
      <c r="A1253" s="5">
        <v>1007</v>
      </c>
      <c r="B1253" s="5" t="s">
        <v>454</v>
      </c>
      <c r="C1253" t="s">
        <v>455</v>
      </c>
      <c r="D1253" s="7">
        <v>14394</v>
      </c>
      <c r="E1253" s="18">
        <f t="shared" si="94"/>
        <v>1</v>
      </c>
      <c r="F1253" s="8">
        <v>2873</v>
      </c>
    </row>
    <row r="1254" spans="1:8" hidden="1" outlineLevel="2">
      <c r="A1254" s="5">
        <v>1008</v>
      </c>
      <c r="B1254" s="5" t="s">
        <v>454</v>
      </c>
      <c r="C1254" t="s">
        <v>455</v>
      </c>
      <c r="D1254" s="12">
        <v>20455</v>
      </c>
      <c r="E1254" s="18">
        <f t="shared" si="94"/>
        <v>1</v>
      </c>
      <c r="F1254" s="13">
        <v>2652</v>
      </c>
    </row>
    <row r="1255" spans="1:8" hidden="1" outlineLevel="2">
      <c r="A1255" s="5">
        <v>1009</v>
      </c>
      <c r="B1255" s="5" t="s">
        <v>454</v>
      </c>
      <c r="C1255" t="s">
        <v>455</v>
      </c>
      <c r="D1255" s="7">
        <v>26353</v>
      </c>
      <c r="E1255" s="18">
        <f t="shared" si="94"/>
        <v>1</v>
      </c>
      <c r="F1255" s="8">
        <v>2873</v>
      </c>
    </row>
    <row r="1256" spans="1:8" hidden="1" outlineLevel="2">
      <c r="A1256" s="5">
        <v>1010</v>
      </c>
      <c r="B1256" s="5" t="s">
        <v>454</v>
      </c>
      <c r="C1256" t="s">
        <v>455</v>
      </c>
      <c r="D1256" s="7">
        <v>32180</v>
      </c>
      <c r="E1256" s="18">
        <f t="shared" si="94"/>
        <v>1</v>
      </c>
      <c r="F1256" s="8">
        <v>221</v>
      </c>
    </row>
    <row r="1257" spans="1:8" hidden="1" outlineLevel="2">
      <c r="A1257" s="5">
        <v>1011</v>
      </c>
      <c r="B1257" s="5" t="s">
        <v>454</v>
      </c>
      <c r="C1257" t="s">
        <v>455</v>
      </c>
      <c r="D1257" s="7">
        <v>33802</v>
      </c>
      <c r="E1257" s="18">
        <f t="shared" si="94"/>
        <v>1</v>
      </c>
      <c r="F1257" s="8">
        <v>442</v>
      </c>
    </row>
    <row r="1258" spans="1:8" hidden="1" outlineLevel="2">
      <c r="A1258" s="5">
        <v>1012</v>
      </c>
      <c r="B1258" s="5" t="s">
        <v>454</v>
      </c>
      <c r="C1258" t="s">
        <v>455</v>
      </c>
      <c r="D1258" s="7">
        <v>37463</v>
      </c>
      <c r="E1258" s="18">
        <f t="shared" si="94"/>
        <v>1</v>
      </c>
      <c r="F1258" s="8">
        <v>1989</v>
      </c>
    </row>
    <row r="1259" spans="1:8" outlineLevel="1" collapsed="1">
      <c r="C1259" s="22" t="s">
        <v>620</v>
      </c>
      <c r="D1259" s="7"/>
      <c r="E1259" s="18">
        <f>SUBTOTAL(9,E1251:E1258)</f>
        <v>8</v>
      </c>
      <c r="F1259" s="8">
        <f>SUBTOTAL(9,F1251:F1258)</f>
        <v>14365</v>
      </c>
      <c r="G1259" s="5">
        <f>SUBTOTAL(9,G1251:G1258)</f>
        <v>0</v>
      </c>
      <c r="H1259" s="5">
        <f>SUBTOTAL(9,H1251:H1258)</f>
        <v>0</v>
      </c>
    </row>
    <row r="1260" spans="1:8" hidden="1" outlineLevel="2">
      <c r="A1260" s="5">
        <v>1013</v>
      </c>
      <c r="B1260" s="5" t="s">
        <v>456</v>
      </c>
      <c r="C1260" t="s">
        <v>457</v>
      </c>
      <c r="D1260" s="7">
        <v>3868</v>
      </c>
      <c r="E1260" s="18">
        <f>IF(D1260=D1258,0,1)</f>
        <v>1</v>
      </c>
      <c r="F1260" s="8">
        <v>1326</v>
      </c>
    </row>
    <row r="1261" spans="1:8" hidden="1" outlineLevel="2">
      <c r="A1261" s="5">
        <v>1014</v>
      </c>
      <c r="B1261" s="5" t="s">
        <v>456</v>
      </c>
      <c r="C1261" t="s">
        <v>457</v>
      </c>
      <c r="D1261" s="7">
        <v>8608</v>
      </c>
      <c r="E1261" s="18">
        <f t="shared" ref="E1261:E1267" si="95">IF(D1261=D1260,0,1)</f>
        <v>1</v>
      </c>
      <c r="F1261" s="8">
        <v>2873</v>
      </c>
    </row>
    <row r="1262" spans="1:8" hidden="1" outlineLevel="2">
      <c r="A1262" s="5">
        <v>1015</v>
      </c>
      <c r="B1262" s="5" t="s">
        <v>456</v>
      </c>
      <c r="C1262" t="s">
        <v>457</v>
      </c>
      <c r="D1262" s="7">
        <v>14265</v>
      </c>
      <c r="E1262" s="18">
        <f t="shared" si="95"/>
        <v>1</v>
      </c>
      <c r="F1262" s="8">
        <v>2873</v>
      </c>
    </row>
    <row r="1263" spans="1:8" hidden="1" outlineLevel="2">
      <c r="A1263" s="5">
        <v>1016</v>
      </c>
      <c r="B1263" s="5" t="s">
        <v>456</v>
      </c>
      <c r="C1263" t="s">
        <v>457</v>
      </c>
      <c r="D1263" s="12">
        <v>20454</v>
      </c>
      <c r="E1263" s="18">
        <f t="shared" si="95"/>
        <v>1</v>
      </c>
      <c r="F1263" s="13">
        <v>2652</v>
      </c>
    </row>
    <row r="1264" spans="1:8" hidden="1" outlineLevel="2">
      <c r="A1264" s="5">
        <v>1017</v>
      </c>
      <c r="B1264" s="5" t="s">
        <v>456</v>
      </c>
      <c r="C1264" t="s">
        <v>457</v>
      </c>
      <c r="D1264" s="7">
        <v>26354</v>
      </c>
      <c r="E1264" s="18">
        <f t="shared" si="95"/>
        <v>1</v>
      </c>
      <c r="F1264" s="8">
        <v>5746</v>
      </c>
    </row>
    <row r="1265" spans="1:10" hidden="1" outlineLevel="2">
      <c r="A1265" s="5">
        <v>1018</v>
      </c>
      <c r="B1265" s="5" t="s">
        <v>456</v>
      </c>
      <c r="C1265" t="s">
        <v>457</v>
      </c>
      <c r="D1265" s="7">
        <v>33803</v>
      </c>
      <c r="E1265" s="18">
        <f t="shared" si="95"/>
        <v>1</v>
      </c>
      <c r="F1265" s="8">
        <v>884</v>
      </c>
    </row>
    <row r="1266" spans="1:10" hidden="1" outlineLevel="2">
      <c r="A1266" s="5">
        <v>1019</v>
      </c>
      <c r="B1266" s="5" t="s">
        <v>456</v>
      </c>
      <c r="C1266" t="s">
        <v>457</v>
      </c>
      <c r="D1266" s="7">
        <v>37464</v>
      </c>
      <c r="E1266" s="18">
        <f t="shared" si="95"/>
        <v>1</v>
      </c>
      <c r="F1266" s="8">
        <v>442</v>
      </c>
    </row>
    <row r="1267" spans="1:10" hidden="1" outlineLevel="2">
      <c r="A1267" s="5">
        <v>1020</v>
      </c>
      <c r="B1267" s="5" t="s">
        <v>456</v>
      </c>
      <c r="C1267" t="s">
        <v>457</v>
      </c>
      <c r="D1267" s="7">
        <v>38698</v>
      </c>
      <c r="E1267" s="18">
        <f t="shared" si="95"/>
        <v>1</v>
      </c>
      <c r="F1267" s="8">
        <v>442</v>
      </c>
    </row>
    <row r="1268" spans="1:10" outlineLevel="1" collapsed="1">
      <c r="C1268" s="22" t="s">
        <v>621</v>
      </c>
      <c r="D1268" s="7"/>
      <c r="E1268" s="18">
        <f>SUBTOTAL(9,E1260:E1267)</f>
        <v>8</v>
      </c>
      <c r="F1268" s="8">
        <f>SUBTOTAL(9,F1260:F1267)</f>
        <v>17238</v>
      </c>
      <c r="G1268" s="5">
        <f>SUBTOTAL(9,G1260:G1267)</f>
        <v>0</v>
      </c>
      <c r="H1268" s="5">
        <f>SUBTOTAL(9,H1260:H1267)</f>
        <v>0</v>
      </c>
    </row>
    <row r="1269" spans="1:10" hidden="1" outlineLevel="2">
      <c r="A1269" s="5">
        <v>1021</v>
      </c>
      <c r="B1269" s="5" t="s">
        <v>65</v>
      </c>
      <c r="C1269" t="s">
        <v>66</v>
      </c>
      <c r="D1269" s="7">
        <v>1313</v>
      </c>
      <c r="E1269" s="18">
        <f>IF(D1269=D1267,0,1)</f>
        <v>1</v>
      </c>
      <c r="F1269" s="8">
        <v>2873</v>
      </c>
    </row>
    <row r="1270" spans="1:10" hidden="1" outlineLevel="2">
      <c r="A1270" s="5">
        <v>1022</v>
      </c>
      <c r="B1270" s="5" t="s">
        <v>65</v>
      </c>
      <c r="C1270" t="s">
        <v>66</v>
      </c>
      <c r="D1270" s="7">
        <v>3665</v>
      </c>
      <c r="E1270" s="18">
        <f t="shared" ref="E1270:E1276" si="96">IF(D1270=D1269,0,1)</f>
        <v>1</v>
      </c>
      <c r="F1270" s="8">
        <v>2873</v>
      </c>
    </row>
    <row r="1271" spans="1:10" hidden="1" outlineLevel="2">
      <c r="A1271" s="5">
        <v>1023</v>
      </c>
      <c r="B1271" s="5" t="s">
        <v>65</v>
      </c>
      <c r="C1271" t="s">
        <v>66</v>
      </c>
      <c r="D1271" s="7">
        <v>8607</v>
      </c>
      <c r="E1271" s="18">
        <f t="shared" si="96"/>
        <v>1</v>
      </c>
      <c r="F1271" s="8">
        <v>2873</v>
      </c>
    </row>
    <row r="1272" spans="1:10" hidden="1" outlineLevel="2">
      <c r="A1272" s="5">
        <v>1024</v>
      </c>
      <c r="B1272" s="5" t="s">
        <v>65</v>
      </c>
      <c r="C1272" t="s">
        <v>66</v>
      </c>
      <c r="D1272" s="12">
        <v>14393</v>
      </c>
      <c r="E1272" s="18">
        <f t="shared" si="96"/>
        <v>1</v>
      </c>
      <c r="F1272" s="13">
        <v>2873</v>
      </c>
    </row>
    <row r="1273" spans="1:10" hidden="1" outlineLevel="2">
      <c r="A1273" s="5">
        <v>1025</v>
      </c>
      <c r="B1273" s="5" t="s">
        <v>65</v>
      </c>
      <c r="C1273" t="s">
        <v>66</v>
      </c>
      <c r="D1273" s="7">
        <v>26435</v>
      </c>
      <c r="E1273" s="18">
        <f t="shared" si="96"/>
        <v>1</v>
      </c>
      <c r="F1273" s="8">
        <v>1105</v>
      </c>
    </row>
    <row r="1274" spans="1:10" hidden="1" outlineLevel="2">
      <c r="A1274" s="5">
        <v>1026</v>
      </c>
      <c r="B1274" s="5" t="s">
        <v>65</v>
      </c>
      <c r="C1274" t="s">
        <v>66</v>
      </c>
      <c r="D1274" s="7">
        <v>33804</v>
      </c>
      <c r="E1274" s="18">
        <f t="shared" si="96"/>
        <v>1</v>
      </c>
      <c r="F1274" s="8">
        <v>221</v>
      </c>
    </row>
    <row r="1275" spans="1:10" hidden="1" outlineLevel="2">
      <c r="A1275" s="5">
        <v>1027</v>
      </c>
      <c r="B1275" s="5" t="s">
        <v>65</v>
      </c>
      <c r="C1275" t="s">
        <v>66</v>
      </c>
      <c r="D1275" s="7">
        <v>37877</v>
      </c>
      <c r="E1275" s="18">
        <f t="shared" si="96"/>
        <v>1</v>
      </c>
      <c r="F1275" s="8">
        <v>221</v>
      </c>
    </row>
    <row r="1276" spans="1:10" hidden="1" outlineLevel="2">
      <c r="A1276" s="5">
        <v>1243</v>
      </c>
      <c r="B1276" s="16" t="s">
        <v>65</v>
      </c>
      <c r="C1276" t="s">
        <v>66</v>
      </c>
      <c r="D1276" s="7">
        <v>57798</v>
      </c>
      <c r="E1276" s="18">
        <f t="shared" si="96"/>
        <v>1</v>
      </c>
      <c r="F1276" s="8">
        <v>1105</v>
      </c>
      <c r="J1276" s="16"/>
    </row>
    <row r="1277" spans="1:10" outlineLevel="1" collapsed="1">
      <c r="B1277" s="16"/>
      <c r="C1277" s="22" t="s">
        <v>622</v>
      </c>
      <c r="D1277" s="7"/>
      <c r="E1277" s="18">
        <f>SUBTOTAL(9,E1269:E1276)</f>
        <v>8</v>
      </c>
      <c r="F1277" s="8">
        <f>SUBTOTAL(9,F1269:F1276)</f>
        <v>14144</v>
      </c>
      <c r="G1277" s="5">
        <f>SUBTOTAL(9,G1269:G1276)</f>
        <v>0</v>
      </c>
      <c r="H1277" s="5">
        <f>SUBTOTAL(9,H1269:H1276)</f>
        <v>0</v>
      </c>
      <c r="J1277" s="16"/>
    </row>
    <row r="1278" spans="1:10" hidden="1" outlineLevel="2">
      <c r="A1278" s="5">
        <v>1028</v>
      </c>
      <c r="B1278" s="5" t="s">
        <v>458</v>
      </c>
      <c r="C1278" t="s">
        <v>459</v>
      </c>
      <c r="D1278" s="7">
        <v>3867</v>
      </c>
      <c r="E1278" s="18">
        <f>IF(D1278=D1276,0,1)</f>
        <v>1</v>
      </c>
      <c r="F1278" s="8">
        <v>442</v>
      </c>
    </row>
    <row r="1279" spans="1:10" hidden="1" outlineLevel="2">
      <c r="A1279" s="5">
        <v>1029</v>
      </c>
      <c r="B1279" s="5" t="s">
        <v>458</v>
      </c>
      <c r="C1279" t="s">
        <v>459</v>
      </c>
      <c r="D1279" s="7">
        <v>17616</v>
      </c>
      <c r="E1279" s="18">
        <f t="shared" ref="E1279:E1284" si="97">IF(D1279=D1278,0,1)</f>
        <v>1</v>
      </c>
      <c r="F1279" s="8">
        <v>2873</v>
      </c>
    </row>
    <row r="1280" spans="1:10" hidden="1" outlineLevel="2">
      <c r="A1280" s="5">
        <v>1030</v>
      </c>
      <c r="B1280" s="5" t="s">
        <v>458</v>
      </c>
      <c r="C1280" t="s">
        <v>459</v>
      </c>
      <c r="D1280" s="7">
        <v>20452</v>
      </c>
      <c r="E1280" s="18">
        <f t="shared" si="97"/>
        <v>1</v>
      </c>
      <c r="F1280" s="8">
        <v>2652</v>
      </c>
    </row>
    <row r="1281" spans="1:8" hidden="1" outlineLevel="2">
      <c r="A1281" s="5">
        <v>1031</v>
      </c>
      <c r="B1281" s="5" t="s">
        <v>458</v>
      </c>
      <c r="C1281" t="s">
        <v>459</v>
      </c>
      <c r="D1281" s="12">
        <v>26434</v>
      </c>
      <c r="E1281" s="18">
        <f t="shared" si="97"/>
        <v>1</v>
      </c>
      <c r="F1281" s="13">
        <v>5746</v>
      </c>
    </row>
    <row r="1282" spans="1:8" hidden="1" outlineLevel="2">
      <c r="A1282" s="5">
        <v>1032</v>
      </c>
      <c r="B1282" s="5" t="s">
        <v>458</v>
      </c>
      <c r="C1282" t="s">
        <v>459</v>
      </c>
      <c r="D1282" s="7">
        <v>32183</v>
      </c>
      <c r="E1282" s="18">
        <f t="shared" si="97"/>
        <v>1</v>
      </c>
      <c r="F1282" s="8">
        <v>884</v>
      </c>
    </row>
    <row r="1283" spans="1:8" hidden="1" outlineLevel="2">
      <c r="A1283" s="5">
        <v>1033</v>
      </c>
      <c r="B1283" s="5" t="s">
        <v>458</v>
      </c>
      <c r="C1283" t="s">
        <v>459</v>
      </c>
      <c r="D1283" s="7">
        <v>33805</v>
      </c>
      <c r="E1283" s="18">
        <f t="shared" si="97"/>
        <v>1</v>
      </c>
      <c r="F1283" s="8">
        <v>884</v>
      </c>
    </row>
    <row r="1284" spans="1:8" hidden="1" outlineLevel="2">
      <c r="A1284" s="5">
        <v>1034</v>
      </c>
      <c r="B1284" s="5" t="s">
        <v>458</v>
      </c>
      <c r="C1284" t="s">
        <v>459</v>
      </c>
      <c r="D1284" s="7">
        <v>37875</v>
      </c>
      <c r="E1284" s="18">
        <f t="shared" si="97"/>
        <v>1</v>
      </c>
      <c r="F1284" s="8">
        <v>663</v>
      </c>
    </row>
    <row r="1285" spans="1:8" outlineLevel="1" collapsed="1">
      <c r="C1285" s="22" t="s">
        <v>623</v>
      </c>
      <c r="D1285" s="7"/>
      <c r="E1285" s="18">
        <f>SUBTOTAL(9,E1278:E1284)</f>
        <v>7</v>
      </c>
      <c r="F1285" s="8">
        <f>SUBTOTAL(9,F1278:F1284)</f>
        <v>14144</v>
      </c>
      <c r="G1285" s="5">
        <f>SUBTOTAL(9,G1278:G1284)</f>
        <v>0</v>
      </c>
      <c r="H1285" s="5">
        <f>SUBTOTAL(9,H1278:H1284)</f>
        <v>0</v>
      </c>
    </row>
    <row r="1286" spans="1:8" hidden="1" outlineLevel="2">
      <c r="A1286" s="5">
        <v>1035</v>
      </c>
      <c r="B1286" s="5" t="s">
        <v>460</v>
      </c>
      <c r="C1286" t="s">
        <v>461</v>
      </c>
      <c r="D1286" s="7">
        <v>8606</v>
      </c>
      <c r="E1286" s="18">
        <f>IF(D1286=D1284,0,1)</f>
        <v>1</v>
      </c>
      <c r="F1286" s="8">
        <v>221</v>
      </c>
    </row>
    <row r="1287" spans="1:8" hidden="1" outlineLevel="2">
      <c r="A1287" s="5">
        <v>1036</v>
      </c>
      <c r="B1287" s="5" t="s">
        <v>460</v>
      </c>
      <c r="C1287" t="s">
        <v>461</v>
      </c>
      <c r="D1287" s="7">
        <v>14392</v>
      </c>
      <c r="E1287" s="18">
        <f t="shared" ref="E1287:E1292" si="98">IF(D1287=D1286,0,1)</f>
        <v>1</v>
      </c>
      <c r="F1287" s="8">
        <v>221</v>
      </c>
    </row>
    <row r="1288" spans="1:8" hidden="1" outlineLevel="2">
      <c r="A1288" s="5">
        <v>1037</v>
      </c>
      <c r="B1288" s="5" t="s">
        <v>460</v>
      </c>
      <c r="C1288" t="s">
        <v>461</v>
      </c>
      <c r="D1288" s="7">
        <v>17612</v>
      </c>
      <c r="E1288" s="18">
        <f t="shared" si="98"/>
        <v>1</v>
      </c>
      <c r="F1288" s="8">
        <v>2873</v>
      </c>
    </row>
    <row r="1289" spans="1:8" hidden="1" outlineLevel="2">
      <c r="A1289" s="5">
        <v>1038</v>
      </c>
      <c r="B1289" s="5" t="s">
        <v>460</v>
      </c>
      <c r="C1289" t="s">
        <v>461</v>
      </c>
      <c r="D1289" s="7">
        <v>20450</v>
      </c>
      <c r="E1289" s="18">
        <f t="shared" si="98"/>
        <v>1</v>
      </c>
      <c r="F1289" s="8">
        <v>2652</v>
      </c>
    </row>
    <row r="1290" spans="1:8" hidden="1" outlineLevel="2">
      <c r="A1290" s="5">
        <v>1039</v>
      </c>
      <c r="B1290" s="5" t="s">
        <v>460</v>
      </c>
      <c r="C1290" t="s">
        <v>461</v>
      </c>
      <c r="D1290" s="7">
        <v>33806</v>
      </c>
      <c r="E1290" s="18">
        <f t="shared" si="98"/>
        <v>1</v>
      </c>
      <c r="F1290" s="8">
        <v>2652</v>
      </c>
    </row>
    <row r="1291" spans="1:8" hidden="1" outlineLevel="2">
      <c r="A1291" s="5">
        <v>1040</v>
      </c>
      <c r="B1291" s="5" t="s">
        <v>460</v>
      </c>
      <c r="C1291" t="s">
        <v>461</v>
      </c>
      <c r="D1291" s="7">
        <v>37465</v>
      </c>
      <c r="E1291" s="18">
        <f t="shared" si="98"/>
        <v>1</v>
      </c>
      <c r="F1291" s="8">
        <v>5304</v>
      </c>
    </row>
    <row r="1292" spans="1:8" hidden="1" outlineLevel="2">
      <c r="A1292" s="5">
        <v>1041</v>
      </c>
      <c r="B1292" s="5" t="s">
        <v>460</v>
      </c>
      <c r="C1292" t="s">
        <v>461</v>
      </c>
      <c r="D1292" s="12">
        <v>41988</v>
      </c>
      <c r="E1292" s="18">
        <f t="shared" si="98"/>
        <v>1</v>
      </c>
      <c r="F1292" s="13">
        <v>221</v>
      </c>
    </row>
    <row r="1293" spans="1:8" outlineLevel="1" collapsed="1">
      <c r="C1293" s="22" t="s">
        <v>624</v>
      </c>
      <c r="D1293" s="12"/>
      <c r="E1293" s="18">
        <f>SUBTOTAL(9,E1286:E1292)</f>
        <v>7</v>
      </c>
      <c r="F1293" s="13">
        <f>SUBTOTAL(9,F1286:F1292)</f>
        <v>14144</v>
      </c>
      <c r="G1293" s="5">
        <f>SUBTOTAL(9,G1286:G1292)</f>
        <v>0</v>
      </c>
      <c r="H1293" s="5">
        <f>SUBTOTAL(9,H1286:H1292)</f>
        <v>0</v>
      </c>
    </row>
    <row r="1294" spans="1:8" hidden="1" outlineLevel="2">
      <c r="A1294" s="5">
        <v>1042</v>
      </c>
      <c r="B1294" s="5" t="s">
        <v>462</v>
      </c>
      <c r="C1294" t="s">
        <v>463</v>
      </c>
      <c r="D1294" s="7">
        <v>3866</v>
      </c>
      <c r="E1294" s="18">
        <f>IF(D1294=D1292,0,1)</f>
        <v>1</v>
      </c>
      <c r="F1294" s="8">
        <v>442</v>
      </c>
    </row>
    <row r="1295" spans="1:8" hidden="1" outlineLevel="2">
      <c r="A1295" s="5">
        <v>1043</v>
      </c>
      <c r="B1295" s="5" t="s">
        <v>462</v>
      </c>
      <c r="C1295" t="s">
        <v>463</v>
      </c>
      <c r="D1295" s="7">
        <v>8605</v>
      </c>
      <c r="E1295" s="18">
        <f t="shared" ref="E1295:E1302" si="99">IF(D1295=D1294,0,1)</f>
        <v>1</v>
      </c>
      <c r="F1295" s="8">
        <v>221</v>
      </c>
    </row>
    <row r="1296" spans="1:8" hidden="1" outlineLevel="2">
      <c r="A1296" s="5">
        <v>1044</v>
      </c>
      <c r="B1296" s="5" t="s">
        <v>462</v>
      </c>
      <c r="C1296" t="s">
        <v>463</v>
      </c>
      <c r="D1296" s="7">
        <v>17611</v>
      </c>
      <c r="E1296" s="18">
        <f t="shared" si="99"/>
        <v>1</v>
      </c>
      <c r="F1296" s="8">
        <v>2873</v>
      </c>
    </row>
    <row r="1297" spans="1:8" hidden="1" outlineLevel="2">
      <c r="A1297" s="5">
        <v>1045</v>
      </c>
      <c r="B1297" s="5" t="s">
        <v>462</v>
      </c>
      <c r="C1297" t="s">
        <v>463</v>
      </c>
      <c r="D1297" s="7">
        <v>20449</v>
      </c>
      <c r="E1297" s="18">
        <f t="shared" si="99"/>
        <v>1</v>
      </c>
      <c r="F1297" s="8">
        <v>2652</v>
      </c>
    </row>
    <row r="1298" spans="1:8" hidden="1" outlineLevel="2">
      <c r="A1298" s="5">
        <v>1046</v>
      </c>
      <c r="B1298" s="5" t="s">
        <v>462</v>
      </c>
      <c r="C1298" t="s">
        <v>463</v>
      </c>
      <c r="D1298" s="7">
        <v>33807</v>
      </c>
      <c r="E1298" s="18">
        <f t="shared" si="99"/>
        <v>1</v>
      </c>
      <c r="F1298" s="8">
        <v>2652</v>
      </c>
    </row>
    <row r="1299" spans="1:8" hidden="1" outlineLevel="2">
      <c r="A1299" s="5">
        <v>1047</v>
      </c>
      <c r="B1299" s="5" t="s">
        <v>462</v>
      </c>
      <c r="C1299" t="s">
        <v>463</v>
      </c>
      <c r="D1299" s="12">
        <v>37466</v>
      </c>
      <c r="E1299" s="18">
        <f t="shared" si="99"/>
        <v>1</v>
      </c>
      <c r="F1299" s="13">
        <v>221</v>
      </c>
    </row>
    <row r="1300" spans="1:8" hidden="1" outlineLevel="2">
      <c r="A1300" s="5">
        <v>1048</v>
      </c>
      <c r="B1300" s="5" t="s">
        <v>462</v>
      </c>
      <c r="C1300" t="s">
        <v>463</v>
      </c>
      <c r="D1300" s="7">
        <v>38699</v>
      </c>
      <c r="E1300" s="18">
        <f t="shared" si="99"/>
        <v>1</v>
      </c>
      <c r="F1300" s="8">
        <v>442</v>
      </c>
    </row>
    <row r="1301" spans="1:8" hidden="1" outlineLevel="2">
      <c r="A1301" s="5">
        <v>1049</v>
      </c>
      <c r="B1301" s="5" t="s">
        <v>462</v>
      </c>
      <c r="C1301" t="s">
        <v>463</v>
      </c>
      <c r="D1301" s="7">
        <v>41545</v>
      </c>
      <c r="E1301" s="18">
        <f t="shared" si="99"/>
        <v>1</v>
      </c>
      <c r="F1301" s="8">
        <v>2210</v>
      </c>
    </row>
    <row r="1302" spans="1:8" hidden="1" outlineLevel="2">
      <c r="A1302" s="5">
        <v>1050</v>
      </c>
      <c r="B1302" s="5" t="s">
        <v>462</v>
      </c>
      <c r="C1302" t="s">
        <v>463</v>
      </c>
      <c r="D1302" s="7">
        <v>42072</v>
      </c>
      <c r="E1302" s="18">
        <f t="shared" si="99"/>
        <v>1</v>
      </c>
      <c r="F1302" s="8">
        <v>2652</v>
      </c>
    </row>
    <row r="1303" spans="1:8" outlineLevel="1" collapsed="1">
      <c r="C1303" s="22" t="s">
        <v>625</v>
      </c>
      <c r="D1303" s="7"/>
      <c r="E1303" s="18">
        <f>SUBTOTAL(9,E1294:E1302)</f>
        <v>9</v>
      </c>
      <c r="F1303" s="8">
        <f>SUBTOTAL(9,F1294:F1302)</f>
        <v>14365</v>
      </c>
      <c r="G1303" s="5">
        <f>SUBTOTAL(9,G1294:G1302)</f>
        <v>0</v>
      </c>
      <c r="H1303" s="5">
        <f>SUBTOTAL(9,H1294:H1302)</f>
        <v>0</v>
      </c>
    </row>
    <row r="1304" spans="1:8" hidden="1" outlineLevel="2">
      <c r="A1304" s="5">
        <v>1051</v>
      </c>
      <c r="B1304" s="5" t="s">
        <v>464</v>
      </c>
      <c r="C1304" t="s">
        <v>465</v>
      </c>
      <c r="D1304" s="7">
        <v>17610</v>
      </c>
      <c r="E1304" s="18">
        <f>IF(D1304=D1302,0,1)</f>
        <v>1</v>
      </c>
      <c r="F1304" s="8">
        <v>2873</v>
      </c>
    </row>
    <row r="1305" spans="1:8" hidden="1" outlineLevel="2">
      <c r="A1305" s="5">
        <v>1052</v>
      </c>
      <c r="B1305" s="5" t="s">
        <v>464</v>
      </c>
      <c r="C1305" t="s">
        <v>465</v>
      </c>
      <c r="D1305" s="7">
        <v>20447</v>
      </c>
      <c r="E1305" s="18">
        <f>IF(D1305=D1304,0,1)</f>
        <v>1</v>
      </c>
      <c r="F1305" s="8">
        <v>2652</v>
      </c>
    </row>
    <row r="1306" spans="1:8" hidden="1" outlineLevel="2">
      <c r="A1306" s="5">
        <v>1053</v>
      </c>
      <c r="B1306" s="5" t="s">
        <v>464</v>
      </c>
      <c r="C1306" t="s">
        <v>465</v>
      </c>
      <c r="D1306" s="7">
        <v>26713</v>
      </c>
      <c r="E1306" s="18">
        <f>IF(D1306=D1305,0,1)</f>
        <v>1</v>
      </c>
      <c r="F1306" s="8">
        <v>2652</v>
      </c>
    </row>
    <row r="1307" spans="1:8" hidden="1" outlineLevel="2">
      <c r="A1307" s="5">
        <v>1054</v>
      </c>
      <c r="B1307" s="5" t="s">
        <v>464</v>
      </c>
      <c r="C1307" t="s">
        <v>465</v>
      </c>
      <c r="D1307" s="7">
        <v>37876</v>
      </c>
      <c r="E1307" s="18">
        <f>IF(D1307=D1306,0,1)</f>
        <v>1</v>
      </c>
      <c r="F1307" s="8">
        <v>5304</v>
      </c>
    </row>
    <row r="1308" spans="1:8" hidden="1" outlineLevel="2">
      <c r="A1308" s="5">
        <v>1055</v>
      </c>
      <c r="B1308" s="5" t="s">
        <v>464</v>
      </c>
      <c r="C1308" t="s">
        <v>465</v>
      </c>
      <c r="D1308" s="12">
        <v>38700</v>
      </c>
      <c r="E1308" s="18">
        <f>IF(D1308=D1307,0,1)</f>
        <v>1</v>
      </c>
      <c r="F1308" s="13">
        <v>663</v>
      </c>
    </row>
    <row r="1309" spans="1:8" outlineLevel="1" collapsed="1">
      <c r="C1309" s="22" t="s">
        <v>626</v>
      </c>
      <c r="D1309" s="12"/>
      <c r="E1309" s="18">
        <f>SUBTOTAL(9,E1304:E1308)</f>
        <v>5</v>
      </c>
      <c r="F1309" s="13">
        <f>SUBTOTAL(9,F1304:F1308)</f>
        <v>14144</v>
      </c>
      <c r="G1309" s="5">
        <f>SUBTOTAL(9,G1304:G1308)</f>
        <v>0</v>
      </c>
      <c r="H1309" s="5">
        <f>SUBTOTAL(9,H1304:H1308)</f>
        <v>0</v>
      </c>
    </row>
    <row r="1310" spans="1:8" hidden="1" outlineLevel="2">
      <c r="A1310" s="5">
        <v>1056</v>
      </c>
      <c r="B1310" s="5" t="s">
        <v>466</v>
      </c>
      <c r="C1310" t="s">
        <v>467</v>
      </c>
      <c r="D1310" s="7">
        <v>8581</v>
      </c>
      <c r="E1310" s="18">
        <f>IF(D1310=D1308,0,1)</f>
        <v>1</v>
      </c>
      <c r="F1310" s="8">
        <v>884</v>
      </c>
    </row>
    <row r="1311" spans="1:8" hidden="1" outlineLevel="2">
      <c r="A1311" s="5">
        <v>1057</v>
      </c>
      <c r="B1311" s="5" t="s">
        <v>466</v>
      </c>
      <c r="C1311" t="s">
        <v>467</v>
      </c>
      <c r="D1311" s="7">
        <v>14385</v>
      </c>
      <c r="E1311" s="18">
        <f t="shared" ref="E1311:E1316" si="100">IF(D1311=D1310,0,1)</f>
        <v>1</v>
      </c>
      <c r="F1311" s="8">
        <v>221</v>
      </c>
    </row>
    <row r="1312" spans="1:8" hidden="1" outlineLevel="2">
      <c r="A1312" s="5">
        <v>1058</v>
      </c>
      <c r="B1312" s="5" t="s">
        <v>466</v>
      </c>
      <c r="C1312" t="s">
        <v>467</v>
      </c>
      <c r="D1312" s="7">
        <v>17609</v>
      </c>
      <c r="E1312" s="18">
        <f t="shared" si="100"/>
        <v>1</v>
      </c>
      <c r="F1312" s="8">
        <v>2873</v>
      </c>
    </row>
    <row r="1313" spans="1:10" hidden="1" outlineLevel="2">
      <c r="A1313" s="5">
        <v>1059</v>
      </c>
      <c r="B1313" s="5" t="s">
        <v>466</v>
      </c>
      <c r="C1313" t="s">
        <v>467</v>
      </c>
      <c r="D1313" s="7">
        <v>20445</v>
      </c>
      <c r="E1313" s="18">
        <f t="shared" si="100"/>
        <v>1</v>
      </c>
      <c r="F1313" s="8">
        <v>2652</v>
      </c>
    </row>
    <row r="1314" spans="1:10" hidden="1" outlineLevel="2">
      <c r="A1314" s="5">
        <v>1060</v>
      </c>
      <c r="B1314" s="5" t="s">
        <v>466</v>
      </c>
      <c r="C1314" t="s">
        <v>467</v>
      </c>
      <c r="D1314" s="7">
        <v>26352</v>
      </c>
      <c r="E1314" s="18">
        <f t="shared" si="100"/>
        <v>1</v>
      </c>
      <c r="F1314" s="8">
        <v>5304</v>
      </c>
    </row>
    <row r="1315" spans="1:10" hidden="1" outlineLevel="2">
      <c r="A1315" s="5">
        <v>1061</v>
      </c>
      <c r="B1315" s="5" t="s">
        <v>466</v>
      </c>
      <c r="C1315" t="s">
        <v>467</v>
      </c>
      <c r="D1315" s="7">
        <v>34182</v>
      </c>
      <c r="E1315" s="18">
        <f t="shared" si="100"/>
        <v>1</v>
      </c>
      <c r="F1315" s="8">
        <v>2652</v>
      </c>
    </row>
    <row r="1316" spans="1:10" hidden="1" outlineLevel="2">
      <c r="A1316" s="5">
        <v>1062</v>
      </c>
      <c r="B1316" s="5" t="s">
        <v>466</v>
      </c>
      <c r="C1316" t="s">
        <v>467</v>
      </c>
      <c r="D1316" s="7">
        <v>37881</v>
      </c>
      <c r="E1316" s="18">
        <f t="shared" si="100"/>
        <v>1</v>
      </c>
      <c r="F1316" s="8">
        <v>442</v>
      </c>
    </row>
    <row r="1317" spans="1:10" outlineLevel="1" collapsed="1">
      <c r="C1317" s="22" t="s">
        <v>627</v>
      </c>
      <c r="D1317" s="7"/>
      <c r="E1317" s="18">
        <f>SUBTOTAL(9,E1310:E1316)</f>
        <v>7</v>
      </c>
      <c r="F1317" s="8">
        <f>SUBTOTAL(9,F1310:F1316)</f>
        <v>15028</v>
      </c>
      <c r="G1317" s="5">
        <f>SUBTOTAL(9,G1310:G1316)</f>
        <v>0</v>
      </c>
      <c r="H1317" s="5">
        <f>SUBTOTAL(9,H1310:H1316)</f>
        <v>0</v>
      </c>
    </row>
    <row r="1318" spans="1:10" hidden="1" outlineLevel="2">
      <c r="A1318" s="5">
        <v>1063</v>
      </c>
      <c r="B1318" s="5" t="s">
        <v>67</v>
      </c>
      <c r="C1318" t="s">
        <v>68</v>
      </c>
      <c r="D1318" s="7">
        <v>14391</v>
      </c>
      <c r="E1318" s="18">
        <f>IF(D1318=D1316,0,1)</f>
        <v>1</v>
      </c>
      <c r="F1318" s="8">
        <v>442</v>
      </c>
    </row>
    <row r="1319" spans="1:10" hidden="1" outlineLevel="2">
      <c r="A1319" s="5">
        <v>1064</v>
      </c>
      <c r="B1319" s="5" t="s">
        <v>67</v>
      </c>
      <c r="C1319" t="s">
        <v>68</v>
      </c>
      <c r="D1319" s="12">
        <v>20444</v>
      </c>
      <c r="E1319" s="18">
        <f t="shared" ref="E1319:E1326" si="101">IF(D1319=D1318,0,1)</f>
        <v>1</v>
      </c>
      <c r="F1319" s="13">
        <v>2652</v>
      </c>
    </row>
    <row r="1320" spans="1:10" hidden="1" outlineLevel="2">
      <c r="A1320" s="5">
        <v>1065</v>
      </c>
      <c r="B1320" s="5" t="s">
        <v>67</v>
      </c>
      <c r="C1320" t="s">
        <v>68</v>
      </c>
      <c r="D1320" s="7">
        <v>30292</v>
      </c>
      <c r="E1320" s="18">
        <f t="shared" si="101"/>
        <v>1</v>
      </c>
      <c r="F1320" s="8">
        <v>2873</v>
      </c>
    </row>
    <row r="1321" spans="1:10" hidden="1" outlineLevel="2">
      <c r="A1321" s="5">
        <v>1066</v>
      </c>
      <c r="B1321" s="5" t="s">
        <v>67</v>
      </c>
      <c r="C1321" t="s">
        <v>68</v>
      </c>
      <c r="D1321" s="7">
        <v>33808</v>
      </c>
      <c r="E1321" s="18">
        <f t="shared" si="101"/>
        <v>1</v>
      </c>
      <c r="F1321" s="8">
        <v>2652</v>
      </c>
    </row>
    <row r="1322" spans="1:10" hidden="1" outlineLevel="2">
      <c r="A1322" s="5">
        <v>1067</v>
      </c>
      <c r="B1322" s="5" t="s">
        <v>67</v>
      </c>
      <c r="C1322" t="s">
        <v>68</v>
      </c>
      <c r="D1322" s="7">
        <v>37880</v>
      </c>
      <c r="E1322" s="18">
        <f t="shared" si="101"/>
        <v>1</v>
      </c>
      <c r="F1322" s="8">
        <v>2210</v>
      </c>
    </row>
    <row r="1323" spans="1:10" hidden="1" outlineLevel="2">
      <c r="A1323" s="5">
        <v>1068</v>
      </c>
      <c r="B1323" s="5" t="s">
        <v>67</v>
      </c>
      <c r="C1323" t="s">
        <v>68</v>
      </c>
      <c r="D1323" s="7">
        <v>38701</v>
      </c>
      <c r="E1323" s="18">
        <f t="shared" si="101"/>
        <v>1</v>
      </c>
      <c r="F1323" s="8">
        <v>442</v>
      </c>
    </row>
    <row r="1324" spans="1:10" hidden="1" outlineLevel="2">
      <c r="A1324" s="5">
        <v>1069</v>
      </c>
      <c r="B1324" s="5" t="s">
        <v>67</v>
      </c>
      <c r="C1324" t="s">
        <v>68</v>
      </c>
      <c r="D1324" s="7">
        <v>41546</v>
      </c>
      <c r="E1324" s="18">
        <f t="shared" si="101"/>
        <v>1</v>
      </c>
      <c r="F1324" s="8">
        <v>2210</v>
      </c>
    </row>
    <row r="1325" spans="1:10" hidden="1" outlineLevel="2">
      <c r="A1325" s="5">
        <v>1070</v>
      </c>
      <c r="B1325" s="5" t="s">
        <v>67</v>
      </c>
      <c r="C1325" t="s">
        <v>68</v>
      </c>
      <c r="D1325" s="7">
        <v>42073</v>
      </c>
      <c r="E1325" s="18">
        <f t="shared" si="101"/>
        <v>1</v>
      </c>
      <c r="F1325" s="8">
        <v>663</v>
      </c>
    </row>
    <row r="1326" spans="1:10" hidden="1" outlineLevel="2">
      <c r="A1326" s="5">
        <v>1244</v>
      </c>
      <c r="B1326" s="16" t="s">
        <v>67</v>
      </c>
      <c r="C1326" t="s">
        <v>68</v>
      </c>
      <c r="D1326" s="7">
        <v>57797</v>
      </c>
      <c r="E1326" s="18">
        <f t="shared" si="101"/>
        <v>1</v>
      </c>
      <c r="F1326" s="8">
        <v>884</v>
      </c>
      <c r="J1326" s="16"/>
    </row>
    <row r="1327" spans="1:10" outlineLevel="1" collapsed="1">
      <c r="B1327" s="16"/>
      <c r="C1327" s="22" t="s">
        <v>628</v>
      </c>
      <c r="D1327" s="12"/>
      <c r="E1327" s="18">
        <f>SUBTOTAL(9,E1318:E1326)</f>
        <v>9</v>
      </c>
      <c r="F1327" s="13">
        <f>SUBTOTAL(9,F1318:F1326)</f>
        <v>15028</v>
      </c>
      <c r="G1327" s="5">
        <f>SUBTOTAL(9,G1318:G1326)</f>
        <v>0</v>
      </c>
      <c r="H1327" s="5">
        <f>SUBTOTAL(9,H1318:H1326)</f>
        <v>0</v>
      </c>
      <c r="J1327" s="16"/>
    </row>
    <row r="1328" spans="1:10" hidden="1" outlineLevel="2">
      <c r="A1328" s="5">
        <v>1071</v>
      </c>
      <c r="B1328" s="5" t="s">
        <v>468</v>
      </c>
      <c r="C1328" t="s">
        <v>469</v>
      </c>
      <c r="D1328" s="12">
        <v>14333</v>
      </c>
      <c r="E1328" s="18">
        <f>IF(D1328=D1326,0,1)</f>
        <v>1</v>
      </c>
      <c r="F1328" s="13">
        <v>663</v>
      </c>
    </row>
    <row r="1329" spans="1:8" hidden="1" outlineLevel="2">
      <c r="A1329" s="5">
        <v>1072</v>
      </c>
      <c r="B1329" s="5" t="s">
        <v>468</v>
      </c>
      <c r="C1329" t="s">
        <v>469</v>
      </c>
      <c r="D1329" s="7">
        <v>17602</v>
      </c>
      <c r="E1329" s="18">
        <f t="shared" ref="E1329:E1334" si="102">IF(D1329=D1328,0,1)</f>
        <v>1</v>
      </c>
      <c r="F1329" s="8">
        <v>2873</v>
      </c>
    </row>
    <row r="1330" spans="1:8" hidden="1" outlineLevel="2">
      <c r="A1330" s="5">
        <v>1073</v>
      </c>
      <c r="B1330" s="5" t="s">
        <v>468</v>
      </c>
      <c r="C1330" t="s">
        <v>469</v>
      </c>
      <c r="D1330" s="7">
        <v>20442</v>
      </c>
      <c r="E1330" s="18">
        <f t="shared" si="102"/>
        <v>1</v>
      </c>
      <c r="F1330" s="8">
        <v>2652</v>
      </c>
    </row>
    <row r="1331" spans="1:8" hidden="1" outlineLevel="2">
      <c r="A1331" s="5">
        <v>1074</v>
      </c>
      <c r="B1331" s="5" t="s">
        <v>468</v>
      </c>
      <c r="C1331" t="s">
        <v>469</v>
      </c>
      <c r="D1331" s="7">
        <v>26351</v>
      </c>
      <c r="E1331" s="18">
        <f t="shared" si="102"/>
        <v>1</v>
      </c>
      <c r="F1331" s="8">
        <v>5746</v>
      </c>
    </row>
    <row r="1332" spans="1:8" hidden="1" outlineLevel="2">
      <c r="A1332" s="5">
        <v>1075</v>
      </c>
      <c r="B1332" s="5" t="s">
        <v>468</v>
      </c>
      <c r="C1332" t="s">
        <v>469</v>
      </c>
      <c r="D1332" s="7">
        <v>32188</v>
      </c>
      <c r="E1332" s="18">
        <f t="shared" si="102"/>
        <v>1</v>
      </c>
      <c r="F1332" s="8">
        <v>663</v>
      </c>
    </row>
    <row r="1333" spans="1:8" hidden="1" outlineLevel="2">
      <c r="A1333" s="5">
        <v>1076</v>
      </c>
      <c r="B1333" s="5" t="s">
        <v>468</v>
      </c>
      <c r="C1333" t="s">
        <v>469</v>
      </c>
      <c r="D1333" s="7">
        <v>33809</v>
      </c>
      <c r="E1333" s="18">
        <f t="shared" si="102"/>
        <v>1</v>
      </c>
      <c r="F1333" s="8">
        <v>884</v>
      </c>
    </row>
    <row r="1334" spans="1:8" hidden="1" outlineLevel="2">
      <c r="A1334" s="5">
        <v>1077</v>
      </c>
      <c r="B1334" s="5" t="s">
        <v>468</v>
      </c>
      <c r="C1334" t="s">
        <v>469</v>
      </c>
      <c r="D1334" s="7">
        <v>37882</v>
      </c>
      <c r="E1334" s="18">
        <f t="shared" si="102"/>
        <v>1</v>
      </c>
      <c r="F1334" s="8">
        <v>884</v>
      </c>
    </row>
    <row r="1335" spans="1:8" outlineLevel="1" collapsed="1">
      <c r="C1335" s="22" t="s">
        <v>629</v>
      </c>
      <c r="D1335" s="7"/>
      <c r="E1335" s="18">
        <f>SUBTOTAL(9,E1328:E1334)</f>
        <v>7</v>
      </c>
      <c r="F1335" s="8">
        <f>SUBTOTAL(9,F1328:F1334)</f>
        <v>14365</v>
      </c>
      <c r="G1335" s="5">
        <f>SUBTOTAL(9,G1328:G1334)</f>
        <v>0</v>
      </c>
      <c r="H1335" s="5">
        <f>SUBTOTAL(9,H1328:H1334)</f>
        <v>0</v>
      </c>
    </row>
    <row r="1336" spans="1:8" hidden="1" outlineLevel="2">
      <c r="A1336" s="5">
        <v>1078</v>
      </c>
      <c r="B1336" s="5" t="s">
        <v>470</v>
      </c>
      <c r="C1336" t="s">
        <v>471</v>
      </c>
      <c r="D1336" s="7">
        <v>17601</v>
      </c>
      <c r="E1336" s="18">
        <f>IF(D1336=D1334,0,1)</f>
        <v>1</v>
      </c>
      <c r="F1336" s="8">
        <v>2873</v>
      </c>
    </row>
    <row r="1337" spans="1:8" hidden="1" outlineLevel="2">
      <c r="A1337" s="5">
        <v>1079</v>
      </c>
      <c r="B1337" s="5" t="s">
        <v>470</v>
      </c>
      <c r="C1337" t="s">
        <v>471</v>
      </c>
      <c r="D1337" s="7">
        <v>26348</v>
      </c>
      <c r="E1337" s="18">
        <f t="shared" ref="E1337:E1343" si="103">IF(D1337=D1336,0,1)</f>
        <v>1</v>
      </c>
      <c r="F1337" s="8">
        <v>5746</v>
      </c>
    </row>
    <row r="1338" spans="1:8" hidden="1" outlineLevel="2">
      <c r="A1338" s="5">
        <v>1080</v>
      </c>
      <c r="B1338" s="5" t="s">
        <v>470</v>
      </c>
      <c r="C1338" t="s">
        <v>471</v>
      </c>
      <c r="D1338" s="12">
        <v>32189</v>
      </c>
      <c r="E1338" s="18">
        <f t="shared" si="103"/>
        <v>1</v>
      </c>
      <c r="F1338" s="13">
        <v>2431</v>
      </c>
    </row>
    <row r="1339" spans="1:8" hidden="1" outlineLevel="2">
      <c r="A1339" s="5">
        <v>1081</v>
      </c>
      <c r="B1339" s="5" t="s">
        <v>470</v>
      </c>
      <c r="C1339" t="s">
        <v>471</v>
      </c>
      <c r="D1339" s="7">
        <v>33810</v>
      </c>
      <c r="E1339" s="18">
        <f t="shared" si="103"/>
        <v>1</v>
      </c>
      <c r="F1339" s="8">
        <v>2652</v>
      </c>
    </row>
    <row r="1340" spans="1:8" hidden="1" outlineLevel="2">
      <c r="A1340" s="5">
        <v>1082</v>
      </c>
      <c r="B1340" s="5" t="s">
        <v>470</v>
      </c>
      <c r="C1340" t="s">
        <v>471</v>
      </c>
      <c r="D1340" s="7">
        <v>37885</v>
      </c>
      <c r="E1340" s="18">
        <f t="shared" si="103"/>
        <v>1</v>
      </c>
      <c r="F1340" s="8">
        <v>2210</v>
      </c>
    </row>
    <row r="1341" spans="1:8" hidden="1" outlineLevel="2">
      <c r="A1341" s="5">
        <v>1083</v>
      </c>
      <c r="B1341" s="5" t="s">
        <v>470</v>
      </c>
      <c r="C1341" t="s">
        <v>471</v>
      </c>
      <c r="D1341" s="7">
        <v>38702</v>
      </c>
      <c r="E1341" s="18">
        <f t="shared" si="103"/>
        <v>1</v>
      </c>
      <c r="F1341" s="8">
        <v>442</v>
      </c>
    </row>
    <row r="1342" spans="1:8" hidden="1" outlineLevel="2">
      <c r="A1342" s="5">
        <v>1084</v>
      </c>
      <c r="B1342" s="5" t="s">
        <v>470</v>
      </c>
      <c r="C1342" t="s">
        <v>471</v>
      </c>
      <c r="D1342" s="7">
        <v>40219</v>
      </c>
      <c r="E1342" s="18">
        <f t="shared" si="103"/>
        <v>1</v>
      </c>
      <c r="F1342" s="8">
        <v>663</v>
      </c>
    </row>
    <row r="1343" spans="1:8" hidden="1" outlineLevel="2">
      <c r="A1343" s="5">
        <v>1085</v>
      </c>
      <c r="B1343" s="5" t="s">
        <v>470</v>
      </c>
      <c r="C1343" t="s">
        <v>471</v>
      </c>
      <c r="D1343" s="7">
        <v>41547</v>
      </c>
      <c r="E1343" s="18">
        <f t="shared" si="103"/>
        <v>1</v>
      </c>
      <c r="F1343" s="8">
        <v>221</v>
      </c>
    </row>
    <row r="1344" spans="1:8" outlineLevel="1" collapsed="1">
      <c r="C1344" s="22" t="s">
        <v>630</v>
      </c>
      <c r="D1344" s="7"/>
      <c r="E1344" s="18">
        <f>SUBTOTAL(9,E1336:E1343)</f>
        <v>8</v>
      </c>
      <c r="F1344" s="8">
        <f>SUBTOTAL(9,F1336:F1343)</f>
        <v>17238</v>
      </c>
      <c r="G1344" s="5">
        <f>SUBTOTAL(9,G1336:G1343)</f>
        <v>0</v>
      </c>
      <c r="H1344" s="5">
        <f>SUBTOTAL(9,H1336:H1343)</f>
        <v>0</v>
      </c>
    </row>
    <row r="1345" spans="1:10" hidden="1" outlineLevel="2">
      <c r="A1345" s="5">
        <v>1086</v>
      </c>
      <c r="B1345" s="5" t="s">
        <v>69</v>
      </c>
      <c r="C1345" t="s">
        <v>70</v>
      </c>
      <c r="D1345" s="7">
        <v>1312</v>
      </c>
      <c r="E1345" s="18">
        <f>IF(D1345=D1343,0,1)</f>
        <v>1</v>
      </c>
      <c r="F1345" s="8">
        <v>2873</v>
      </c>
    </row>
    <row r="1346" spans="1:10" hidden="1" outlineLevel="2">
      <c r="A1346" s="5">
        <v>1087</v>
      </c>
      <c r="B1346" s="5" t="s">
        <v>69</v>
      </c>
      <c r="C1346" t="s">
        <v>70</v>
      </c>
      <c r="D1346" s="7">
        <v>3998</v>
      </c>
      <c r="E1346" s="18">
        <f t="shared" ref="E1346:E1353" si="104">IF(D1346=D1345,0,1)</f>
        <v>1</v>
      </c>
      <c r="F1346" s="8">
        <v>2873</v>
      </c>
    </row>
    <row r="1347" spans="1:10" hidden="1" outlineLevel="2">
      <c r="A1347" s="5">
        <v>1088</v>
      </c>
      <c r="B1347" s="5" t="s">
        <v>69</v>
      </c>
      <c r="C1347" t="s">
        <v>70</v>
      </c>
      <c r="D1347" s="7">
        <v>8578</v>
      </c>
      <c r="E1347" s="18">
        <f t="shared" si="104"/>
        <v>1</v>
      </c>
      <c r="F1347" s="8">
        <v>2873</v>
      </c>
    </row>
    <row r="1348" spans="1:10" hidden="1" outlineLevel="2">
      <c r="A1348" s="5">
        <v>1089</v>
      </c>
      <c r="B1348" s="5" t="s">
        <v>69</v>
      </c>
      <c r="C1348" t="s">
        <v>70</v>
      </c>
      <c r="D1348" s="12">
        <v>14331</v>
      </c>
      <c r="E1348" s="18">
        <f t="shared" si="104"/>
        <v>1</v>
      </c>
      <c r="F1348" s="13">
        <v>2873</v>
      </c>
    </row>
    <row r="1349" spans="1:10" hidden="1" outlineLevel="2">
      <c r="A1349" s="5">
        <v>1090</v>
      </c>
      <c r="B1349" s="5" t="s">
        <v>69</v>
      </c>
      <c r="C1349" t="s">
        <v>70</v>
      </c>
      <c r="D1349" s="7">
        <v>30291</v>
      </c>
      <c r="E1349" s="18">
        <f t="shared" si="104"/>
        <v>1</v>
      </c>
      <c r="F1349" s="8">
        <v>221</v>
      </c>
    </row>
    <row r="1350" spans="1:10" hidden="1" outlineLevel="2">
      <c r="A1350" s="5">
        <v>1091</v>
      </c>
      <c r="B1350" s="5" t="s">
        <v>69</v>
      </c>
      <c r="C1350" t="s">
        <v>70</v>
      </c>
      <c r="D1350" s="7">
        <v>33811</v>
      </c>
      <c r="E1350" s="18">
        <f t="shared" si="104"/>
        <v>1</v>
      </c>
      <c r="F1350" s="8">
        <v>663</v>
      </c>
    </row>
    <row r="1351" spans="1:10" hidden="1" outlineLevel="2">
      <c r="A1351" s="5">
        <v>1092</v>
      </c>
      <c r="B1351" s="5" t="s">
        <v>69</v>
      </c>
      <c r="C1351" t="s">
        <v>70</v>
      </c>
      <c r="D1351" s="7">
        <v>37467</v>
      </c>
      <c r="E1351" s="18">
        <f t="shared" si="104"/>
        <v>1</v>
      </c>
      <c r="F1351" s="8">
        <v>221</v>
      </c>
    </row>
    <row r="1352" spans="1:10" hidden="1" outlineLevel="2">
      <c r="A1352" s="5">
        <v>1093</v>
      </c>
      <c r="B1352" s="5" t="s">
        <v>69</v>
      </c>
      <c r="C1352" t="s">
        <v>70</v>
      </c>
      <c r="D1352" s="7">
        <v>38703</v>
      </c>
      <c r="E1352" s="18">
        <f t="shared" si="104"/>
        <v>1</v>
      </c>
      <c r="F1352" s="8">
        <v>1326</v>
      </c>
    </row>
    <row r="1353" spans="1:10" hidden="1" outlineLevel="2">
      <c r="A1353" s="5">
        <v>1245</v>
      </c>
      <c r="B1353" s="16" t="s">
        <v>69</v>
      </c>
      <c r="C1353" t="s">
        <v>70</v>
      </c>
      <c r="D1353" s="7">
        <v>57796</v>
      </c>
      <c r="E1353" s="18">
        <f t="shared" si="104"/>
        <v>1</v>
      </c>
      <c r="F1353" s="8">
        <v>221</v>
      </c>
      <c r="J1353" s="16"/>
    </row>
    <row r="1354" spans="1:10" outlineLevel="1" collapsed="1">
      <c r="B1354" s="16"/>
      <c r="C1354" s="22" t="s">
        <v>631</v>
      </c>
      <c r="D1354" s="7"/>
      <c r="E1354" s="18">
        <f>SUBTOTAL(9,E1345:E1353)</f>
        <v>9</v>
      </c>
      <c r="F1354" s="8">
        <f>SUBTOTAL(9,F1345:F1353)</f>
        <v>14144</v>
      </c>
      <c r="G1354" s="5">
        <f>SUBTOTAL(9,G1345:G1353)</f>
        <v>0</v>
      </c>
      <c r="H1354" s="5">
        <f>SUBTOTAL(9,H1345:H1353)</f>
        <v>0</v>
      </c>
      <c r="J1354" s="16"/>
    </row>
    <row r="1355" spans="1:10" hidden="1" outlineLevel="2">
      <c r="A1355" s="5">
        <v>1094</v>
      </c>
      <c r="B1355" s="5" t="s">
        <v>472</v>
      </c>
      <c r="C1355" t="s">
        <v>473</v>
      </c>
      <c r="D1355" s="7">
        <v>8576</v>
      </c>
      <c r="E1355" s="18">
        <f>IF(D1355=D1353,0,1)</f>
        <v>1</v>
      </c>
      <c r="F1355" s="8">
        <v>884</v>
      </c>
    </row>
    <row r="1356" spans="1:10" hidden="1" outlineLevel="2">
      <c r="A1356" s="5">
        <v>1095</v>
      </c>
      <c r="B1356" s="5" t="s">
        <v>472</v>
      </c>
      <c r="C1356" t="s">
        <v>473</v>
      </c>
      <c r="D1356" s="7">
        <v>14330</v>
      </c>
      <c r="E1356" s="18">
        <f t="shared" ref="E1356:E1363" si="105">IF(D1356=D1355,0,1)</f>
        <v>1</v>
      </c>
      <c r="F1356" s="8">
        <v>221</v>
      </c>
    </row>
    <row r="1357" spans="1:10" hidden="1" outlineLevel="2">
      <c r="A1357" s="5">
        <v>1096</v>
      </c>
      <c r="B1357" s="5" t="s">
        <v>472</v>
      </c>
      <c r="C1357" t="s">
        <v>473</v>
      </c>
      <c r="D1357" s="7">
        <v>20441</v>
      </c>
      <c r="E1357" s="18">
        <f t="shared" si="105"/>
        <v>1</v>
      </c>
      <c r="F1357" s="8">
        <v>2652</v>
      </c>
    </row>
    <row r="1358" spans="1:10" hidden="1" outlineLevel="2">
      <c r="A1358" s="5">
        <v>1097</v>
      </c>
      <c r="B1358" s="5" t="s">
        <v>472</v>
      </c>
      <c r="C1358" t="s">
        <v>473</v>
      </c>
      <c r="D1358" s="7">
        <v>26275</v>
      </c>
      <c r="E1358" s="18">
        <f t="shared" si="105"/>
        <v>1</v>
      </c>
      <c r="F1358" s="8">
        <v>2873</v>
      </c>
    </row>
    <row r="1359" spans="1:10" hidden="1" outlineLevel="2">
      <c r="A1359" s="5">
        <v>1098</v>
      </c>
      <c r="B1359" s="5" t="s">
        <v>472</v>
      </c>
      <c r="C1359" t="s">
        <v>473</v>
      </c>
      <c r="D1359" s="12">
        <v>32203</v>
      </c>
      <c r="E1359" s="18">
        <f t="shared" si="105"/>
        <v>1</v>
      </c>
      <c r="F1359" s="13">
        <v>2431</v>
      </c>
    </row>
    <row r="1360" spans="1:10" hidden="1" outlineLevel="2">
      <c r="A1360" s="5">
        <v>1099</v>
      </c>
      <c r="B1360" s="5" t="s">
        <v>472</v>
      </c>
      <c r="C1360" t="s">
        <v>473</v>
      </c>
      <c r="D1360" s="7">
        <v>33812</v>
      </c>
      <c r="E1360" s="18">
        <f t="shared" si="105"/>
        <v>1</v>
      </c>
      <c r="F1360" s="8">
        <v>2652</v>
      </c>
    </row>
    <row r="1361" spans="1:8" hidden="1" outlineLevel="2">
      <c r="A1361" s="5">
        <v>1100</v>
      </c>
      <c r="B1361" s="5" t="s">
        <v>472</v>
      </c>
      <c r="C1361" t="s">
        <v>473</v>
      </c>
      <c r="D1361" s="7">
        <v>37883</v>
      </c>
      <c r="E1361" s="18">
        <f t="shared" si="105"/>
        <v>1</v>
      </c>
      <c r="F1361" s="8">
        <v>2873</v>
      </c>
    </row>
    <row r="1362" spans="1:8" hidden="1" outlineLevel="2">
      <c r="A1362" s="5">
        <v>1101</v>
      </c>
      <c r="B1362" s="5" t="s">
        <v>472</v>
      </c>
      <c r="C1362" t="s">
        <v>473</v>
      </c>
      <c r="D1362" s="7">
        <v>38704</v>
      </c>
      <c r="E1362" s="18">
        <f t="shared" si="105"/>
        <v>1</v>
      </c>
      <c r="F1362" s="8">
        <v>221</v>
      </c>
    </row>
    <row r="1363" spans="1:8" hidden="1" outlineLevel="2">
      <c r="A1363" s="5">
        <v>1102</v>
      </c>
      <c r="B1363" s="5" t="s">
        <v>472</v>
      </c>
      <c r="C1363" t="s">
        <v>473</v>
      </c>
      <c r="D1363" s="7">
        <v>41548</v>
      </c>
      <c r="E1363" s="18">
        <f t="shared" si="105"/>
        <v>1</v>
      </c>
      <c r="F1363" s="8">
        <v>221</v>
      </c>
    </row>
    <row r="1364" spans="1:8" outlineLevel="1" collapsed="1">
      <c r="C1364" s="22" t="s">
        <v>632</v>
      </c>
      <c r="D1364" s="7"/>
      <c r="E1364" s="18">
        <f>SUBTOTAL(9,E1355:E1363)</f>
        <v>9</v>
      </c>
      <c r="F1364" s="8">
        <f>SUBTOTAL(9,F1355:F1363)</f>
        <v>15028</v>
      </c>
      <c r="G1364" s="5">
        <f>SUBTOTAL(9,G1355:G1363)</f>
        <v>0</v>
      </c>
      <c r="H1364" s="5">
        <f>SUBTOTAL(9,H1355:H1363)</f>
        <v>0</v>
      </c>
    </row>
    <row r="1365" spans="1:8" hidden="1" outlineLevel="2">
      <c r="A1365" s="5">
        <v>1103</v>
      </c>
      <c r="B1365" s="5" t="s">
        <v>474</v>
      </c>
      <c r="C1365" t="s">
        <v>475</v>
      </c>
      <c r="D1365" s="7">
        <v>17599</v>
      </c>
      <c r="E1365" s="18">
        <f>IF(D1365=D1363,0,1)</f>
        <v>1</v>
      </c>
      <c r="F1365" s="8">
        <v>2873</v>
      </c>
    </row>
    <row r="1366" spans="1:8" hidden="1" outlineLevel="2">
      <c r="A1366" s="5">
        <v>1104</v>
      </c>
      <c r="B1366" s="5" t="s">
        <v>474</v>
      </c>
      <c r="C1366" t="s">
        <v>475</v>
      </c>
      <c r="D1366" s="7">
        <v>20440</v>
      </c>
      <c r="E1366" s="18">
        <f>IF(D1366=D1365,0,1)</f>
        <v>1</v>
      </c>
      <c r="F1366" s="8">
        <v>2652</v>
      </c>
    </row>
    <row r="1367" spans="1:8" hidden="1" outlineLevel="2">
      <c r="A1367" s="5">
        <v>1105</v>
      </c>
      <c r="B1367" s="5" t="s">
        <v>474</v>
      </c>
      <c r="C1367" t="s">
        <v>475</v>
      </c>
      <c r="D1367" s="12">
        <v>26347</v>
      </c>
      <c r="E1367" s="18">
        <f>IF(D1367=D1366,0,1)</f>
        <v>1</v>
      </c>
      <c r="F1367" s="13">
        <v>2873</v>
      </c>
    </row>
    <row r="1368" spans="1:8" hidden="1" outlineLevel="2">
      <c r="A1368" s="5">
        <v>1106</v>
      </c>
      <c r="B1368" s="5" t="s">
        <v>474</v>
      </c>
      <c r="C1368" t="s">
        <v>475</v>
      </c>
      <c r="D1368" s="7">
        <v>33188</v>
      </c>
      <c r="E1368" s="18">
        <f>IF(D1368=D1367,0,1)</f>
        <v>1</v>
      </c>
      <c r="F1368" s="8">
        <v>1768</v>
      </c>
    </row>
    <row r="1369" spans="1:8" hidden="1" outlineLevel="2">
      <c r="A1369" s="5">
        <v>1107</v>
      </c>
      <c r="B1369" s="5" t="s">
        <v>474</v>
      </c>
      <c r="C1369" t="s">
        <v>475</v>
      </c>
      <c r="D1369" s="7">
        <v>34183</v>
      </c>
      <c r="E1369" s="18">
        <f>IF(D1369=D1368,0,1)</f>
        <v>1</v>
      </c>
      <c r="F1369" s="8">
        <v>3978</v>
      </c>
    </row>
    <row r="1370" spans="1:8" hidden="1" outlineLevel="2">
      <c r="A1370" s="5">
        <v>1108</v>
      </c>
      <c r="B1370" s="5" t="s">
        <v>474</v>
      </c>
      <c r="C1370" t="s">
        <v>475</v>
      </c>
      <c r="D1370" s="7">
        <v>37884</v>
      </c>
      <c r="E1370" s="18">
        <f>IF(D1370=D1369,0,1)</f>
        <v>1</v>
      </c>
      <c r="F1370" s="8">
        <v>884</v>
      </c>
    </row>
    <row r="1371" spans="1:8" outlineLevel="1" collapsed="1">
      <c r="C1371" s="22" t="s">
        <v>633</v>
      </c>
      <c r="D1371" s="7"/>
      <c r="E1371" s="18">
        <f>SUBTOTAL(9,E1365:E1370)</f>
        <v>6</v>
      </c>
      <c r="F1371" s="8">
        <f>SUBTOTAL(9,F1365:F1370)</f>
        <v>15028</v>
      </c>
      <c r="G1371" s="5">
        <f>SUBTOTAL(9,G1365:G1370)</f>
        <v>0</v>
      </c>
      <c r="H1371" s="5">
        <f>SUBTOTAL(9,H1365:H1370)</f>
        <v>0</v>
      </c>
    </row>
    <row r="1372" spans="1:8" hidden="1" outlineLevel="2">
      <c r="A1372" s="5">
        <v>1109</v>
      </c>
      <c r="B1372" s="5" t="s">
        <v>71</v>
      </c>
      <c r="C1372" t="s">
        <v>72</v>
      </c>
      <c r="D1372" s="7">
        <v>1303</v>
      </c>
      <c r="E1372" s="18">
        <f>IF(D1372=D1370,0,1)</f>
        <v>1</v>
      </c>
      <c r="F1372" s="8">
        <v>2873</v>
      </c>
    </row>
    <row r="1373" spans="1:8" hidden="1" outlineLevel="2">
      <c r="A1373" s="5">
        <v>1110</v>
      </c>
      <c r="B1373" s="5" t="s">
        <v>71</v>
      </c>
      <c r="C1373" t="s">
        <v>72</v>
      </c>
      <c r="D1373" s="7">
        <v>3997</v>
      </c>
      <c r="E1373" s="18">
        <f t="shared" ref="E1373:E1379" si="106">IF(D1373=D1372,0,1)</f>
        <v>1</v>
      </c>
      <c r="F1373" s="8">
        <v>2873</v>
      </c>
    </row>
    <row r="1374" spans="1:8" hidden="1" outlineLevel="2">
      <c r="A1374" s="5">
        <v>1111</v>
      </c>
      <c r="B1374" s="5" t="s">
        <v>71</v>
      </c>
      <c r="C1374" t="s">
        <v>72</v>
      </c>
      <c r="D1374" s="7">
        <v>8575</v>
      </c>
      <c r="E1374" s="18">
        <f t="shared" si="106"/>
        <v>1</v>
      </c>
      <c r="F1374" s="8">
        <v>2873</v>
      </c>
    </row>
    <row r="1375" spans="1:8" hidden="1" outlineLevel="2">
      <c r="A1375" s="5">
        <v>1112</v>
      </c>
      <c r="B1375" s="5" t="s">
        <v>71</v>
      </c>
      <c r="C1375" t="s">
        <v>72</v>
      </c>
      <c r="D1375" s="7">
        <v>14328</v>
      </c>
      <c r="E1375" s="18">
        <f t="shared" si="106"/>
        <v>1</v>
      </c>
      <c r="F1375" s="8">
        <v>2873</v>
      </c>
    </row>
    <row r="1376" spans="1:8" hidden="1" outlineLevel="2">
      <c r="A1376" s="5">
        <v>1113</v>
      </c>
      <c r="B1376" s="5" t="s">
        <v>71</v>
      </c>
      <c r="C1376" t="s">
        <v>72</v>
      </c>
      <c r="D1376" s="12">
        <v>30311</v>
      </c>
      <c r="E1376" s="18">
        <f t="shared" si="106"/>
        <v>1</v>
      </c>
      <c r="F1376" s="13">
        <v>663</v>
      </c>
    </row>
    <row r="1377" spans="1:10" hidden="1" outlineLevel="2">
      <c r="A1377" s="5">
        <v>1114</v>
      </c>
      <c r="B1377" s="5" t="s">
        <v>71</v>
      </c>
      <c r="C1377" t="s">
        <v>72</v>
      </c>
      <c r="D1377" s="7">
        <v>33813</v>
      </c>
      <c r="E1377" s="18">
        <f t="shared" si="106"/>
        <v>1</v>
      </c>
      <c r="F1377" s="8">
        <v>884</v>
      </c>
    </row>
    <row r="1378" spans="1:10" hidden="1" outlineLevel="2">
      <c r="A1378" s="5">
        <v>1115</v>
      </c>
      <c r="B1378" s="5" t="s">
        <v>71</v>
      </c>
      <c r="C1378" t="s">
        <v>72</v>
      </c>
      <c r="D1378" s="7">
        <v>38705</v>
      </c>
      <c r="E1378" s="18">
        <f t="shared" si="106"/>
        <v>1</v>
      </c>
      <c r="F1378" s="8">
        <v>1105</v>
      </c>
    </row>
    <row r="1379" spans="1:10" hidden="1" outlineLevel="2">
      <c r="A1379" s="5">
        <v>1246</v>
      </c>
      <c r="B1379" s="16" t="s">
        <v>71</v>
      </c>
      <c r="C1379" t="s">
        <v>72</v>
      </c>
      <c r="D1379" s="7">
        <v>57795</v>
      </c>
      <c r="E1379" s="18">
        <f t="shared" si="106"/>
        <v>1</v>
      </c>
      <c r="F1379" s="8">
        <v>221</v>
      </c>
      <c r="J1379" s="16"/>
    </row>
    <row r="1380" spans="1:10" outlineLevel="1" collapsed="1">
      <c r="B1380" s="16"/>
      <c r="C1380" s="22" t="s">
        <v>634</v>
      </c>
      <c r="D1380" s="7"/>
      <c r="E1380" s="18">
        <f>SUBTOTAL(9,E1372:E1379)</f>
        <v>8</v>
      </c>
      <c r="F1380" s="8">
        <f>SUBTOTAL(9,F1372:F1379)</f>
        <v>14365</v>
      </c>
      <c r="G1380" s="5">
        <f>SUBTOTAL(9,G1372:G1379)</f>
        <v>0</v>
      </c>
      <c r="H1380" s="5">
        <f>SUBTOTAL(9,H1372:H1379)</f>
        <v>0</v>
      </c>
      <c r="J1380" s="16"/>
    </row>
    <row r="1381" spans="1:10" hidden="1" outlineLevel="2">
      <c r="A1381" s="5">
        <v>1116</v>
      </c>
      <c r="B1381" s="5" t="s">
        <v>476</v>
      </c>
      <c r="C1381" t="s">
        <v>477</v>
      </c>
      <c r="D1381" s="7">
        <v>14319</v>
      </c>
      <c r="E1381" s="18">
        <f>IF(D1381=D1379,0,1)</f>
        <v>1</v>
      </c>
      <c r="F1381" s="8">
        <v>221</v>
      </c>
    </row>
    <row r="1382" spans="1:10" hidden="1" outlineLevel="2">
      <c r="A1382" s="5">
        <v>1117</v>
      </c>
      <c r="B1382" s="5" t="s">
        <v>476</v>
      </c>
      <c r="C1382" t="s">
        <v>477</v>
      </c>
      <c r="D1382" s="7">
        <v>17598</v>
      </c>
      <c r="E1382" s="18">
        <f t="shared" ref="E1382:E1387" si="107">IF(D1382=D1381,0,1)</f>
        <v>1</v>
      </c>
      <c r="F1382" s="8">
        <v>2873</v>
      </c>
    </row>
    <row r="1383" spans="1:10" hidden="1" outlineLevel="2">
      <c r="A1383" s="5">
        <v>1118</v>
      </c>
      <c r="B1383" s="5" t="s">
        <v>476</v>
      </c>
      <c r="C1383" t="s">
        <v>477</v>
      </c>
      <c r="D1383" s="7">
        <v>20439</v>
      </c>
      <c r="E1383" s="18">
        <f t="shared" si="107"/>
        <v>1</v>
      </c>
      <c r="F1383" s="8">
        <v>2652</v>
      </c>
    </row>
    <row r="1384" spans="1:10" hidden="1" outlineLevel="2">
      <c r="A1384" s="5">
        <v>1119</v>
      </c>
      <c r="B1384" s="5" t="s">
        <v>476</v>
      </c>
      <c r="C1384" t="s">
        <v>477</v>
      </c>
      <c r="D1384" s="12">
        <v>33814</v>
      </c>
      <c r="E1384" s="18">
        <f t="shared" si="107"/>
        <v>1</v>
      </c>
      <c r="F1384" s="19">
        <v>2652</v>
      </c>
      <c r="G1384" s="21"/>
    </row>
    <row r="1385" spans="1:10" hidden="1" outlineLevel="2">
      <c r="A1385" s="5">
        <v>1120</v>
      </c>
      <c r="B1385" s="5" t="s">
        <v>476</v>
      </c>
      <c r="C1385" t="s">
        <v>477</v>
      </c>
      <c r="D1385" s="7">
        <v>36726</v>
      </c>
      <c r="E1385" s="18">
        <f t="shared" si="107"/>
        <v>1</v>
      </c>
      <c r="F1385" s="19">
        <v>442</v>
      </c>
      <c r="G1385" s="14"/>
    </row>
    <row r="1386" spans="1:10" hidden="1" outlineLevel="2">
      <c r="A1386" s="5">
        <v>1121</v>
      </c>
      <c r="B1386" s="5" t="s">
        <v>476</v>
      </c>
      <c r="C1386" t="s">
        <v>477</v>
      </c>
      <c r="D1386" s="12">
        <v>38707</v>
      </c>
      <c r="E1386" s="18">
        <f t="shared" si="107"/>
        <v>1</v>
      </c>
      <c r="F1386" s="19">
        <v>5304</v>
      </c>
      <c r="G1386" s="21"/>
    </row>
    <row r="1387" spans="1:10" hidden="1" outlineLevel="2">
      <c r="A1387" s="5">
        <v>1122</v>
      </c>
      <c r="B1387" s="5" t="s">
        <v>476</v>
      </c>
      <c r="C1387" t="s">
        <v>477</v>
      </c>
      <c r="D1387" s="7">
        <v>41549</v>
      </c>
      <c r="E1387" s="18">
        <f t="shared" si="107"/>
        <v>1</v>
      </c>
      <c r="F1387" s="19">
        <v>221</v>
      </c>
      <c r="G1387" s="14"/>
    </row>
    <row r="1388" spans="1:10" outlineLevel="1" collapsed="1">
      <c r="C1388" s="22" t="s">
        <v>635</v>
      </c>
      <c r="D1388" s="12"/>
      <c r="E1388" s="18">
        <f>SUBTOTAL(9,E1381:E1387)</f>
        <v>7</v>
      </c>
      <c r="F1388" s="19">
        <f>SUBTOTAL(9,F1381:F1387)</f>
        <v>14365</v>
      </c>
      <c r="G1388" s="21">
        <f>SUBTOTAL(9,G1381:G1387)</f>
        <v>0</v>
      </c>
      <c r="H1388" s="5">
        <f>SUBTOTAL(9,H1381:H1387)</f>
        <v>0</v>
      </c>
    </row>
    <row r="1389" spans="1:10" hidden="1" outlineLevel="2">
      <c r="A1389" s="5">
        <v>1123</v>
      </c>
      <c r="B1389" s="5" t="s">
        <v>73</v>
      </c>
      <c r="C1389" t="s">
        <v>74</v>
      </c>
      <c r="D1389" s="12">
        <v>1289</v>
      </c>
      <c r="E1389" s="18">
        <f>IF(D1389=D1387,0,1)</f>
        <v>1</v>
      </c>
      <c r="F1389" s="19">
        <v>2873</v>
      </c>
      <c r="G1389" s="21"/>
    </row>
    <row r="1390" spans="1:10" hidden="1" outlineLevel="2">
      <c r="A1390" s="5">
        <v>1124</v>
      </c>
      <c r="B1390" s="5" t="s">
        <v>73</v>
      </c>
      <c r="C1390" t="s">
        <v>74</v>
      </c>
      <c r="D1390" s="7">
        <v>3996</v>
      </c>
      <c r="E1390" s="18">
        <f t="shared" ref="E1390:E1397" si="108">IF(D1390=D1389,0,1)</f>
        <v>1</v>
      </c>
      <c r="F1390" s="19">
        <v>2873</v>
      </c>
      <c r="G1390" s="14"/>
    </row>
    <row r="1391" spans="1:10" hidden="1" outlineLevel="2">
      <c r="A1391" s="5">
        <v>1125</v>
      </c>
      <c r="B1391" s="5" t="s">
        <v>73</v>
      </c>
      <c r="C1391" t="s">
        <v>74</v>
      </c>
      <c r="D1391" s="12">
        <v>8573</v>
      </c>
      <c r="E1391" s="18">
        <f t="shared" si="108"/>
        <v>1</v>
      </c>
      <c r="F1391" s="19">
        <v>2873</v>
      </c>
      <c r="G1391" s="21"/>
    </row>
    <row r="1392" spans="1:10" hidden="1" outlineLevel="2">
      <c r="A1392" s="5">
        <v>1126</v>
      </c>
      <c r="B1392" s="5" t="s">
        <v>73</v>
      </c>
      <c r="C1392" t="s">
        <v>74</v>
      </c>
      <c r="D1392" s="7">
        <v>14313</v>
      </c>
      <c r="E1392" s="18">
        <f t="shared" si="108"/>
        <v>1</v>
      </c>
      <c r="F1392" s="19">
        <v>442</v>
      </c>
      <c r="G1392" s="14"/>
    </row>
    <row r="1393" spans="1:10" hidden="1" outlineLevel="2">
      <c r="A1393" s="5">
        <v>1127</v>
      </c>
      <c r="B1393" s="5" t="s">
        <v>73</v>
      </c>
      <c r="C1393" t="s">
        <v>74</v>
      </c>
      <c r="D1393" s="12">
        <v>20438</v>
      </c>
      <c r="E1393" s="18">
        <f t="shared" si="108"/>
        <v>1</v>
      </c>
      <c r="F1393" s="19">
        <v>2652</v>
      </c>
      <c r="G1393" s="21"/>
    </row>
    <row r="1394" spans="1:10" hidden="1" outlineLevel="2">
      <c r="A1394" s="5">
        <v>1128</v>
      </c>
      <c r="B1394" s="5" t="s">
        <v>73</v>
      </c>
      <c r="C1394" t="s">
        <v>74</v>
      </c>
      <c r="D1394" s="7">
        <v>30279</v>
      </c>
      <c r="E1394" s="18">
        <f t="shared" si="108"/>
        <v>1</v>
      </c>
      <c r="F1394" s="19">
        <v>221</v>
      </c>
      <c r="G1394" s="14"/>
    </row>
    <row r="1395" spans="1:10" hidden="1" outlineLevel="2">
      <c r="A1395" s="5">
        <v>1129</v>
      </c>
      <c r="B1395" s="5" t="s">
        <v>73</v>
      </c>
      <c r="C1395" t="s">
        <v>74</v>
      </c>
      <c r="D1395" s="12">
        <v>34184</v>
      </c>
      <c r="E1395" s="18">
        <f t="shared" si="108"/>
        <v>1</v>
      </c>
      <c r="F1395" s="19">
        <v>221</v>
      </c>
      <c r="G1395" s="21"/>
    </row>
    <row r="1396" spans="1:10" hidden="1" outlineLevel="2">
      <c r="A1396" s="5">
        <v>1130</v>
      </c>
      <c r="B1396" s="5" t="s">
        <v>73</v>
      </c>
      <c r="C1396" t="s">
        <v>74</v>
      </c>
      <c r="D1396" s="7">
        <v>37469</v>
      </c>
      <c r="E1396" s="18">
        <f t="shared" si="108"/>
        <v>1</v>
      </c>
      <c r="F1396" s="19">
        <v>663</v>
      </c>
      <c r="G1396" s="14"/>
    </row>
    <row r="1397" spans="1:10" hidden="1" outlineLevel="2">
      <c r="A1397" s="5">
        <v>1247</v>
      </c>
      <c r="B1397" s="16" t="s">
        <v>73</v>
      </c>
      <c r="C1397" t="s">
        <v>74</v>
      </c>
      <c r="D1397" s="12">
        <v>57794</v>
      </c>
      <c r="E1397" s="18">
        <f t="shared" si="108"/>
        <v>1</v>
      </c>
      <c r="F1397" s="19">
        <v>1105</v>
      </c>
      <c r="G1397" s="21"/>
      <c r="J1397" s="16"/>
    </row>
    <row r="1398" spans="1:10" outlineLevel="1" collapsed="1">
      <c r="B1398" s="16"/>
      <c r="C1398" s="22" t="s">
        <v>636</v>
      </c>
      <c r="D1398" s="12"/>
      <c r="E1398" s="18">
        <f>SUBTOTAL(9,E1389:E1397)</f>
        <v>9</v>
      </c>
      <c r="F1398" s="19">
        <f>SUBTOTAL(9,F1389:F1397)</f>
        <v>13923</v>
      </c>
      <c r="G1398" s="21">
        <f>SUBTOTAL(9,G1389:G1397)</f>
        <v>0</v>
      </c>
      <c r="H1398" s="5">
        <f>SUBTOTAL(9,H1389:H1397)</f>
        <v>0</v>
      </c>
      <c r="J1398" s="16"/>
    </row>
    <row r="1399" spans="1:10" hidden="1" outlineLevel="2">
      <c r="A1399" s="5">
        <v>1131</v>
      </c>
      <c r="B1399" s="5" t="s">
        <v>478</v>
      </c>
      <c r="C1399" t="s">
        <v>479</v>
      </c>
      <c r="D1399" s="7">
        <v>14293</v>
      </c>
      <c r="E1399" s="18">
        <f>IF(D1399=D1397,0,1)</f>
        <v>1</v>
      </c>
      <c r="F1399" s="19">
        <v>663</v>
      </c>
      <c r="G1399" s="14"/>
    </row>
    <row r="1400" spans="1:10" hidden="1" outlineLevel="2">
      <c r="A1400" s="5">
        <v>1132</v>
      </c>
      <c r="B1400" s="5" t="s">
        <v>478</v>
      </c>
      <c r="C1400" t="s">
        <v>479</v>
      </c>
      <c r="D1400" s="12">
        <v>20437</v>
      </c>
      <c r="E1400" s="18">
        <f t="shared" ref="E1400:E1405" si="109">IF(D1400=D1399,0,1)</f>
        <v>1</v>
      </c>
      <c r="F1400" s="19">
        <v>2652</v>
      </c>
      <c r="G1400" s="21"/>
    </row>
    <row r="1401" spans="1:10" hidden="1" outlineLevel="2">
      <c r="A1401" s="5">
        <v>1133</v>
      </c>
      <c r="B1401" s="5" t="s">
        <v>478</v>
      </c>
      <c r="C1401" t="s">
        <v>479</v>
      </c>
      <c r="D1401" s="7">
        <v>33815</v>
      </c>
      <c r="E1401" s="18">
        <f t="shared" si="109"/>
        <v>1</v>
      </c>
      <c r="F1401" s="19">
        <v>2652</v>
      </c>
      <c r="G1401" s="14"/>
    </row>
    <row r="1402" spans="1:10" hidden="1" outlineLevel="2">
      <c r="A1402" s="5">
        <v>1134</v>
      </c>
      <c r="B1402" s="5" t="s">
        <v>478</v>
      </c>
      <c r="C1402" t="s">
        <v>479</v>
      </c>
      <c r="D1402" s="18">
        <v>37917</v>
      </c>
      <c r="E1402" s="18">
        <f t="shared" si="109"/>
        <v>1</v>
      </c>
      <c r="F1402" s="19">
        <v>2210</v>
      </c>
    </row>
    <row r="1403" spans="1:10" hidden="1" outlineLevel="2">
      <c r="A1403" s="5">
        <v>1135</v>
      </c>
      <c r="B1403" s="5" t="s">
        <v>478</v>
      </c>
      <c r="C1403" t="s">
        <v>479</v>
      </c>
      <c r="D1403" s="18">
        <v>38706</v>
      </c>
      <c r="E1403" s="18">
        <f t="shared" si="109"/>
        <v>1</v>
      </c>
      <c r="F1403" s="19">
        <v>2652</v>
      </c>
    </row>
    <row r="1404" spans="1:10" hidden="1" outlineLevel="2">
      <c r="A1404" s="5">
        <v>1136</v>
      </c>
      <c r="B1404" s="5" t="s">
        <v>478</v>
      </c>
      <c r="C1404" t="s">
        <v>479</v>
      </c>
      <c r="D1404" s="18">
        <v>41550</v>
      </c>
      <c r="E1404" s="18">
        <f t="shared" si="109"/>
        <v>1</v>
      </c>
      <c r="F1404" s="19">
        <v>2210</v>
      </c>
    </row>
    <row r="1405" spans="1:10" hidden="1" outlineLevel="2">
      <c r="A1405" s="5">
        <v>1137</v>
      </c>
      <c r="B1405" s="5" t="s">
        <v>478</v>
      </c>
      <c r="C1405" t="s">
        <v>479</v>
      </c>
      <c r="D1405" s="18">
        <v>42074</v>
      </c>
      <c r="E1405" s="18">
        <f t="shared" si="109"/>
        <v>1</v>
      </c>
      <c r="F1405" s="19">
        <v>1547</v>
      </c>
    </row>
    <row r="1406" spans="1:10" outlineLevel="1" collapsed="1">
      <c r="C1406" s="22" t="s">
        <v>637</v>
      </c>
      <c r="D1406" s="18"/>
      <c r="E1406" s="18">
        <f>SUBTOTAL(9,E1399:E1405)</f>
        <v>7</v>
      </c>
      <c r="F1406" s="19">
        <f>SUBTOTAL(9,F1399:F1405)</f>
        <v>14586</v>
      </c>
      <c r="G1406" s="5">
        <f>SUBTOTAL(9,G1399:G1405)</f>
        <v>0</v>
      </c>
      <c r="H1406" s="5">
        <f>SUBTOTAL(9,H1399:H1405)</f>
        <v>0</v>
      </c>
    </row>
    <row r="1407" spans="1:10" hidden="1" outlineLevel="2">
      <c r="A1407" s="5">
        <v>1138</v>
      </c>
      <c r="B1407" s="5" t="s">
        <v>480</v>
      </c>
      <c r="C1407" t="s">
        <v>481</v>
      </c>
      <c r="D1407" s="18">
        <v>14292</v>
      </c>
      <c r="E1407" s="18">
        <f>IF(D1407=D1405,0,1)</f>
        <v>1</v>
      </c>
      <c r="F1407" s="19">
        <v>442</v>
      </c>
    </row>
    <row r="1408" spans="1:10" hidden="1" outlineLevel="2">
      <c r="A1408" s="5">
        <v>1139</v>
      </c>
      <c r="B1408" s="5" t="s">
        <v>480</v>
      </c>
      <c r="C1408" t="s">
        <v>481</v>
      </c>
      <c r="D1408" s="18">
        <v>20436</v>
      </c>
      <c r="E1408" s="18">
        <f>IF(D1408=D1407,0,1)</f>
        <v>1</v>
      </c>
      <c r="F1408" s="19">
        <v>2652</v>
      </c>
    </row>
    <row r="1409" spans="1:8" hidden="1" outlineLevel="2">
      <c r="A1409" s="5">
        <v>1140</v>
      </c>
      <c r="B1409" s="5" t="s">
        <v>480</v>
      </c>
      <c r="C1409" t="s">
        <v>481</v>
      </c>
      <c r="D1409" s="18">
        <v>26714</v>
      </c>
      <c r="E1409" s="18">
        <f>IF(D1409=D1408,0,1)</f>
        <v>1</v>
      </c>
      <c r="F1409" s="19">
        <v>2652</v>
      </c>
    </row>
    <row r="1410" spans="1:8" hidden="1" outlineLevel="2">
      <c r="A1410" s="5">
        <v>1141</v>
      </c>
      <c r="B1410" s="5" t="s">
        <v>480</v>
      </c>
      <c r="C1410" t="s">
        <v>481</v>
      </c>
      <c r="D1410" s="18">
        <v>32204</v>
      </c>
      <c r="E1410" s="18">
        <f>IF(D1410=D1409,0,1)</f>
        <v>1</v>
      </c>
      <c r="F1410" s="19">
        <v>2431</v>
      </c>
    </row>
    <row r="1411" spans="1:8" hidden="1" outlineLevel="2">
      <c r="A1411" s="5">
        <v>1142</v>
      </c>
      <c r="B1411" s="5" t="s">
        <v>480</v>
      </c>
      <c r="C1411" t="s">
        <v>481</v>
      </c>
      <c r="D1411" s="18">
        <v>37470</v>
      </c>
      <c r="E1411" s="18">
        <f>IF(D1411=D1410,0,1)</f>
        <v>1</v>
      </c>
      <c r="F1411" s="19">
        <v>5304</v>
      </c>
    </row>
    <row r="1412" spans="1:8" hidden="1" outlineLevel="2">
      <c r="A1412" s="5">
        <v>1143</v>
      </c>
      <c r="B1412" s="5" t="s">
        <v>480</v>
      </c>
      <c r="C1412" t="s">
        <v>481</v>
      </c>
      <c r="D1412" s="18">
        <v>42643</v>
      </c>
      <c r="E1412" s="18">
        <f>IF(D1412=D1411,0,1)</f>
        <v>1</v>
      </c>
      <c r="F1412" s="19">
        <v>2652</v>
      </c>
    </row>
    <row r="1413" spans="1:8" outlineLevel="1" collapsed="1">
      <c r="C1413" s="22" t="s">
        <v>638</v>
      </c>
      <c r="D1413" s="18"/>
      <c r="E1413" s="18">
        <f>SUBTOTAL(9,E1407:E1412)</f>
        <v>6</v>
      </c>
      <c r="F1413" s="19">
        <f>SUBTOTAL(9,F1407:F1412)</f>
        <v>16133</v>
      </c>
      <c r="G1413" s="5">
        <f>SUBTOTAL(9,G1407:G1412)</f>
        <v>0</v>
      </c>
      <c r="H1413" s="5">
        <f>SUBTOTAL(9,H1407:H1412)</f>
        <v>0</v>
      </c>
    </row>
    <row r="1414" spans="1:8" hidden="1" outlineLevel="2">
      <c r="A1414" s="5">
        <v>1144</v>
      </c>
      <c r="B1414" s="5" t="s">
        <v>482</v>
      </c>
      <c r="C1414" t="s">
        <v>483</v>
      </c>
      <c r="D1414" s="18">
        <v>20435</v>
      </c>
      <c r="E1414" s="18">
        <f>IF(D1414=D1412,0,1)</f>
        <v>1</v>
      </c>
      <c r="F1414" s="19">
        <v>2652</v>
      </c>
    </row>
    <row r="1415" spans="1:8" hidden="1" outlineLevel="2">
      <c r="A1415" s="5">
        <v>1145</v>
      </c>
      <c r="B1415" s="5" t="s">
        <v>482</v>
      </c>
      <c r="C1415" t="s">
        <v>483</v>
      </c>
      <c r="D1415" s="18">
        <v>26715</v>
      </c>
      <c r="E1415" s="18">
        <f>IF(D1415=D1414,0,1)</f>
        <v>1</v>
      </c>
      <c r="F1415" s="19">
        <v>2652</v>
      </c>
    </row>
    <row r="1416" spans="1:8" hidden="1" outlineLevel="2">
      <c r="A1416" s="5">
        <v>1146</v>
      </c>
      <c r="B1416" s="5" t="s">
        <v>482</v>
      </c>
      <c r="C1416" t="s">
        <v>483</v>
      </c>
      <c r="D1416" s="18">
        <v>33817</v>
      </c>
      <c r="E1416" s="18">
        <f>IF(D1416=D1415,0,1)</f>
        <v>1</v>
      </c>
      <c r="F1416" s="19">
        <v>5304</v>
      </c>
    </row>
    <row r="1417" spans="1:8" hidden="1" outlineLevel="2">
      <c r="A1417" s="5">
        <v>1147</v>
      </c>
      <c r="B1417" s="5" t="s">
        <v>482</v>
      </c>
      <c r="C1417" t="s">
        <v>483</v>
      </c>
      <c r="D1417" s="18">
        <v>37468</v>
      </c>
      <c r="E1417" s="18">
        <f>IF(D1417=D1416,0,1)</f>
        <v>1</v>
      </c>
      <c r="F1417" s="19">
        <v>5525</v>
      </c>
    </row>
    <row r="1418" spans="1:8" outlineLevel="1" collapsed="1">
      <c r="C1418" s="22" t="s">
        <v>639</v>
      </c>
      <c r="D1418" s="18"/>
      <c r="E1418" s="18">
        <f>SUBTOTAL(9,E1414:E1417)</f>
        <v>4</v>
      </c>
      <c r="F1418" s="19">
        <f>SUBTOTAL(9,F1414:F1417)</f>
        <v>16133</v>
      </c>
      <c r="G1418" s="5">
        <f>SUBTOTAL(9,G1414:G1417)</f>
        <v>0</v>
      </c>
      <c r="H1418" s="5">
        <f>SUBTOTAL(9,H1414:H1417)</f>
        <v>0</v>
      </c>
    </row>
    <row r="1419" spans="1:8" hidden="1" outlineLevel="2">
      <c r="A1419" s="5">
        <v>1148</v>
      </c>
      <c r="B1419" s="5" t="s">
        <v>75</v>
      </c>
      <c r="C1419" t="s">
        <v>76</v>
      </c>
      <c r="D1419" s="18">
        <v>8571</v>
      </c>
      <c r="E1419" s="18">
        <f>IF(D1419=D1417,0,1)</f>
        <v>1</v>
      </c>
      <c r="F1419" s="19">
        <v>221</v>
      </c>
    </row>
    <row r="1420" spans="1:8" hidden="1" outlineLevel="2">
      <c r="A1420" s="5">
        <v>1149</v>
      </c>
      <c r="B1420" s="5" t="s">
        <v>75</v>
      </c>
      <c r="C1420" t="s">
        <v>76</v>
      </c>
      <c r="D1420" s="18">
        <v>14290</v>
      </c>
      <c r="E1420" s="18">
        <f t="shared" ref="E1420:E1427" si="110">IF(D1420=D1419,0,1)</f>
        <v>1</v>
      </c>
      <c r="F1420" s="19">
        <v>663</v>
      </c>
    </row>
    <row r="1421" spans="1:8" hidden="1" outlineLevel="2">
      <c r="A1421" s="5">
        <v>1150</v>
      </c>
      <c r="B1421" s="5" t="s">
        <v>75</v>
      </c>
      <c r="C1421" t="s">
        <v>76</v>
      </c>
      <c r="D1421" s="18">
        <v>17594</v>
      </c>
      <c r="E1421" s="18">
        <f t="shared" si="110"/>
        <v>1</v>
      </c>
      <c r="F1421" s="19">
        <v>2873</v>
      </c>
    </row>
    <row r="1422" spans="1:8" hidden="1" outlineLevel="2">
      <c r="A1422" s="5">
        <v>1151</v>
      </c>
      <c r="B1422" s="5" t="s">
        <v>75</v>
      </c>
      <c r="C1422" t="s">
        <v>76</v>
      </c>
      <c r="D1422" s="18">
        <v>20434</v>
      </c>
      <c r="E1422" s="18">
        <f t="shared" si="110"/>
        <v>1</v>
      </c>
      <c r="F1422" s="19">
        <v>2652</v>
      </c>
    </row>
    <row r="1423" spans="1:8" hidden="1" outlineLevel="2">
      <c r="A1423" s="5">
        <v>1152</v>
      </c>
      <c r="B1423" s="5" t="s">
        <v>75</v>
      </c>
      <c r="C1423" t="s">
        <v>76</v>
      </c>
      <c r="D1423" s="18">
        <v>26717</v>
      </c>
      <c r="E1423" s="18">
        <f t="shared" si="110"/>
        <v>1</v>
      </c>
      <c r="F1423" s="19">
        <v>2652</v>
      </c>
    </row>
    <row r="1424" spans="1:8" hidden="1" outlineLevel="2">
      <c r="A1424" s="5">
        <v>1153</v>
      </c>
      <c r="B1424" s="5" t="s">
        <v>75</v>
      </c>
      <c r="C1424" t="s">
        <v>76</v>
      </c>
      <c r="D1424" s="18">
        <v>32205</v>
      </c>
      <c r="E1424" s="18">
        <f t="shared" si="110"/>
        <v>1</v>
      </c>
      <c r="F1424" s="19">
        <v>2431</v>
      </c>
    </row>
    <row r="1425" spans="1:10" hidden="1" outlineLevel="2">
      <c r="A1425" s="5">
        <v>1154</v>
      </c>
      <c r="B1425" s="5" t="s">
        <v>75</v>
      </c>
      <c r="C1425" t="s">
        <v>76</v>
      </c>
      <c r="D1425" s="18">
        <v>37918</v>
      </c>
      <c r="E1425" s="18">
        <f t="shared" si="110"/>
        <v>1</v>
      </c>
      <c r="F1425" s="19">
        <v>663</v>
      </c>
    </row>
    <row r="1426" spans="1:10" hidden="1" outlineLevel="2">
      <c r="A1426" s="5">
        <v>1155</v>
      </c>
      <c r="B1426" s="5" t="s">
        <v>75</v>
      </c>
      <c r="C1426" t="s">
        <v>76</v>
      </c>
      <c r="D1426" s="18">
        <v>41987</v>
      </c>
      <c r="E1426" s="18">
        <f t="shared" si="110"/>
        <v>1</v>
      </c>
      <c r="F1426" s="19">
        <v>2431</v>
      </c>
    </row>
    <row r="1427" spans="1:10" hidden="1" outlineLevel="2">
      <c r="A1427" s="5">
        <v>1248</v>
      </c>
      <c r="B1427" s="16" t="s">
        <v>75</v>
      </c>
      <c r="C1427" t="s">
        <v>76</v>
      </c>
      <c r="D1427" s="18">
        <v>57793</v>
      </c>
      <c r="E1427" s="18">
        <f t="shared" si="110"/>
        <v>1</v>
      </c>
      <c r="F1427" s="19">
        <v>1105</v>
      </c>
      <c r="J1427" s="16"/>
    </row>
    <row r="1428" spans="1:10" outlineLevel="1" collapsed="1">
      <c r="B1428" s="16"/>
      <c r="C1428" s="22" t="s">
        <v>640</v>
      </c>
      <c r="D1428" s="18"/>
      <c r="E1428" s="18">
        <f>SUBTOTAL(9,E1419:E1427)</f>
        <v>9</v>
      </c>
      <c r="F1428" s="19">
        <f>SUBTOTAL(9,F1419:F1427)</f>
        <v>15691</v>
      </c>
      <c r="G1428" s="5">
        <f>SUBTOTAL(9,G1419:G1427)</f>
        <v>0</v>
      </c>
      <c r="H1428" s="5">
        <f>SUBTOTAL(9,H1419:H1427)</f>
        <v>0</v>
      </c>
      <c r="J1428" s="16"/>
    </row>
    <row r="1429" spans="1:10" hidden="1" outlineLevel="2">
      <c r="A1429" s="5">
        <v>1156</v>
      </c>
      <c r="B1429" s="5" t="s">
        <v>484</v>
      </c>
      <c r="C1429" t="s">
        <v>485</v>
      </c>
      <c r="D1429" s="18">
        <v>14289</v>
      </c>
      <c r="E1429" s="18">
        <f>IF(D1429=D1427,0,1)</f>
        <v>1</v>
      </c>
      <c r="F1429" s="19">
        <v>663</v>
      </c>
    </row>
    <row r="1430" spans="1:10" hidden="1" outlineLevel="2">
      <c r="A1430" s="5">
        <v>1157</v>
      </c>
      <c r="B1430" s="5" t="s">
        <v>484</v>
      </c>
      <c r="C1430" t="s">
        <v>485</v>
      </c>
      <c r="D1430" s="18">
        <v>17593</v>
      </c>
      <c r="E1430" s="18">
        <f t="shared" ref="E1430:E1436" si="111">IF(D1430=D1429,0,1)</f>
        <v>1</v>
      </c>
      <c r="F1430" s="19">
        <v>2873</v>
      </c>
    </row>
    <row r="1431" spans="1:10" hidden="1" outlineLevel="2">
      <c r="A1431" s="5">
        <v>1158</v>
      </c>
      <c r="B1431" s="5" t="s">
        <v>484</v>
      </c>
      <c r="C1431" t="s">
        <v>485</v>
      </c>
      <c r="D1431" s="18">
        <v>20433</v>
      </c>
      <c r="E1431" s="18">
        <f t="shared" si="111"/>
        <v>1</v>
      </c>
      <c r="F1431" s="19">
        <v>2652</v>
      </c>
    </row>
    <row r="1432" spans="1:10" hidden="1" outlineLevel="2">
      <c r="A1432" s="5">
        <v>1159</v>
      </c>
      <c r="B1432" s="5" t="s">
        <v>484</v>
      </c>
      <c r="C1432" t="s">
        <v>485</v>
      </c>
      <c r="D1432" s="18">
        <v>26308</v>
      </c>
      <c r="E1432" s="18">
        <f t="shared" si="111"/>
        <v>1</v>
      </c>
      <c r="F1432" s="19">
        <v>2873</v>
      </c>
    </row>
    <row r="1433" spans="1:10" hidden="1" outlineLevel="2">
      <c r="A1433" s="5">
        <v>1160</v>
      </c>
      <c r="B1433" s="5" t="s">
        <v>484</v>
      </c>
      <c r="C1433" t="s">
        <v>485</v>
      </c>
      <c r="D1433" s="18">
        <v>32120</v>
      </c>
      <c r="E1433" s="18">
        <f t="shared" si="111"/>
        <v>1</v>
      </c>
      <c r="F1433" s="19">
        <v>2431</v>
      </c>
    </row>
    <row r="1434" spans="1:10" hidden="1" outlineLevel="2">
      <c r="A1434" s="5">
        <v>1161</v>
      </c>
      <c r="B1434" s="5" t="s">
        <v>484</v>
      </c>
      <c r="C1434" t="s">
        <v>485</v>
      </c>
      <c r="D1434" s="18">
        <v>33818</v>
      </c>
      <c r="E1434" s="18">
        <f t="shared" si="111"/>
        <v>1</v>
      </c>
      <c r="F1434" s="19">
        <v>221</v>
      </c>
    </row>
    <row r="1435" spans="1:10" hidden="1" outlineLevel="2">
      <c r="A1435" s="5">
        <v>1162</v>
      </c>
      <c r="B1435" s="5" t="s">
        <v>484</v>
      </c>
      <c r="C1435" t="s">
        <v>485</v>
      </c>
      <c r="D1435" s="18">
        <v>37919</v>
      </c>
      <c r="E1435" s="18">
        <f t="shared" si="111"/>
        <v>1</v>
      </c>
      <c r="F1435" s="19">
        <v>2210</v>
      </c>
    </row>
    <row r="1436" spans="1:10" hidden="1" outlineLevel="2">
      <c r="A1436" s="5">
        <v>1163</v>
      </c>
      <c r="B1436" s="5" t="s">
        <v>484</v>
      </c>
      <c r="C1436" t="s">
        <v>485</v>
      </c>
      <c r="D1436" s="18">
        <v>40224</v>
      </c>
      <c r="E1436" s="18">
        <f t="shared" si="111"/>
        <v>1</v>
      </c>
      <c r="F1436" s="19">
        <v>663</v>
      </c>
    </row>
    <row r="1437" spans="1:10" outlineLevel="1" collapsed="1">
      <c r="C1437" s="22" t="s">
        <v>641</v>
      </c>
      <c r="D1437" s="18"/>
      <c r="E1437" s="18">
        <f>SUBTOTAL(9,E1429:E1436)</f>
        <v>8</v>
      </c>
      <c r="F1437" s="19">
        <f>SUBTOTAL(9,F1429:F1436)</f>
        <v>14586</v>
      </c>
      <c r="G1437" s="5">
        <f>SUBTOTAL(9,G1429:G1436)</f>
        <v>0</v>
      </c>
      <c r="H1437" s="5">
        <f>SUBTOTAL(9,H1429:H1436)</f>
        <v>0</v>
      </c>
    </row>
    <row r="1438" spans="1:10" hidden="1" outlineLevel="2">
      <c r="A1438" s="5">
        <v>1164</v>
      </c>
      <c r="B1438" s="5" t="s">
        <v>486</v>
      </c>
      <c r="C1438" t="s">
        <v>487</v>
      </c>
      <c r="D1438" s="18">
        <v>3664</v>
      </c>
      <c r="E1438" s="18">
        <f>IF(D1438=D1436,0,1)</f>
        <v>1</v>
      </c>
      <c r="F1438" s="19">
        <v>2873</v>
      </c>
    </row>
    <row r="1439" spans="1:10" hidden="1" outlineLevel="2">
      <c r="A1439" s="5">
        <v>1165</v>
      </c>
      <c r="B1439" s="5" t="s">
        <v>486</v>
      </c>
      <c r="C1439" t="s">
        <v>487</v>
      </c>
      <c r="D1439" s="18">
        <v>8570</v>
      </c>
      <c r="E1439" s="18">
        <f t="shared" ref="E1439:E1446" si="112">IF(D1439=D1438,0,1)</f>
        <v>1</v>
      </c>
      <c r="F1439" s="19">
        <v>221</v>
      </c>
    </row>
    <row r="1440" spans="1:10" hidden="1" outlineLevel="2">
      <c r="A1440" s="5">
        <v>1166</v>
      </c>
      <c r="B1440" s="5" t="s">
        <v>486</v>
      </c>
      <c r="C1440" t="s">
        <v>487</v>
      </c>
      <c r="D1440" s="18">
        <v>14286</v>
      </c>
      <c r="E1440" s="18">
        <f t="shared" si="112"/>
        <v>1</v>
      </c>
      <c r="F1440" s="19">
        <v>663</v>
      </c>
    </row>
    <row r="1441" spans="1:8" hidden="1" outlineLevel="2">
      <c r="A1441" s="5">
        <v>1167</v>
      </c>
      <c r="B1441" s="5" t="s">
        <v>486</v>
      </c>
      <c r="C1441" t="s">
        <v>487</v>
      </c>
      <c r="D1441" s="18">
        <v>20432</v>
      </c>
      <c r="E1441" s="18">
        <f t="shared" si="112"/>
        <v>1</v>
      </c>
      <c r="F1441" s="19">
        <v>2652</v>
      </c>
    </row>
    <row r="1442" spans="1:8" hidden="1" outlineLevel="2">
      <c r="A1442" s="5">
        <v>1168</v>
      </c>
      <c r="B1442" s="5" t="s">
        <v>486</v>
      </c>
      <c r="C1442" t="s">
        <v>487</v>
      </c>
      <c r="D1442" s="18">
        <v>26276</v>
      </c>
      <c r="E1442" s="18">
        <f t="shared" si="112"/>
        <v>1</v>
      </c>
      <c r="F1442" s="19">
        <v>2873</v>
      </c>
    </row>
    <row r="1443" spans="1:8" hidden="1" outlineLevel="2">
      <c r="A1443" s="5">
        <v>1169</v>
      </c>
      <c r="B1443" s="5" t="s">
        <v>486</v>
      </c>
      <c r="C1443" t="s">
        <v>487</v>
      </c>
      <c r="D1443" s="18">
        <v>30368</v>
      </c>
      <c r="E1443" s="18">
        <f t="shared" si="112"/>
        <v>1</v>
      </c>
      <c r="F1443" s="19">
        <v>2873</v>
      </c>
    </row>
    <row r="1444" spans="1:8" hidden="1" outlineLevel="2">
      <c r="A1444" s="5">
        <v>1170</v>
      </c>
      <c r="B1444" s="5" t="s">
        <v>486</v>
      </c>
      <c r="C1444" t="s">
        <v>487</v>
      </c>
      <c r="D1444" s="18">
        <v>34185</v>
      </c>
      <c r="E1444" s="18">
        <f t="shared" si="112"/>
        <v>1</v>
      </c>
      <c r="F1444" s="19">
        <v>2652</v>
      </c>
    </row>
    <row r="1445" spans="1:8" hidden="1" outlineLevel="2">
      <c r="A1445" s="5">
        <v>1171</v>
      </c>
      <c r="B1445" s="5" t="s">
        <v>486</v>
      </c>
      <c r="C1445" t="s">
        <v>487</v>
      </c>
      <c r="D1445" s="18">
        <v>37916</v>
      </c>
      <c r="E1445" s="18">
        <f t="shared" si="112"/>
        <v>1</v>
      </c>
      <c r="F1445" s="19">
        <v>2210</v>
      </c>
    </row>
    <row r="1446" spans="1:8" hidden="1" outlineLevel="2">
      <c r="A1446" s="5">
        <v>1172</v>
      </c>
      <c r="B1446" s="5" t="s">
        <v>486</v>
      </c>
      <c r="C1446" t="s">
        <v>487</v>
      </c>
      <c r="D1446" s="18">
        <v>40223</v>
      </c>
      <c r="E1446" s="18">
        <f t="shared" si="112"/>
        <v>1</v>
      </c>
      <c r="F1446" s="19">
        <v>442</v>
      </c>
    </row>
    <row r="1447" spans="1:8" outlineLevel="1" collapsed="1">
      <c r="C1447" s="22" t="s">
        <v>642</v>
      </c>
      <c r="D1447" s="18"/>
      <c r="E1447" s="18">
        <f>SUBTOTAL(9,E1438:E1446)</f>
        <v>9</v>
      </c>
      <c r="F1447" s="19">
        <f>SUBTOTAL(9,F1438:F1446)</f>
        <v>17459</v>
      </c>
      <c r="G1447" s="5">
        <f>SUBTOTAL(9,G1438:G1446)</f>
        <v>0</v>
      </c>
      <c r="H1447" s="5">
        <f>SUBTOTAL(9,H1438:H1446)</f>
        <v>0</v>
      </c>
    </row>
    <row r="1448" spans="1:8" hidden="1" outlineLevel="2">
      <c r="A1448" s="5">
        <v>1173</v>
      </c>
      <c r="B1448" s="5" t="s">
        <v>488</v>
      </c>
      <c r="C1448" t="s">
        <v>489</v>
      </c>
      <c r="D1448" s="18">
        <v>3865</v>
      </c>
      <c r="E1448" s="18">
        <f>IF(D1448=D1446,0,1)</f>
        <v>1</v>
      </c>
      <c r="F1448" s="19">
        <v>1326</v>
      </c>
    </row>
    <row r="1449" spans="1:8" hidden="1" outlineLevel="2">
      <c r="A1449" s="5">
        <v>1174</v>
      </c>
      <c r="B1449" s="5" t="s">
        <v>488</v>
      </c>
      <c r="C1449" t="s">
        <v>489</v>
      </c>
      <c r="D1449" s="18">
        <v>14285</v>
      </c>
      <c r="E1449" s="18">
        <f>IF(D1449=D1448,0,1)</f>
        <v>1</v>
      </c>
      <c r="F1449" s="19">
        <v>663</v>
      </c>
    </row>
    <row r="1450" spans="1:8" hidden="1" outlineLevel="2">
      <c r="A1450" s="5">
        <v>1175</v>
      </c>
      <c r="B1450" s="5" t="s">
        <v>488</v>
      </c>
      <c r="C1450" t="s">
        <v>489</v>
      </c>
      <c r="D1450" s="18">
        <v>20431</v>
      </c>
      <c r="E1450" s="18">
        <f>IF(D1450=D1449,0,1)</f>
        <v>1</v>
      </c>
      <c r="F1450" s="19">
        <v>2652</v>
      </c>
    </row>
    <row r="1451" spans="1:8" hidden="1" outlineLevel="2">
      <c r="A1451" s="5">
        <v>1176</v>
      </c>
      <c r="B1451" s="5" t="s">
        <v>488</v>
      </c>
      <c r="C1451" t="s">
        <v>489</v>
      </c>
      <c r="D1451" s="18">
        <v>26346</v>
      </c>
      <c r="E1451" s="18">
        <f>IF(D1451=D1450,0,1)</f>
        <v>1</v>
      </c>
      <c r="F1451" s="19">
        <v>5746</v>
      </c>
    </row>
    <row r="1452" spans="1:8" hidden="1" outlineLevel="2">
      <c r="A1452" s="5">
        <v>1177</v>
      </c>
      <c r="B1452" s="5" t="s">
        <v>488</v>
      </c>
      <c r="C1452" t="s">
        <v>489</v>
      </c>
      <c r="D1452" s="18">
        <v>37476</v>
      </c>
      <c r="E1452" s="18">
        <f>IF(D1452=D1451,0,1)</f>
        <v>1</v>
      </c>
      <c r="F1452" s="19">
        <v>2652</v>
      </c>
    </row>
    <row r="1453" spans="1:8" hidden="1" outlineLevel="2">
      <c r="A1453" s="5">
        <v>1178</v>
      </c>
      <c r="B1453" s="5" t="s">
        <v>488</v>
      </c>
      <c r="C1453" t="s">
        <v>489</v>
      </c>
      <c r="D1453" s="18">
        <v>41551</v>
      </c>
      <c r="E1453" s="18">
        <f>IF(D1453=D1452,0,1)</f>
        <v>1</v>
      </c>
      <c r="F1453" s="19">
        <v>2652</v>
      </c>
    </row>
    <row r="1454" spans="1:8" outlineLevel="1" collapsed="1">
      <c r="C1454" s="22" t="s">
        <v>643</v>
      </c>
      <c r="D1454" s="18"/>
      <c r="E1454" s="18">
        <f>SUBTOTAL(9,E1448:E1453)</f>
        <v>6</v>
      </c>
      <c r="F1454" s="19">
        <f>SUBTOTAL(9,F1448:F1453)</f>
        <v>15691</v>
      </c>
      <c r="G1454" s="5">
        <f>SUBTOTAL(9,G1448:G1453)</f>
        <v>0</v>
      </c>
      <c r="H1454" s="5">
        <f>SUBTOTAL(9,H1448:H1453)</f>
        <v>0</v>
      </c>
    </row>
    <row r="1455" spans="1:8" hidden="1" outlineLevel="2">
      <c r="A1455" s="5">
        <v>1179</v>
      </c>
      <c r="B1455" s="5" t="s">
        <v>490</v>
      </c>
      <c r="C1455" t="s">
        <v>491</v>
      </c>
      <c r="D1455" s="18">
        <v>8569</v>
      </c>
      <c r="E1455" s="18">
        <f>IF(D1455=D1453,0,1)</f>
        <v>1</v>
      </c>
      <c r="F1455" s="19">
        <v>884</v>
      </c>
    </row>
    <row r="1456" spans="1:8" hidden="1" outlineLevel="2">
      <c r="A1456" s="5">
        <v>1180</v>
      </c>
      <c r="B1456" s="5" t="s">
        <v>490</v>
      </c>
      <c r="C1456" t="s">
        <v>491</v>
      </c>
      <c r="D1456" s="18">
        <v>14284</v>
      </c>
      <c r="E1456" s="18">
        <f t="shared" ref="E1456:E1461" si="113">IF(D1456=D1455,0,1)</f>
        <v>1</v>
      </c>
      <c r="F1456" s="19">
        <v>2873</v>
      </c>
    </row>
    <row r="1457" spans="1:10" hidden="1" outlineLevel="2">
      <c r="A1457" s="5">
        <v>1181</v>
      </c>
      <c r="B1457" s="5" t="s">
        <v>490</v>
      </c>
      <c r="C1457" t="s">
        <v>491</v>
      </c>
      <c r="D1457" s="18">
        <v>20430</v>
      </c>
      <c r="E1457" s="18">
        <f t="shared" si="113"/>
        <v>1</v>
      </c>
      <c r="F1457" s="19">
        <v>2652</v>
      </c>
    </row>
    <row r="1458" spans="1:10" hidden="1" outlineLevel="2">
      <c r="A1458" s="5">
        <v>1182</v>
      </c>
      <c r="B1458" s="5" t="s">
        <v>490</v>
      </c>
      <c r="C1458" t="s">
        <v>491</v>
      </c>
      <c r="D1458" s="18">
        <v>26345</v>
      </c>
      <c r="E1458" s="18">
        <f t="shared" si="113"/>
        <v>1</v>
      </c>
      <c r="F1458" s="19">
        <v>2873</v>
      </c>
    </row>
    <row r="1459" spans="1:10" hidden="1" outlineLevel="2">
      <c r="A1459" s="5">
        <v>1183</v>
      </c>
      <c r="B1459" s="5" t="s">
        <v>490</v>
      </c>
      <c r="C1459" t="s">
        <v>491</v>
      </c>
      <c r="D1459" s="18">
        <v>32118</v>
      </c>
      <c r="E1459" s="18">
        <f t="shared" si="113"/>
        <v>1</v>
      </c>
      <c r="F1459" s="19">
        <v>2431</v>
      </c>
    </row>
    <row r="1460" spans="1:10" hidden="1" outlineLevel="2">
      <c r="A1460" s="5">
        <v>1184</v>
      </c>
      <c r="B1460" s="5" t="s">
        <v>490</v>
      </c>
      <c r="C1460" t="s">
        <v>491</v>
      </c>
      <c r="D1460" s="18">
        <v>37474</v>
      </c>
      <c r="E1460" s="18">
        <f t="shared" si="113"/>
        <v>1</v>
      </c>
      <c r="F1460" s="19">
        <v>5304</v>
      </c>
    </row>
    <row r="1461" spans="1:10" hidden="1" outlineLevel="2">
      <c r="A1461" s="5">
        <v>1185</v>
      </c>
      <c r="B1461" s="5" t="s">
        <v>490</v>
      </c>
      <c r="C1461" t="s">
        <v>491</v>
      </c>
      <c r="D1461" s="18">
        <v>40222</v>
      </c>
      <c r="E1461" s="18">
        <f t="shared" si="113"/>
        <v>1</v>
      </c>
      <c r="F1461" s="19">
        <v>1768</v>
      </c>
    </row>
    <row r="1462" spans="1:10" outlineLevel="1" collapsed="1">
      <c r="C1462" s="22" t="s">
        <v>644</v>
      </c>
      <c r="D1462" s="18"/>
      <c r="E1462" s="18">
        <f>SUBTOTAL(9,E1455:E1461)</f>
        <v>7</v>
      </c>
      <c r="F1462" s="19">
        <f>SUBTOTAL(9,F1455:F1461)</f>
        <v>18785</v>
      </c>
      <c r="G1462" s="5">
        <f>SUBTOTAL(9,G1455:G1461)</f>
        <v>0</v>
      </c>
      <c r="H1462" s="5">
        <f>SUBTOTAL(9,H1455:H1461)</f>
        <v>0</v>
      </c>
    </row>
    <row r="1463" spans="1:10" hidden="1" outlineLevel="2">
      <c r="A1463" s="5">
        <v>1186</v>
      </c>
      <c r="B1463" s="5" t="s">
        <v>77</v>
      </c>
      <c r="C1463" t="s">
        <v>78</v>
      </c>
      <c r="D1463" s="18">
        <v>17589</v>
      </c>
      <c r="E1463" s="18">
        <f>IF(D1463=D1461,0,1)</f>
        <v>1</v>
      </c>
      <c r="F1463" s="19">
        <v>2873</v>
      </c>
    </row>
    <row r="1464" spans="1:10" hidden="1" outlineLevel="2">
      <c r="A1464" s="5">
        <v>1187</v>
      </c>
      <c r="B1464" s="5" t="s">
        <v>77</v>
      </c>
      <c r="C1464" t="s">
        <v>78</v>
      </c>
      <c r="D1464" s="18">
        <v>20429</v>
      </c>
      <c r="E1464" s="18">
        <f t="shared" ref="E1464:E1469" si="114">IF(D1464=D1463,0,1)</f>
        <v>1</v>
      </c>
      <c r="F1464" s="19">
        <v>2652</v>
      </c>
    </row>
    <row r="1465" spans="1:10" hidden="1" outlineLevel="2">
      <c r="A1465" s="5">
        <v>1188</v>
      </c>
      <c r="B1465" s="5" t="s">
        <v>77</v>
      </c>
      <c r="C1465" t="s">
        <v>78</v>
      </c>
      <c r="D1465" s="18">
        <v>26274</v>
      </c>
      <c r="E1465" s="18">
        <f t="shared" si="114"/>
        <v>1</v>
      </c>
      <c r="F1465" s="19">
        <v>5746</v>
      </c>
    </row>
    <row r="1466" spans="1:10" hidden="1" outlineLevel="2">
      <c r="A1466" s="5">
        <v>1189</v>
      </c>
      <c r="B1466" s="5" t="s">
        <v>77</v>
      </c>
      <c r="C1466" t="s">
        <v>78</v>
      </c>
      <c r="D1466" s="18">
        <v>34186</v>
      </c>
      <c r="E1466" s="18">
        <f t="shared" si="114"/>
        <v>1</v>
      </c>
      <c r="F1466" s="19">
        <v>2652</v>
      </c>
    </row>
    <row r="1467" spans="1:10" hidden="1" outlineLevel="2">
      <c r="A1467" s="5">
        <v>1190</v>
      </c>
      <c r="B1467" s="5" t="s">
        <v>77</v>
      </c>
      <c r="C1467" t="s">
        <v>78</v>
      </c>
      <c r="D1467" s="18">
        <v>37920</v>
      </c>
      <c r="E1467" s="18">
        <f t="shared" si="114"/>
        <v>1</v>
      </c>
      <c r="F1467" s="19">
        <v>3094</v>
      </c>
    </row>
    <row r="1468" spans="1:10" hidden="1" outlineLevel="2">
      <c r="A1468" s="5">
        <v>1191</v>
      </c>
      <c r="B1468" s="5" t="s">
        <v>77</v>
      </c>
      <c r="C1468" t="s">
        <v>78</v>
      </c>
      <c r="D1468" s="18">
        <v>40221</v>
      </c>
      <c r="E1468" s="18">
        <f t="shared" si="114"/>
        <v>1</v>
      </c>
      <c r="F1468" s="19">
        <v>442</v>
      </c>
    </row>
    <row r="1469" spans="1:10" hidden="1" outlineLevel="2">
      <c r="A1469" s="5">
        <v>1249</v>
      </c>
      <c r="B1469" s="16" t="s">
        <v>77</v>
      </c>
      <c r="C1469" t="s">
        <v>78</v>
      </c>
      <c r="D1469" s="18">
        <v>49975</v>
      </c>
      <c r="E1469" s="18">
        <f t="shared" si="114"/>
        <v>1</v>
      </c>
      <c r="F1469" s="19">
        <v>2431</v>
      </c>
      <c r="J1469" s="16"/>
    </row>
    <row r="1470" spans="1:10" outlineLevel="1" collapsed="1">
      <c r="B1470" s="16"/>
      <c r="C1470" s="22" t="s">
        <v>645</v>
      </c>
      <c r="D1470" s="18"/>
      <c r="E1470" s="18">
        <f>SUBTOTAL(9,E1463:E1469)</f>
        <v>7</v>
      </c>
      <c r="F1470" s="19">
        <f>SUBTOTAL(9,F1463:F1469)</f>
        <v>19890</v>
      </c>
      <c r="G1470" s="5">
        <f>SUBTOTAL(9,G1463:G1469)</f>
        <v>0</v>
      </c>
      <c r="H1470" s="5">
        <f>SUBTOTAL(9,H1463:H1469)</f>
        <v>0</v>
      </c>
      <c r="J1470" s="16"/>
    </row>
    <row r="1471" spans="1:10" hidden="1" outlineLevel="2">
      <c r="A1471" s="5">
        <v>1192</v>
      </c>
      <c r="B1471" s="5" t="s">
        <v>492</v>
      </c>
      <c r="C1471" t="s">
        <v>493</v>
      </c>
      <c r="D1471" s="18">
        <v>9556</v>
      </c>
      <c r="E1471" s="18">
        <f>IF(D1471=D1469,0,1)</f>
        <v>1</v>
      </c>
      <c r="F1471" s="19">
        <v>2873</v>
      </c>
    </row>
    <row r="1472" spans="1:10" hidden="1" outlineLevel="2">
      <c r="A1472" s="5">
        <v>1193</v>
      </c>
      <c r="B1472" s="5" t="s">
        <v>492</v>
      </c>
      <c r="C1472" t="s">
        <v>493</v>
      </c>
      <c r="D1472" s="18">
        <v>17588</v>
      </c>
      <c r="E1472" s="18">
        <f t="shared" ref="E1472:E1477" si="115">IF(D1472=D1471,0,1)</f>
        <v>1</v>
      </c>
      <c r="F1472" s="19">
        <v>2873</v>
      </c>
    </row>
    <row r="1473" spans="1:8" hidden="1" outlineLevel="2">
      <c r="A1473" s="5">
        <v>1194</v>
      </c>
      <c r="B1473" s="5" t="s">
        <v>492</v>
      </c>
      <c r="C1473" t="s">
        <v>493</v>
      </c>
      <c r="D1473" s="18">
        <v>20428</v>
      </c>
      <c r="E1473" s="18">
        <f t="shared" si="115"/>
        <v>1</v>
      </c>
      <c r="F1473" s="19">
        <v>2652</v>
      </c>
    </row>
    <row r="1474" spans="1:8" hidden="1" outlineLevel="2">
      <c r="A1474" s="5">
        <v>1195</v>
      </c>
      <c r="B1474" s="5" t="s">
        <v>492</v>
      </c>
      <c r="C1474" t="s">
        <v>493</v>
      </c>
      <c r="D1474" s="18">
        <v>26273</v>
      </c>
      <c r="E1474" s="18">
        <f t="shared" si="115"/>
        <v>1</v>
      </c>
      <c r="F1474" s="19">
        <v>5746</v>
      </c>
    </row>
    <row r="1475" spans="1:8" hidden="1" outlineLevel="2">
      <c r="A1475" s="5">
        <v>1196</v>
      </c>
      <c r="B1475" s="5" t="s">
        <v>492</v>
      </c>
      <c r="C1475" t="s">
        <v>493</v>
      </c>
      <c r="D1475" s="18">
        <v>31179</v>
      </c>
      <c r="E1475" s="18">
        <f t="shared" si="115"/>
        <v>1</v>
      </c>
      <c r="F1475" s="19">
        <v>2873</v>
      </c>
    </row>
    <row r="1476" spans="1:8" hidden="1" outlineLevel="2">
      <c r="A1476" s="5">
        <v>1197</v>
      </c>
      <c r="B1476" s="5" t="s">
        <v>492</v>
      </c>
      <c r="C1476" t="s">
        <v>493</v>
      </c>
      <c r="D1476" s="18">
        <v>33821</v>
      </c>
      <c r="E1476" s="18">
        <f t="shared" si="115"/>
        <v>1</v>
      </c>
      <c r="F1476" s="19">
        <v>442</v>
      </c>
    </row>
    <row r="1477" spans="1:8" hidden="1" outlineLevel="2">
      <c r="A1477" s="5">
        <v>1198</v>
      </c>
      <c r="B1477" s="5" t="s">
        <v>492</v>
      </c>
      <c r="C1477" t="s">
        <v>493</v>
      </c>
      <c r="D1477" s="18">
        <v>37914</v>
      </c>
      <c r="E1477" s="18">
        <f t="shared" si="115"/>
        <v>1</v>
      </c>
      <c r="F1477" s="19">
        <v>2431</v>
      </c>
    </row>
    <row r="1478" spans="1:8" outlineLevel="1" collapsed="1">
      <c r="C1478" s="22" t="s">
        <v>646</v>
      </c>
      <c r="D1478" s="18"/>
      <c r="E1478" s="18">
        <f>SUBTOTAL(9,E1471:E1477)</f>
        <v>7</v>
      </c>
      <c r="F1478" s="19">
        <f>SUBTOTAL(9,F1471:F1477)</f>
        <v>19890</v>
      </c>
      <c r="G1478" s="5">
        <f>SUBTOTAL(9,G1471:G1477)</f>
        <v>0</v>
      </c>
      <c r="H1478" s="5">
        <f>SUBTOTAL(9,H1471:H1477)</f>
        <v>0</v>
      </c>
    </row>
    <row r="1479" spans="1:8" hidden="1" outlineLevel="2">
      <c r="A1479" s="5">
        <v>1199</v>
      </c>
      <c r="B1479" s="5" t="s">
        <v>494</v>
      </c>
      <c r="C1479" t="s">
        <v>495</v>
      </c>
      <c r="D1479" s="18">
        <v>9390</v>
      </c>
      <c r="E1479" s="18">
        <f>IF(D1479=D1477,0,1)</f>
        <v>1</v>
      </c>
      <c r="F1479" s="19">
        <v>2873</v>
      </c>
    </row>
    <row r="1480" spans="1:8" hidden="1" outlineLevel="2">
      <c r="A1480" s="5">
        <v>1200</v>
      </c>
      <c r="B1480" s="5" t="s">
        <v>494</v>
      </c>
      <c r="C1480" t="s">
        <v>495</v>
      </c>
      <c r="D1480" s="18">
        <v>17587</v>
      </c>
      <c r="E1480" s="18">
        <f t="shared" ref="E1480:E1485" si="116">IF(D1480=D1479,0,1)</f>
        <v>1</v>
      </c>
      <c r="F1480" s="19">
        <v>2873</v>
      </c>
    </row>
    <row r="1481" spans="1:8" hidden="1" outlineLevel="2">
      <c r="A1481" s="5">
        <v>1201</v>
      </c>
      <c r="B1481" s="5" t="s">
        <v>494</v>
      </c>
      <c r="C1481" t="s">
        <v>495</v>
      </c>
      <c r="D1481" s="18">
        <v>33822</v>
      </c>
      <c r="E1481" s="18">
        <f t="shared" si="116"/>
        <v>1</v>
      </c>
      <c r="F1481" s="19">
        <v>5304</v>
      </c>
    </row>
    <row r="1482" spans="1:8" hidden="1" outlineLevel="2">
      <c r="A1482" s="5">
        <v>1202</v>
      </c>
      <c r="B1482" s="5" t="s">
        <v>494</v>
      </c>
      <c r="C1482" t="s">
        <v>495</v>
      </c>
      <c r="D1482" s="18">
        <v>37913</v>
      </c>
      <c r="E1482" s="18">
        <f t="shared" si="116"/>
        <v>1</v>
      </c>
      <c r="F1482" s="19">
        <v>2210</v>
      </c>
    </row>
    <row r="1483" spans="1:8" hidden="1" outlineLevel="2">
      <c r="A1483" s="5">
        <v>1203</v>
      </c>
      <c r="B1483" s="5" t="s">
        <v>494</v>
      </c>
      <c r="C1483" t="s">
        <v>495</v>
      </c>
      <c r="D1483" s="18">
        <v>41552</v>
      </c>
      <c r="E1483" s="18">
        <f t="shared" si="116"/>
        <v>1</v>
      </c>
      <c r="F1483" s="19">
        <v>2210</v>
      </c>
    </row>
    <row r="1484" spans="1:8" hidden="1" outlineLevel="2">
      <c r="A1484" s="5">
        <v>1204</v>
      </c>
      <c r="B1484" s="5" t="s">
        <v>494</v>
      </c>
      <c r="C1484" t="s">
        <v>495</v>
      </c>
      <c r="D1484" s="18">
        <v>42075</v>
      </c>
      <c r="E1484" s="18">
        <f t="shared" si="116"/>
        <v>1</v>
      </c>
      <c r="F1484" s="19">
        <v>2873</v>
      </c>
    </row>
    <row r="1485" spans="1:8" hidden="1" outlineLevel="2">
      <c r="A1485" s="5">
        <v>1205</v>
      </c>
      <c r="B1485" s="5" t="s">
        <v>494</v>
      </c>
      <c r="C1485" t="s">
        <v>495</v>
      </c>
      <c r="D1485" s="18">
        <v>43062</v>
      </c>
      <c r="E1485" s="18">
        <f t="shared" si="116"/>
        <v>1</v>
      </c>
      <c r="F1485" s="19">
        <v>663</v>
      </c>
    </row>
    <row r="1486" spans="1:8" outlineLevel="1" collapsed="1">
      <c r="C1486" s="22" t="s">
        <v>647</v>
      </c>
      <c r="D1486" s="18"/>
      <c r="E1486" s="18">
        <f>SUBTOTAL(9,E1479:E1485)</f>
        <v>7</v>
      </c>
      <c r="F1486" s="19">
        <f>SUBTOTAL(9,F1479:F1485)</f>
        <v>19006</v>
      </c>
      <c r="G1486" s="5">
        <f>SUBTOTAL(9,G1479:G1485)</f>
        <v>0</v>
      </c>
      <c r="H1486" s="5">
        <f>SUBTOTAL(9,H1479:H1485)</f>
        <v>0</v>
      </c>
    </row>
    <row r="1487" spans="1:8" hidden="1" outlineLevel="2">
      <c r="A1487" s="5">
        <v>1206</v>
      </c>
      <c r="B1487" s="5" t="s">
        <v>496</v>
      </c>
      <c r="C1487" t="s">
        <v>497</v>
      </c>
      <c r="D1487" s="18">
        <v>54495</v>
      </c>
      <c r="E1487" s="18">
        <f>IF(D1487=D1485,0,1)</f>
        <v>1</v>
      </c>
      <c r="F1487" s="19">
        <v>3600</v>
      </c>
    </row>
    <row r="1488" spans="1:8" hidden="1" outlineLevel="2">
      <c r="A1488" s="5">
        <v>1207</v>
      </c>
      <c r="B1488" s="5" t="s">
        <v>496</v>
      </c>
      <c r="C1488" t="s">
        <v>497</v>
      </c>
      <c r="D1488" s="18">
        <v>54495</v>
      </c>
      <c r="E1488" s="18">
        <f>IF(D1488=D1487,0,1)</f>
        <v>0</v>
      </c>
      <c r="F1488" s="19">
        <v>3000</v>
      </c>
    </row>
    <row r="1489" spans="1:8" hidden="1" outlineLevel="2">
      <c r="A1489" s="5">
        <v>1208</v>
      </c>
      <c r="B1489" s="5" t="s">
        <v>496</v>
      </c>
      <c r="C1489" t="s">
        <v>497</v>
      </c>
      <c r="D1489" s="18">
        <v>54496</v>
      </c>
      <c r="E1489" s="18">
        <f>IF(D1489=D1488,0,1)</f>
        <v>1</v>
      </c>
      <c r="F1489" s="19">
        <v>600</v>
      </c>
    </row>
    <row r="1490" spans="1:8" hidden="1" outlineLevel="2">
      <c r="A1490" s="5">
        <v>1209</v>
      </c>
      <c r="B1490" s="5" t="s">
        <v>496</v>
      </c>
      <c r="C1490" t="s">
        <v>497</v>
      </c>
      <c r="D1490" s="18">
        <v>54496</v>
      </c>
      <c r="E1490" s="18">
        <f>IF(D1490=D1489,0,1)</f>
        <v>0</v>
      </c>
      <c r="F1490" s="19">
        <v>7000</v>
      </c>
    </row>
    <row r="1491" spans="1:8" hidden="1" outlineLevel="2">
      <c r="A1491" s="5">
        <v>1210</v>
      </c>
      <c r="B1491" s="5" t="s">
        <v>496</v>
      </c>
      <c r="C1491" t="s">
        <v>497</v>
      </c>
      <c r="D1491" s="18">
        <v>54497</v>
      </c>
      <c r="E1491" s="18">
        <f>IF(D1491=D1490,0,1)</f>
        <v>1</v>
      </c>
      <c r="F1491" s="19">
        <v>4000</v>
      </c>
    </row>
    <row r="1492" spans="1:8" hidden="1" outlineLevel="2">
      <c r="A1492" s="5">
        <v>1211</v>
      </c>
      <c r="B1492" s="5" t="s">
        <v>496</v>
      </c>
      <c r="C1492" t="s">
        <v>497</v>
      </c>
      <c r="D1492" s="18">
        <v>54497</v>
      </c>
      <c r="E1492" s="18">
        <f>IF(D1492=D1491,0,1)</f>
        <v>0</v>
      </c>
      <c r="F1492" s="19">
        <v>6800</v>
      </c>
    </row>
    <row r="1493" spans="1:8" outlineLevel="1" collapsed="1">
      <c r="C1493" s="22" t="s">
        <v>648</v>
      </c>
      <c r="D1493" s="18"/>
      <c r="E1493" s="18">
        <f>SUBTOTAL(9,E1487:E1492)</f>
        <v>3</v>
      </c>
      <c r="F1493" s="19">
        <f>SUBTOTAL(9,F1487:F1492)</f>
        <v>25000</v>
      </c>
      <c r="G1493" s="5">
        <f>SUBTOTAL(9,G1487:G1492)</f>
        <v>0</v>
      </c>
      <c r="H1493" s="5">
        <f>SUBTOTAL(9,H1487:H1492)</f>
        <v>0</v>
      </c>
    </row>
    <row r="1494" spans="1:8">
      <c r="C1494" s="22" t="s">
        <v>649</v>
      </c>
      <c r="D1494" s="18"/>
      <c r="E1494" s="18">
        <f>SUBTOTAL(9,E4:E1492)</f>
        <v>1143</v>
      </c>
      <c r="F1494" s="19">
        <f>SUBTOTAL(9,F4:F1492)</f>
        <v>4214529</v>
      </c>
      <c r="G1494" s="5">
        <f>SUBTOTAL(9,G4:G1492)</f>
        <v>36897</v>
      </c>
      <c r="H1494" s="5">
        <f>SUBTOTAL(9,H4:H1492)</f>
        <v>1914094.5500000003</v>
      </c>
    </row>
  </sheetData>
  <sortState ref="A4:O1348">
    <sortCondition ref="C4:C1348"/>
    <sortCondition ref="D4:D1348"/>
  </sortState>
  <hyperlinks>
    <hyperlink ref="D4" r:id="rId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DP%2f112908434429&amp;Msrno=37794&amp;finyear=2022-2023&amp;dtfrm=18%2f08%2f2022&amp;dtto=30%2f08%2f2022&amp;wn=%e0%a4%b5%e0%a5%83%e0%a4%95%e0%a5%8d%e0%a4%b7%e0%a4%be%e0%a4%b0%e0%a5%8b%e0%a4%aa%e0%a4%a3+%e0%a4%95%e0%a4%be%e0%a4%b0%e0%a5%8d%e0%a4%af++%e0%a4%b8%e0%a4%ae%e0%a4%b8%e0%a5%8d%e0%a4%a4+%e0%a4%97%e0%a5%8d%e0%a4%b0%e0%a4%be%e0%a4%ae+%e0%a4%aa%e0%a4%82%e0%a4%9a%e0%a4%be%e0%a4%af%e0%a4%a4+%e0%a4%b8%e0%a4%be%e0%a4%b0%e0%a5%8d%e0%a4%b5%e0%a4%9c%e0%a4%a8%e0%a4%bf%e0%a4%95+%e0%a4%95%e0%a5%8d%e0%a4%b7%e0%a5%87%e0%a4%a4%e0%a5%8d%e0%a4%b0+%e0%a4%ac%e0%a4%a1%e0%a5%8b%e0%a4%a6%e0%a4%bf%e0%a4%af%e0%a4%be+&amp;Digest=+Z4YuoA+LJK4VB1GxKls9Q"/>
    <hyperlink ref="D6" r:id="rId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3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XjULCAILmT817GLLkD/Jw"/>
    <hyperlink ref="D7" r:id="rId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3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XjULCAILmT817GLLkD/Jw"/>
    <hyperlink ref="D8" r:id="rId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4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WYBmrZAyjf+i7y4RZeQBrw"/>
    <hyperlink ref="D9" r:id="rId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4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WYBmrZAyjf+i7y4RZeQBrw"/>
    <hyperlink ref="D10" r:id="rId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5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mt0B8Eo5/0IW31ZyrdhT9g"/>
    <hyperlink ref="D11" r:id="rId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5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mt0B8Eo5/0IW31ZyrdhT9g"/>
    <hyperlink ref="D12" r:id="rId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5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mt0B8Eo5/0IW31ZyrdhT9g"/>
    <hyperlink ref="D13" r:id="rId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6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rAosyyJOyhCtX8LLEp1M4g"/>
    <hyperlink ref="D14" r:id="rId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6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rAosyyJOyhCtX8LLEp1M4g"/>
    <hyperlink ref="D15" r:id="rId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7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zdsYq31PBAx3zjJuYhW7gw"/>
    <hyperlink ref="D16" r:id="rId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7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zdsYq31PBAx3zjJuYhW7gw"/>
    <hyperlink ref="D17" r:id="rId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7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zdsYq31PBAx3zjJuYhW7gw"/>
    <hyperlink ref="D18" r:id="rId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8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bhzn01AnzbWIIacOZUvOmA"/>
    <hyperlink ref="D19" r:id="rId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8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bhzn01AnzbWIIacOZUvOmA"/>
    <hyperlink ref="D20" r:id="rId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9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+PYVX7NsDYfgUitiHqEBHA"/>
    <hyperlink ref="D21" r:id="rId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39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+PYVX7NsDYfgUitiHqEBHA"/>
    <hyperlink ref="D22" r:id="rId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40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pcHfvPRc03mC+4Pj2bsBvQ"/>
    <hyperlink ref="D23" r:id="rId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240&amp;finyear=2022-2023&amp;dtfrm=01%2f04%2f2022&amp;dtto=15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pcHfvPRc03mC+4Pj2bsBvQ"/>
    <hyperlink ref="D25" r:id="rId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7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Tbl4ZWXlk91XQy/SP75N4A"/>
    <hyperlink ref="D26" r:id="rId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7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Tbl4ZWXlk91XQy/SP75N4A"/>
    <hyperlink ref="D27" r:id="rId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7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Tbl4ZWXlk91XQy/SP75N4A"/>
    <hyperlink ref="D28" r:id="rId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8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cxAX/52b+EtxQzNgWc41gg"/>
    <hyperlink ref="D29" r:id="rId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8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cxAX/52b+EtxQzNgWc41gg"/>
    <hyperlink ref="D30" r:id="rId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8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cxAX/52b+EtxQzNgWc41gg"/>
    <hyperlink ref="D31" r:id="rId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8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cxAX/52b+EtxQzNgWc41gg"/>
    <hyperlink ref="D32" r:id="rId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9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kDOsJ2RCpKSfnwoP+BIsKw"/>
    <hyperlink ref="D33" r:id="rId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59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kDOsJ2RCpKSfnwoP+BIsKw"/>
    <hyperlink ref="D34" r:id="rId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60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LRpENhjwgJt1jekynqd/5A"/>
    <hyperlink ref="D35" r:id="rId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260&amp;finyear=2022-2023&amp;dtfrm=16%2f04%2f2022&amp;dtto=30%2f04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LRpENhjwgJt1jekynqd/5A"/>
    <hyperlink ref="D37" r:id="rId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0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X/RFGzkk55LbzhYadKXF7A"/>
    <hyperlink ref="D38" r:id="rId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0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X/RFGzkk55LbzhYadKXF7A"/>
    <hyperlink ref="D39" r:id="rId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1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j+aDATK8pdwOnL07F2Lcw"/>
    <hyperlink ref="D40" r:id="rId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1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j+aDATK8pdwOnL07F2Lcw"/>
    <hyperlink ref="D41" r:id="rId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1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j+aDATK8pdwOnL07F2Lcw"/>
    <hyperlink ref="D42" r:id="rId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1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0j+aDATK8pdwOnL07F2Lcw"/>
    <hyperlink ref="D43" r:id="rId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2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ji+0qvRk4SLhq6XODFcidQ"/>
    <hyperlink ref="D44" r:id="rId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2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ji+0qvRk4SLhq6XODFcidQ"/>
    <hyperlink ref="D45" r:id="rId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3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rk1esqFfE67GpENO644GQg"/>
    <hyperlink ref="D46" r:id="rId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3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rk1esqFfE67GpENO644GQg"/>
    <hyperlink ref="D47" r:id="rId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8813&amp;finyear=2022-2023&amp;dtfrm=01%2f05%2f2022&amp;dtto=15%2f05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rk1esqFfE67GpENO644GQg"/>
    <hyperlink ref="D48" r:id="rId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3435&amp;finyear=2022-2023&amp;dtfrm=16%2f10%2f2022&amp;dtto=31%2f10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i8AMpJkhhU6FdAdHJLXfOA"/>
    <hyperlink ref="D49" r:id="rId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3435&amp;finyear=2022-2023&amp;dtfrm=16%2f10%2f2022&amp;dtto=31%2f10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i8AMpJkhhU6FdAdHJLXfOA"/>
    <hyperlink ref="D50" r:id="rId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3436&amp;finyear=2022-2023&amp;dtfrm=16%2f10%2f2022&amp;dtto=31%2f10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wdLA/mAzYAXtFkTzC0NawQ"/>
    <hyperlink ref="D51" r:id="rId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3436&amp;finyear=2022-2023&amp;dtfrm=16%2f10%2f2022&amp;dtto=31%2f10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wdLA/mAzYAXtFkTzC0NawQ"/>
    <hyperlink ref="D52" r:id="rId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4461&amp;finyear=2022-2023&amp;dtfrm=01%2f11%2f2022&amp;dtto=15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spSDvwog0aDldpNOmZBJLQ"/>
    <hyperlink ref="D53" r:id="rId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4461&amp;finyear=2022-2023&amp;dtfrm=01%2f11%2f2022&amp;dtto=15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spSDvwog0aDldpNOmZBJLQ"/>
    <hyperlink ref="D54" r:id="rId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4462&amp;finyear=2022-2023&amp;dtfrm=01%2f11%2f2022&amp;dtto=15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k0fQ2whUZHBl37VXozMOYw"/>
    <hyperlink ref="D55" r:id="rId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5507&amp;finyear=2022-2023&amp;dtfrm=16%2f11%2f2022&amp;dtto=30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71YauuXCTbAzuw0ivOjFPw"/>
    <hyperlink ref="D56" r:id="rId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5507&amp;finyear=2022-2023&amp;dtfrm=16%2f11%2f2022&amp;dtto=30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71YauuXCTbAzuw0ivOjFPw"/>
    <hyperlink ref="D57" r:id="rId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5508&amp;finyear=2022-2023&amp;dtfrm=16%2f11%2f2022&amp;dtto=30%2f11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m/63TlOvr+O4hMJ3QuGMxQ"/>
    <hyperlink ref="D58" r:id="rId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0&amp;Msrno=46590&amp;finyear=2022-2023&amp;dtfrm=01%2f12%2f2022&amp;dtto=15%2f12%2f2022&amp;wn=%e0%a4%a8%e0%a4%be%e0%a4%b2%e0%a4%be+%e0%a4%89%e0%a4%aa%e0%a4%9a%e0%a4%be%e0%a4%b0+%e0%a4%95%e0%a4%be%e0%a4%b0%e0%a5%8d%e0%a4%af+%e0%a4%b5%e0%a4%b0%e0%a4%be%e0%a4%88+%e0%a4%ae%e0%a4%be%e0%a4%a4%e0%a4%be+%e0%a4%ae%e0%a4%82%e0%a4%a6%e0%a4%bf%e0%a4%b0+%e0%a4%95%e0%a5%87+%e0%a4%aa%e0%a5%80%e0%a4%9b%e0%a5%87&amp;Digest=zIllK0PgUJZytNRyakX/Vg"/>
    <hyperlink ref="D62" r:id="rId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1&amp;Msrno=54027&amp;finyear=2022-2023&amp;dtfrm=20%2f02%2f2023&amp;dtto=28%2f02%2f2023&amp;wn=%e0%a4%a8%e0%a4%be%e0%a4%b2%e0%a4%be+%e0%a4%89%e0%a4%aa%e0%a4%9a%e0%a4%be%e0%a4%b0+%e0%a4%95%e0%a4%be%e0%a4%b0%e0%a5%8d%e0%a4%af+%e0%a4%aa%e0%a5%8d%e0%a4%b0%e0%a4%b5%e0%a5%80%e0%a4%a3+%e0%a4%b8%e0%a5%81%e0%a4%a5%e0%a4%be%e0%a4%b0+%e0%a4%95%e0%a5%87+%e0%a4%96%e0%a5%87%e0%a4%a4+%e0%a4%b8%e0%a5%87+%e0%a4%95%e0%a5%87%e0%a4%a8%e0%a4%be%e0%a4%b2+%e0%a4%95%e0%a5%80+%e0%a4%93%e0%a4%b0&amp;Digest=Z8UFWOOyrSI0oJPSXHze6g"/>
    <hyperlink ref="D63" r:id="rId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1&amp;Msrno=54028&amp;finyear=2022-2023&amp;dtfrm=20%2f02%2f2023&amp;dtto=28%2f02%2f2023&amp;wn=%e0%a4%a8%e0%a4%be%e0%a4%b2%e0%a4%be+%e0%a4%89%e0%a4%aa%e0%a4%9a%e0%a4%be%e0%a4%b0+%e0%a4%95%e0%a4%be%e0%a4%b0%e0%a5%8d%e0%a4%af+%e0%a4%aa%e0%a5%8d%e0%a4%b0%e0%a4%b5%e0%a5%80%e0%a4%a3+%e0%a4%b8%e0%a5%81%e0%a4%a5%e0%a4%be%e0%a4%b0+%e0%a4%95%e0%a5%87+%e0%a4%96%e0%a5%87%e0%a4%a4+%e0%a4%b8%e0%a5%87+%e0%a4%95%e0%a5%87%e0%a4%a8%e0%a4%be%e0%a4%b2+%e0%a4%95%e0%a5%80+%e0%a4%93%e0%a4%b0&amp;Digest=oxXQfTsNzvdelXzF/IRAaw"/>
    <hyperlink ref="D64" r:id="rId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1&amp;Msrno=54029&amp;finyear=2022-2023&amp;dtfrm=20%2f02%2f2023&amp;dtto=28%2f02%2f2023&amp;wn=%e0%a4%a8%e0%a4%be%e0%a4%b2%e0%a4%be+%e0%a4%89%e0%a4%aa%e0%a4%9a%e0%a4%be%e0%a4%b0+%e0%a4%95%e0%a4%be%e0%a4%b0%e0%a5%8d%e0%a4%af+%e0%a4%aa%e0%a5%8d%e0%a4%b0%e0%a4%b5%e0%a5%80%e0%a4%a3+%e0%a4%b8%e0%a5%81%e0%a4%a5%e0%a4%be%e0%a4%b0+%e0%a4%95%e0%a5%87+%e0%a4%96%e0%a5%87%e0%a4%a4+%e0%a4%b8%e0%a5%87+%e0%a4%95%e0%a5%87%e0%a4%a8%e0%a4%be%e0%a4%b2+%e0%a4%95%e0%a5%80+%e0%a4%93%e0%a4%b0&amp;Digest=c8yCay/ENL/HT8vphibr+g"/>
    <hyperlink ref="D65" r:id="rId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1&amp;Msrno=54029&amp;finyear=2022-2023&amp;dtfrm=20%2f02%2f2023&amp;dtto=28%2f02%2f2023&amp;wn=%e0%a4%a8%e0%a4%be%e0%a4%b2%e0%a4%be+%e0%a4%89%e0%a4%aa%e0%a4%9a%e0%a4%be%e0%a4%b0+%e0%a4%95%e0%a4%be%e0%a4%b0%e0%a5%8d%e0%a4%af+%e0%a4%aa%e0%a5%8d%e0%a4%b0%e0%a4%b5%e0%a5%80%e0%a4%a3+%e0%a4%b8%e0%a5%81%e0%a4%a5%e0%a4%be%e0%a4%b0+%e0%a4%95%e0%a5%87+%e0%a4%96%e0%a5%87%e0%a4%a4+%e0%a4%b8%e0%a5%87+%e0%a4%95%e0%a5%87%e0%a4%a8%e0%a4%be%e0%a4%b2+%e0%a4%95%e0%a5%80+%e0%a4%93%e0%a4%b0&amp;Digest=c8yCay/ENL/HT8vphibr+g"/>
    <hyperlink ref="D66" r:id="rId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78761&amp;Msrno=54030&amp;finyear=2022-2023&amp;dtfrm=20%2f02%2f2023&amp;dtto=28%2f02%2f2023&amp;wn=%e0%a4%a8%e0%a4%be%e0%a4%b2%e0%a4%be+%e0%a4%89%e0%a4%aa%e0%a4%9a%e0%a4%be%e0%a4%b0+%e0%a4%95%e0%a4%be%e0%a4%b0%e0%a5%8d%e0%a4%af+%e0%a4%aa%e0%a5%8d%e0%a4%b0%e0%a4%b5%e0%a5%80%e0%a4%a3+%e0%a4%b8%e0%a5%81%e0%a4%a5%e0%a4%be%e0%a4%b0+%e0%a4%95%e0%a5%87+%e0%a4%96%e0%a5%87%e0%a4%a4+%e0%a4%b8%e0%a5%87+%e0%a4%95%e0%a5%87%e0%a4%a8%e0%a4%be%e0%a4%b2+%e0%a4%95%e0%a5%80+%e0%a4%93%e0%a4%b0&amp;Digest=oOULqWvCgwAlhHBm8nmIVQ"/>
    <hyperlink ref="D68" r:id="rId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2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0cwv+m/pFrmxFhbK+8Q7w"/>
    <hyperlink ref="D69" r:id="rId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2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0cwv+m/pFrmxFhbK+8Q7w"/>
    <hyperlink ref="D70" r:id="rId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3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jHTwr6U7hq7D35pyidN8/A"/>
    <hyperlink ref="D71" r:id="rId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3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jHTwr6U7hq7D35pyidN8/A"/>
    <hyperlink ref="D72" r:id="rId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4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O1LbDpP6Rj4wKMertAKxxQ"/>
    <hyperlink ref="D73" r:id="rId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4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O1LbDpP6Rj4wKMertAKxxQ"/>
    <hyperlink ref="D74" r:id="rId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5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SfJtXhsrSwZPNWBc13Zrw"/>
    <hyperlink ref="D75" r:id="rId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5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SfJtXhsrSwZPNWBc13Zrw"/>
    <hyperlink ref="D76" r:id="rId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6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ESNe/T85fHygYNMLk/ZqaQ"/>
    <hyperlink ref="D77" r:id="rId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6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ESNe/T85fHygYNMLk/ZqaQ"/>
    <hyperlink ref="D78" r:id="rId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7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XXvqWOBsENH1FxUEtN6xbg"/>
    <hyperlink ref="D79" r:id="rId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7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XXvqWOBsENH1FxUEtN6xbg"/>
    <hyperlink ref="D80" r:id="rId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8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y5MVGRu9edCJVyhlo5EwDA"/>
    <hyperlink ref="D81" r:id="rId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249&amp;finyear=2022-2023&amp;dtfrm=01%2f04%2f2022&amp;dtto=15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/oHsnLs8pmkBEiXR4lImBA"/>
    <hyperlink ref="D83" r:id="rId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0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K6LQd7uxXpji5233h6acIA"/>
    <hyperlink ref="D84" r:id="rId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0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K6LQd7uxXpji5233h6acIA"/>
    <hyperlink ref="D85" r:id="rId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1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MuEU8GjQ4KhDJmJdj7jobg"/>
    <hyperlink ref="D86" r:id="rId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1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MuEU8GjQ4KhDJmJdj7jobg"/>
    <hyperlink ref="D87" r:id="rId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2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HoFkGvPJtccvWwOui4/Yw"/>
    <hyperlink ref="D88" r:id="rId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2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bHoFkGvPJtccvWwOui4/Yw"/>
    <hyperlink ref="D89" r:id="rId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3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pCBKP2O8vm6MA/Rh7iy2jA"/>
    <hyperlink ref="D90" r:id="rId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4243&amp;finyear=2022-2023&amp;dtfrm=16%2f04%2f2022&amp;dtto=30%2f04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pCBKP2O8vm6MA/Rh7iy2jA"/>
    <hyperlink ref="D92" r:id="rId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4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iMqpb9aAeLa6MMgYpojxrg"/>
    <hyperlink ref="D93" r:id="rId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4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iMqpb9aAeLa6MMgYpojxrg"/>
    <hyperlink ref="D94" r:id="rId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5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HUUPMsJDDCM99API66OS/Q"/>
    <hyperlink ref="D95" r:id="rId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5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HUUPMsJDDCM99API66OS/Q"/>
    <hyperlink ref="D96" r:id="rId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6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SdgZSzUzi8x2vtnc+HHRIA"/>
    <hyperlink ref="D97" r:id="rId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6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SdgZSzUzi8x2vtnc+HHRIA"/>
    <hyperlink ref="D98" r:id="rId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7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/RXqRpWE+9ty/orFmLISbw"/>
    <hyperlink ref="D99" r:id="rId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FP%2f112908282324&amp;Msrno=8817&amp;finyear=2022-2023&amp;dtfrm=01%2f05%2f2022&amp;dtto=15%2f05%2f2022&amp;wn=%e0%a4%a8%e0%a4%be%e0%a4%b2%e0%a4%be+%e0%a4%89%e0%a4%aa%e0%a4%9a%e0%a4%be%e0%a4%b0+%e0%a4%95%e0%a4%be%e0%a4%b0%e0%a5%8d%e0%a4%af+%e0%a4%86%e0%a4%b0%e0%a4%be%e0%a4%ae%e0%a4%b6%e0%a5%80%e0%a4%a8+%e0%a4%b8%e0%a5%87+%e0%a4%9a%e0%a5%8c%e0%a4%96%e0%a4%b2%e0%a4%be+%e0%a4%b0%e0%a5%8b%e0%a4%a1&amp;Digest=/RXqRpWE+9ty/orFmLISbw"/>
    <hyperlink ref="D104" r:id="rId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7567&amp;finyear=2022-2023&amp;dtfrm=17%2f08%2f2022&amp;dtto=30%2f08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8Kl7+2ggRWuD05WzvzY7rw"/>
    <hyperlink ref="D105" r:id="rId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7567&amp;finyear=2022-2023&amp;dtfrm=17%2f08%2f2022&amp;dtto=30%2f08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8Kl7+2ggRWuD05WzvzY7rw"/>
    <hyperlink ref="D106" r:id="rId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7568&amp;finyear=2022-2023&amp;dtfrm=17%2f08%2f2022&amp;dtto=30%2f08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ZFc4JElTD67VmFywXhIt7w"/>
    <hyperlink ref="D107" r:id="rId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7568&amp;finyear=2022-2023&amp;dtfrm=17%2f08%2f2022&amp;dtto=30%2f08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ZFc4JElTD67VmFywXhIt7w"/>
    <hyperlink ref="D108" r:id="rId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9142&amp;finyear=2022-2023&amp;dtfrm=01%2f09%2f2022&amp;dtto=15%2f09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FMQFDulYCPhNIyWbs1PL2Q"/>
    <hyperlink ref="D109" r:id="rId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9142&amp;finyear=2022-2023&amp;dtfrm=01%2f09%2f2022&amp;dtto=15%2f09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FMQFDulYCPhNIyWbs1PL2Q"/>
    <hyperlink ref="D110" r:id="rId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2728&amp;Msrno=39143&amp;finyear=2022-2023&amp;dtfrm=01%2f09%2f2022&amp;dtto=15%2f09%2f2022&amp;wn=%e0%a4%b8%e0%a4%bf%e0%a4%b2%e0%a5%8d%e0%a4%9f+%e0%a4%8f%e0%a4%b5%e0%a4%82+%e0%a4%9c%e0%a4%82%e0%a4%97%e0%a4%b2+%e0%a4%b8%e0%a4%ab%e0%a4%be%e0%a4%88+%e0%a4%95%e0%a4%be%e0%a4%b0%e0%a5%8d%e0%a4%af+%e0%a4%8f%e0%a4%b5%e0%a4%82+%e0%a4%a8%e0%a4%b9%e0%a4%b0+%e0%a4%b8%e0%a5%81%e0%a4%a6%e0%a5%8d%e0%a4%b0%e0%a4%a1%e0%a4%bf%e0%a4%95%e0%a4%b0%e0%a4%a3+%e0%a4%95%e0%a4%be%e0%a4%b0%e0%a5%8d%e0%a4%af+%e0%a4%ac%e0%a5%9c%e0%a5%8b%e0%a4%a6%e0%a4%bf%e0%a4%af%e0%a4%be+%e0%a4%ae%e0%a4%be%e0%a4%88%e0%a4%a8%e0%a4%b0+%e0%a4%86%e0%a4%b0+%e0%a4%a1%e0%a5%80+0+%e0%a4%b8%e0%a5%87+5+%e0%a4%95%e0%a4%bf%e0%a4%ae%e0%a5%80&amp;Digest=FRHhd0/PH4a1Qz55NQe6GQ"/>
    <hyperlink ref="D112" r:id="rId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27312&amp;finyear=2022-2023&amp;dtfrm=04%2f07%2f2022&amp;dtto=15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euZjtygtg+wDFC916czYfQ"/>
    <hyperlink ref="D113" r:id="rId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27313&amp;finyear=2022-2023&amp;dtfrm=04%2f07%2f2022&amp;dtto=15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G5NOWrmJCPf9dbkS703rRw"/>
    <hyperlink ref="D114" r:id="rId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27313&amp;finyear=2022-2023&amp;dtfrm=04%2f07%2f2022&amp;dtto=15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G5NOWrmJCPf9dbkS703rRw"/>
    <hyperlink ref="D115" r:id="rId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27313&amp;finyear=2022-2023&amp;dtfrm=04%2f07%2f2022&amp;dtto=15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G5NOWrmJCPf9dbkS703rRw"/>
    <hyperlink ref="D116" r:id="rId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0954&amp;finyear=2022-2023&amp;dtfrm=16%2f07%2f2022&amp;dtto=30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cI2TC8Ilx5javpejJg3ixg"/>
    <hyperlink ref="D117" r:id="rId1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0954&amp;finyear=2022-2023&amp;dtfrm=16%2f07%2f2022&amp;dtto=30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cI2TC8Ilx5javpejJg3ixg"/>
    <hyperlink ref="D118" r:id="rId1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0955&amp;finyear=2022-2023&amp;dtfrm=16%2f07%2f2022&amp;dtto=30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yIIJnilNXv6fmK06x9pDiQ"/>
    <hyperlink ref="D119" r:id="rId1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0955&amp;finyear=2022-2023&amp;dtfrm=16%2f07%2f2022&amp;dtto=30%2f07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yIIJnilNXv6fmK06x9pDiQ"/>
    <hyperlink ref="D120" r:id="rId1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4798&amp;finyear=2022-2023&amp;dtfrm=01%2f08%2f2022&amp;dtto=15%2f08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clH60JoIyAp2a8H5si2Xtw"/>
    <hyperlink ref="D121" r:id="rId1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4798&amp;finyear=2022-2023&amp;dtfrm=01%2f08%2f2022&amp;dtto=15%2f08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clH60JoIyAp2a8H5si2Xtw"/>
    <hyperlink ref="D122" r:id="rId1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4799&amp;finyear=2022-2023&amp;dtfrm=01%2f08%2f2022&amp;dtto=15%2f08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8/Nj1NJQvqjpAmJfk4LxvA"/>
    <hyperlink ref="D123" r:id="rId1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2&amp;Msrno=34799&amp;finyear=2022-2023&amp;dtfrm=01%2f08%2f2022&amp;dtto=15%2f08%2f2022&amp;wn=%e0%a4%b8%e0%a4%bf%e0%a4%b2%e0%a5%8d%e0%a4%9f%e0%a4%b5%e0%a4%9c%e0%a4%97%e0%a4%b2%e0%a4%b8%e0%a4%ab%e0%a4%be%e0%a4%88%e0%a4%95%e0%a4%be%e0%a4%b0%e0%a5%8d%e0%a4%af%e0%a4%8f%e0%a4%b5%e0%a4%a8%e0%a4%b9%e0%a4%b0%e0%a4%b8%e0%a5%81%e0%a4%a6%e0%a5%8d%e0%a4%b0%e0%a5%8d%e0%a4%a1%e0%a5%80%e0%a4%95%e0%a4%b0%e0%a4%a8%e0%a4%95%e0%a4%be%e0%a4%b0%e0%a5%8d%e0%a4%af+%e0%a4%ae%e0%a4%b2%e0%a4%b5%e0%a4%be%e0%a4%b8%e0%a4%be+%e0%a4%b8%e0%a4%ac%e0%a4%ae%e0%a4%be%e0%a4%88%e0%a4%a8%e0%a4%b0+%e0%a4%aa%e0%a5%8d%e0%a4%b0%e0%a4%a5%e0%a4%ae%e0%a4%86%e0%a4%b0%e0%a4%a1%e0%a5%800+%e0%a4%b8%e0%a5%87+2%e0%a4%95%e0%a4%bf%e0%a4%ae%e0%a5%80&amp;Digest=8/Nj1NJQvqjpAmJfk4LxvA"/>
    <hyperlink ref="D125" r:id="rId1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27310&amp;finyear=2022-2023&amp;dtfrm=04%2f07%2f2022&amp;dtto=15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pOndQ0cE0fZwVUwhzj1TlA"/>
    <hyperlink ref="D126" r:id="rId1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27310&amp;finyear=2022-2023&amp;dtfrm=04%2f07%2f2022&amp;dtto=15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pOndQ0cE0fZwVUwhzj1TlA"/>
    <hyperlink ref="D127" r:id="rId1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27311&amp;finyear=2022-2023&amp;dtfrm=04%2f07%2f2022&amp;dtto=15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BCChgbZbU+sbFJEhFgftWg"/>
    <hyperlink ref="D128" r:id="rId1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27311&amp;finyear=2022-2023&amp;dtfrm=04%2f07%2f2022&amp;dtto=15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BCChgbZbU+sbFJEhFgftWg"/>
    <hyperlink ref="D129" r:id="rId1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0951&amp;finyear=2022-2023&amp;dtfrm=16%2f07%2f2022&amp;dtto=30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+DX+F7kCfzW7MkbqmDoHtg"/>
    <hyperlink ref="D130" r:id="rId1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0951&amp;finyear=2022-2023&amp;dtfrm=16%2f07%2f2022&amp;dtto=30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+DX+F7kCfzW7MkbqmDoHtg"/>
    <hyperlink ref="D131" r:id="rId1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0952&amp;finyear=2022-2023&amp;dtfrm=16%2f07%2f2022&amp;dtto=30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TFtSAdUUOa2YgK8hWV1FsA"/>
    <hyperlink ref="D132" r:id="rId1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0952&amp;finyear=2022-2023&amp;dtfrm=16%2f07%2f2022&amp;dtto=30%2f07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TFtSAdUUOa2YgK8hWV1FsA"/>
    <hyperlink ref="D133" r:id="rId1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4804&amp;finyear=2022-2023&amp;dtfrm=01%2f08%2f2022&amp;dtto=15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HkofHYk1N4ftizFGtyIf7A"/>
    <hyperlink ref="D134" r:id="rId1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4804&amp;finyear=2022-2023&amp;dtfrm=01%2f08%2f2022&amp;dtto=15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HkofHYk1N4ftizFGtyIf7A"/>
    <hyperlink ref="D135" r:id="rId1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4805&amp;finyear=2022-2023&amp;dtfrm=01%2f08%2f2022&amp;dtto=15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wEKk77YmDPkOBfYEC4HWww"/>
    <hyperlink ref="D136" r:id="rId1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4805&amp;finyear=2022-2023&amp;dtfrm=01%2f08%2f2022&amp;dtto=15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wEKk77YmDPkOBfYEC4HWww"/>
    <hyperlink ref="D137" r:id="rId1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7571&amp;finyear=2022-2023&amp;dtfrm=17%2f08%2f2022&amp;dtto=30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KR/yREDskjY7DVHn7CoOLw"/>
    <hyperlink ref="D138" r:id="rId1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7571&amp;finyear=2022-2023&amp;dtfrm=17%2f08%2f2022&amp;dtto=30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KR/yREDskjY7DVHn7CoOLw"/>
    <hyperlink ref="D139" r:id="rId1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7572&amp;finyear=2022-2023&amp;dtfrm=17%2f08%2f2022&amp;dtto=30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HAqoCNQUnzNz9pDvtAbzmw"/>
    <hyperlink ref="D140" r:id="rId1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7572&amp;finyear=2022-2023&amp;dtfrm=17%2f08%2f2022&amp;dtto=30%2f08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HAqoCNQUnzNz9pDvtAbzmw"/>
    <hyperlink ref="D141" r:id="rId1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9144&amp;finyear=2022-2023&amp;dtfrm=01%2f09%2f2022&amp;dtto=15%2f09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uFGkmPVdRxcnLyMyXCPZ8g"/>
    <hyperlink ref="D142" r:id="rId1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9144&amp;finyear=2022-2023&amp;dtfrm=01%2f09%2f2022&amp;dtto=15%2f09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uFGkmPVdRxcnLyMyXCPZ8g"/>
    <hyperlink ref="D143" r:id="rId1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9145&amp;finyear=2022-2023&amp;dtfrm=01%2f09%2f2022&amp;dtto=15%2f09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Kf1abyDchFKsei1WKLB3YQ"/>
    <hyperlink ref="D144" r:id="rId1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03253&amp;Msrno=39145&amp;finyear=2022-2023&amp;dtfrm=01%2f09%2f2022&amp;dtto=15%2f09%2f2022&amp;wn=%e0%a4%b8%e0%a4%bf%e0%a4%b2%e0%a5%8d%e0%a4%9f%e0%a4%b5%e0%a4%9c%e0%a4%97%e0%a4%b2%e0%a4%b8%e0%a4%ab%e0%a4%be%e0%a4%88%e0%a4%95%e0%a4%be%e0%a4%b0%e0%a5%8d%e0%a4%af+%e0%a4%8f%e0%a4%b5+%e0%a4%b8%e0%a5%81%e0%a4%a6%e0%a5%8d%e0%a4%b0%e0%a5%8d%e0%a4%a1%e0%a5%80%e0%a4%95%e0%a4%b0%e0%a4%a8%e0%a4%95%e0%a4%be%e0%a4%b0%e0%a5%8d%e0%a4%af+%e0%a4%ae%e0%a4%b2%e0%a4%b5%e0%a4%be%e0%a4%b8%e0%a4%be+%e0%a4%ae%e0%a4%be%e0%a4%88%e0%a4%a8%e0%a4%b0++%e0%a4%86%e0%a4%b0%e0%a4%a1%e0%a5%80+3+%e0%a4%b8%e0%a5%87+1800&amp;Digest=Kf1abyDchFKsei1WKLB3YQ"/>
    <hyperlink ref="D235" r:id="rId1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68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1tTzPs2C2KIpbpv/WUF9sw"/>
    <hyperlink ref="D236" r:id="rId1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68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1tTzPs2C2KIpbpv/WUF9sw"/>
    <hyperlink ref="D237" r:id="rId1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69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vDQP6050nSII/YQmMCzhnQ"/>
    <hyperlink ref="D238" r:id="rId1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69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vDQP6050nSII/YQmMCzhnQ"/>
    <hyperlink ref="D239" r:id="rId1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70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N8aWEYCJrS6oefYKRiFtIg"/>
    <hyperlink ref="D240" r:id="rId1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49970&amp;finyear=2022-2023&amp;dtfrm=01%2f01%2f2023&amp;dtto=15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N8aWEYCJrS6oefYKRiFtIg"/>
    <hyperlink ref="D242" r:id="rId1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398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zw2VytKHd6UkfAvx7ujfA"/>
    <hyperlink ref="D243" r:id="rId1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399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5nIKrpOfHWxRNTBzTEoDKA"/>
    <hyperlink ref="D244" r:id="rId1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399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5nIKrpOfHWxRNTBzTEoDKA"/>
    <hyperlink ref="D245" r:id="rId1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399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5nIKrpOfHWxRNTBzTEoDKA"/>
    <hyperlink ref="D246" r:id="rId1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400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+phl5ZLcimaJzPWO2Kg3Vw"/>
    <hyperlink ref="D247" r:id="rId1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0401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LCX3upn8jWZbvAO3XsTn/A"/>
    <hyperlink ref="D248" r:id="rId1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5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7oGwWqcAWX14OwCi/SNlgQ"/>
    <hyperlink ref="D249" r:id="rId1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5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7oGwWqcAWX14OwCi/SNlgQ"/>
    <hyperlink ref="D250" r:id="rId1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6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VqRvus7xD90njwYQ1mr9g"/>
    <hyperlink ref="D251" r:id="rId1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6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VqRvus7xD90njwYQ1mr9g"/>
    <hyperlink ref="D252" r:id="rId1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7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p/4jxsi40DbV0osCNwegOg"/>
    <hyperlink ref="D253" r:id="rId1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8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ti4iS6sBzkS4cww9tKAAzw"/>
    <hyperlink ref="D254" r:id="rId1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08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ti4iS6sBzkS4cww9tKAAzw"/>
    <hyperlink ref="D255" r:id="rId1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0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WtBjfl/ylL0CbmAcI2GI8Q"/>
    <hyperlink ref="D256" r:id="rId1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0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WtBjfl/ylL0CbmAcI2GI8Q"/>
    <hyperlink ref="D257" r:id="rId1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1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BdqAanRdhXGgS0n/BMlaMQ"/>
    <hyperlink ref="D258" r:id="rId1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1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BdqAanRdhXGgS0n/BMlaMQ"/>
    <hyperlink ref="D259" r:id="rId1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2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KpX0znRcNK7Y9EjH90Xlig"/>
    <hyperlink ref="D260" r:id="rId1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1812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KpX0znRcNK7Y9EjH90Xlig"/>
    <hyperlink ref="D261" r:id="rId1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3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wGxf+AsbMCjgBHYcTj/z9w"/>
    <hyperlink ref="D262" r:id="rId1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3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wGxf+AsbMCjgBHYcTj/z9w"/>
    <hyperlink ref="D263" r:id="rId1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4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eWERBsG4s/j9DT4VAtpofg"/>
    <hyperlink ref="D264" r:id="rId1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4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eWERBsG4s/j9DT4VAtpofg"/>
    <hyperlink ref="D265" r:id="rId1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5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CWt7RN85V8gBWiVTz230eA"/>
    <hyperlink ref="D266" r:id="rId1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5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CWt7RN85V8gBWiVTz230eA"/>
    <hyperlink ref="D267" r:id="rId1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6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0J2HJ7+XCRirI20Eb8Vgzw"/>
    <hyperlink ref="D268" r:id="rId1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6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0J2HJ7+XCRirI20Eb8Vgzw"/>
    <hyperlink ref="D269" r:id="rId1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7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s7ItzCqLiChGqZULT5hjmg"/>
    <hyperlink ref="D270" r:id="rId1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8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GLBUDhtDzZXvUwn7tucY+w"/>
    <hyperlink ref="D271" r:id="rId1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3759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93yhbE8dAZqKdLOr6tOgsA"/>
    <hyperlink ref="D272" r:id="rId1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6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KEA/a5vof8Eya2slJj3c0Q"/>
    <hyperlink ref="D273" r:id="rId1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6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KEA/a5vof8Eya2slJj3c0Q"/>
    <hyperlink ref="D274" r:id="rId1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7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tJI6TVKnwvtVh6Oz8Xm9HQ"/>
    <hyperlink ref="D275" r:id="rId1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8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ZL1dzn7HerY5WRkJBra4Q"/>
    <hyperlink ref="D276" r:id="rId1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8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ZL1dzn7HerY5WRkJBra4Q"/>
    <hyperlink ref="D277" r:id="rId1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9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0VqXn0djkWZw+B4bCMA3g"/>
    <hyperlink ref="D278" r:id="rId1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531&amp;Msrno=55099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c%e0%a4%a1%e0%a5%8b%e0%a4%a6%e0%a4%bf%e0%a4%af%e0%a4%be+%e0%a4%ae%e0%a4%be%e0%a4%87%e0%a4%a8%e0%a4%b0+%e0%a4%86%e0%a4%b0+%e0%a4%a1%e0%a5%80+0.00+%e0%a4%b8%e0%a5%87+1500+%e0%a4%95%e0%a4%bf%e0%a4%ae%e0%a5%80+&amp;Digest=Q0VqXn0djkWZw+B4bCMA3g"/>
    <hyperlink ref="D280" r:id="rId1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378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4kgE9YB1jugpLWZPJtOApw"/>
    <hyperlink ref="D281" r:id="rId1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379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TGlzp4dZbXvz2LmVmC8WkA"/>
    <hyperlink ref="D282" r:id="rId1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380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CKurUziRSE6Pg89t0Kb57Q"/>
    <hyperlink ref="D283" r:id="rId1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380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CKurUziRSE6Pg89t0Kb57Q"/>
    <hyperlink ref="D284" r:id="rId1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2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1srOWtUIp4R0EYUOsZf9PA"/>
    <hyperlink ref="D285" r:id="rId1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2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1srOWtUIp4R0EYUOsZf9PA"/>
    <hyperlink ref="D286" r:id="rId1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3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QE/HZHC9/7H6lmIGfOGi3A"/>
    <hyperlink ref="D287" r:id="rId1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3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QE/HZHC9/7H6lmIGfOGi3A"/>
    <hyperlink ref="D288" r:id="rId1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3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QE/HZHC9/7H6lmIGfOGi3A"/>
    <hyperlink ref="D289" r:id="rId1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4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Fz+dti4p+Bf9KNdGqnbRWg"/>
    <hyperlink ref="D290" r:id="rId1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0404&amp;finyear=2022-2023&amp;dtfrm=17%2f01%2f2023&amp;dtto=30%2f01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Fz+dti4p+Bf9KNdGqnbRWg"/>
    <hyperlink ref="D291" r:id="rId1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6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Vkbd1WgL3GzSAUKPSwkkYQ"/>
    <hyperlink ref="D292" r:id="rId1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7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jktisaYM6ujzogCE0HdTEg"/>
    <hyperlink ref="D293" r:id="rId1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7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jktisaYM6ujzogCE0HdTEg"/>
    <hyperlink ref="D294" r:id="rId1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8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cl3tKe6AXWxzCThj5BznNw"/>
    <hyperlink ref="D295" r:id="rId1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8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cl3tKe6AXWxzCThj5BznNw"/>
    <hyperlink ref="D296" r:id="rId1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9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zl4n4rNctVtqTEeO8zG1bw"/>
    <hyperlink ref="D297" r:id="rId1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739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zl4n4rNctVtqTEeO8zG1bw"/>
    <hyperlink ref="D298" r:id="rId1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1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XNEIkmfYUvQxfHDIKoQzag"/>
    <hyperlink ref="D299" r:id="rId1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1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XNEIkmfYUvQxfHDIKoQzag"/>
    <hyperlink ref="D300" r:id="rId1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2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uWS6YSk26YHkSpSmoGmhzA"/>
    <hyperlink ref="D301" r:id="rId1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3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cANWJSpXu0+hQyEZw5JjTg"/>
    <hyperlink ref="D302" r:id="rId1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4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fYH56ART0elIi+EGDuua+A"/>
    <hyperlink ref="D303" r:id="rId1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1804&amp;finyear=2022-2023&amp;dtfrm=01%2f02%2f2023&amp;dtto=15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fYH56ART0elIi+EGDuua+A"/>
    <hyperlink ref="D304" r:id="rId1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60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lUq22GaZ7Pjh4pXrcj6ZMg"/>
    <hyperlink ref="D305" r:id="rId1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61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ATSeOb7e44SanJhe0RZIzQ"/>
    <hyperlink ref="D306" r:id="rId1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61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ATSeOb7e44SanJhe0RZIzQ"/>
    <hyperlink ref="D307" r:id="rId1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62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fCHWEh59eElCZw4ilT+zCA"/>
    <hyperlink ref="D308" r:id="rId1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63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9ZH5qL01/RDG7805nWELuQ"/>
    <hyperlink ref="D309" r:id="rId1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79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pXDno8WLYwvJ0v9UeYS7lQ"/>
    <hyperlink ref="D310" r:id="rId2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80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Xp2DH0OdAc9xF0PMGe4vtw"/>
    <hyperlink ref="D311" r:id="rId2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3780&amp;finyear=2022-2023&amp;dtfrm=18%2f02%2f2023&amp;dtto=28%2f02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Xp2DH0OdAc9xF0PMGe4vtw"/>
    <hyperlink ref="D312" r:id="rId2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0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Za1MuOWArgfVJN5fYNjrYA"/>
    <hyperlink ref="D313" r:id="rId2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0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Za1MuOWArgfVJN5fYNjrYA"/>
    <hyperlink ref="D314" r:id="rId2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1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JDUEWGaVN9Bu/WlQbH9YaQ"/>
    <hyperlink ref="D315" r:id="rId2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2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/Fh/6BwR5t7MA+zQgP1a1w"/>
    <hyperlink ref="D316" r:id="rId2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3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xWbEPTOumM8ymvhyil6ULQ"/>
    <hyperlink ref="D317" r:id="rId2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4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VvuhflMalh2Rtb3L/92w5A"/>
    <hyperlink ref="D318" r:id="rId2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56619&amp;Msrno=55094&amp;finyear=2022-2023&amp;dtfrm=04%2f03%2f2023&amp;dtto=15%2f03%2f2023&amp;wn=%e0%a4%b8%e0%a4%bf%e0%a4%b2%e0%a5%8d%e0%a4%a1+%e0%a4%8f%e0%a4%b5%e0%a4%82+%e0%a4%9c%e0%a4%82%e0%a4%97%e0%a4%b2+%e0%a4%b8%e0%a4%ab%e0%a4%be%e0%a4%88+%e0%a4%95%e0%a4%be%e0%a4%b0%e0%a5%8d%e0%a4%af+%e0%a4%ae%e0%a4%b2%e0%a4%b5%e0%a4%be%e0%a4%b8%e0%a4%be+%e0%a4%ae%e0%a4%be%e0%a4%88%e0%a4%a8%e0%a4%b0+%e0%a4%86%e0%a4%b0+%e0%a4%a1%e0%a5%80+0.00+%e0%a4%b8%e0%a5%87+1.50+%e0%a4%95%e0%a4%bf%e0%a4%ae%e0%a5%80+&amp;Digest=VvuhflMalh2Rtb3L/92w5A"/>
    <hyperlink ref="D320" r:id="rId2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1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ZQLKTi1P+x6uir3hSs1KJw"/>
    <hyperlink ref="D321" r:id="rId2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1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ZQLKTi1P+x6uir3hSs1KJw"/>
    <hyperlink ref="D322" r:id="rId2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1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ZQLKTi1P+x6uir3hSs1KJw"/>
    <hyperlink ref="D323" r:id="rId2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2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iExvjjMquDZbpqWv1teHtA"/>
    <hyperlink ref="D324" r:id="rId2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2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iExvjjMquDZbpqWv1teHtA"/>
    <hyperlink ref="D325" r:id="rId2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3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flWFWIqmhqfyukgitnpN3A"/>
    <hyperlink ref="D326" r:id="rId2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3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flWFWIqmhqfyukgitnpN3A"/>
    <hyperlink ref="D327" r:id="rId2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4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Al/WTSNDkvq541amHcbPfw"/>
    <hyperlink ref="D328" r:id="rId2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254&amp;finyear=2022-2023&amp;dtfrm=16%2f04%2f2022&amp;dtto=30%2f04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Al/WTSNDkvq541amHcbPfw"/>
    <hyperlink ref="D330" r:id="rId2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18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dYG46x3xj+9ZfIG6Kz+lvQ"/>
    <hyperlink ref="D331" r:id="rId2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18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dYG46x3xj+9ZfIG6Kz+lvQ"/>
    <hyperlink ref="D332" r:id="rId2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19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4q7OF65UkDMFLff2jHXHdg"/>
    <hyperlink ref="D333" r:id="rId2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19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4q7OF65UkDMFLff2jHXHdg"/>
    <hyperlink ref="D334" r:id="rId2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19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4q7OF65UkDMFLff2jHXHdg"/>
    <hyperlink ref="D335" r:id="rId2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20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5UoZxBiwYPjKuCzWKdXhWQ"/>
    <hyperlink ref="D336" r:id="rId2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20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5UoZxBiwYPjKuCzWKdXhWQ"/>
    <hyperlink ref="D337" r:id="rId2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21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JpaYDOFoIn/LThx9WFCeUw"/>
    <hyperlink ref="D338" r:id="rId2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8821&amp;finyear=2022-2023&amp;dtfrm=01%2f05%2f2022&amp;dtto=15%2f05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JpaYDOFoIn/LThx9WFCeUw"/>
    <hyperlink ref="D339" r:id="rId2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3433&amp;finyear=2022-2023&amp;dtfrm=16%2f10%2f2022&amp;dtto=31%2f10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1VL7vZlryI/ZHph8nLGIfQ"/>
    <hyperlink ref="D340" r:id="rId2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3433&amp;finyear=2022-2023&amp;dtfrm=16%2f10%2f2022&amp;dtto=31%2f10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1VL7vZlryI/ZHph8nLGIfQ"/>
    <hyperlink ref="D341" r:id="rId2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3434&amp;finyear=2022-2023&amp;dtfrm=16%2f10%2f2022&amp;dtto=31%2f10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YgUuhZu/8wAkeFlhqO4l9Q"/>
    <hyperlink ref="D342" r:id="rId2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4459&amp;finyear=2022-2023&amp;dtfrm=01%2f11%2f2022&amp;dtto=15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nY8KQ4KBoEjm+MxOAtSpEA"/>
    <hyperlink ref="D343" r:id="rId2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4459&amp;finyear=2022-2023&amp;dtfrm=01%2f11%2f2022&amp;dtto=15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nY8KQ4KBoEjm+MxOAtSpEA"/>
    <hyperlink ref="D344" r:id="rId2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4460&amp;finyear=2022-2023&amp;dtfrm=01%2f11%2f2022&amp;dtto=15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zRUrTH84klLEsNchnSUbhg"/>
    <hyperlink ref="D345" r:id="rId2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5509&amp;finyear=2022-2023&amp;dtfrm=16%2f11%2f2022&amp;dtto=30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VrcQHNOo8cAf+mUw3NM8vA"/>
    <hyperlink ref="D346" r:id="rId2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5509&amp;finyear=2022-2023&amp;dtfrm=16%2f11%2f2022&amp;dtto=30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VrcQHNOo8cAf+mUw3NM8vA"/>
    <hyperlink ref="D347" r:id="rId2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5510&amp;finyear=2022-2023&amp;dtfrm=16%2f11%2f2022&amp;dtto=30%2f11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/1Z9Bs/JWUrIpT96RWZ33g"/>
    <hyperlink ref="D348" r:id="rId2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6591&amp;finyear=2022-2023&amp;dtfrm=01%2f12%2f2022&amp;dtto=15%2f12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Waw2HCC3Vlkif3zZPr2KWg"/>
    <hyperlink ref="D349" r:id="rId2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46592&amp;finyear=2022-2023&amp;dtfrm=01%2f12%2f2022&amp;dtto=15%2f12%2f2022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iQLNZI4i06abwcDxi1LqYg"/>
    <hyperlink ref="D350" r:id="rId2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0165&amp;finyear=2022-2023&amp;dtfrm=16%2f01%2f2023&amp;dtto=31%2f01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n0OS81tT5qhDMQ3nqp4B/w"/>
    <hyperlink ref="D351" r:id="rId2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0166&amp;finyear=2022-2023&amp;dtfrm=16%2f01%2f2023&amp;dtto=31%2f01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5pOITz7HIyeXYJGwzNC//A"/>
    <hyperlink ref="D352" r:id="rId2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0166&amp;finyear=2022-2023&amp;dtfrm=16%2f01%2f2023&amp;dtto=31%2f01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5pOITz7HIyeXYJGwzNC//A"/>
    <hyperlink ref="D353" r:id="rId2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0167&amp;finyear=2022-2023&amp;dtfrm=16%2f01%2f2023&amp;dtto=31%2f01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Ih6NfzbC5xsat8Ee7xzAZw"/>
    <hyperlink ref="D354" r:id="rId2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0168&amp;finyear=2022-2023&amp;dtfrm=16%2f01%2f2023&amp;dtto=31%2f01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kMI7Q/CWLIEUUcXMTB2l3A"/>
    <hyperlink ref="D356" r:id="rId2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2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VdpmTzcz5biyh0j7fmS+fA"/>
    <hyperlink ref="D357" r:id="rId2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2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VdpmTzcz5biyh0j7fmS+fA"/>
    <hyperlink ref="D358" r:id="rId2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3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wbHAbMICwsLgQ3M9FMc8Pw"/>
    <hyperlink ref="D359" r:id="rId2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3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wbHAbMICwsLgQ3M9FMc8Pw"/>
    <hyperlink ref="D360" r:id="rId2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4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HPXX7a4XxeQR3BKCci+VaQ"/>
    <hyperlink ref="D361" r:id="rId2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4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HPXX7a4XxeQR3BKCci+VaQ"/>
    <hyperlink ref="D362" r:id="rId2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5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DPAwFUlGQcg/r/iNnDETIw"/>
    <hyperlink ref="D363" r:id="rId2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GIS%2f56919&amp;Msrno=51735&amp;finyear=2022-2023&amp;dtfrm=01%2f02%2f2023&amp;dtto=15%2f02%2f2023&amp;wn=%e0%a4%95%e0%a4%9a%e0%a5%8d%e0%a4%9a%e0%a4%be+%e0%a4%a7%e0%a5%8b%e0%a4%b0%e0%a4%be+%e0%a4%a8%e0%a4%bf%e0%a4%b0%e0%a5%8d%e0%a4%ae%e0%a4%be%e0%a4%a3+%e0%a4%95%e0%a4%be%e0%a4%b0%e0%a5%8d%e0%a4%af+%e0%a4%9a%e0%a5%8b%e0%a4%96%e0%a4%b2%e0%a4%be+%e0%a4%b0%e0%a5%8b%e0%a4%a1+%e0%a4%ad%e0%a4%be%e0%a4%a8%e0%a5%81+%e0%a4%aa%e0%a4%82%e0%a4%9a%e0%a4%be%e0%a4%b2+%e0%a4%95%e0%a5%87+%e0%a4%96%e0%a5%87%e0%a4%a4+%e0%a4%b8%e0%a5%87+%e0%a4%95%e0%a5%87%e0%a4%a8%e0%a4%be%e0%a4%b2+%e0%a4%95%e0%a5%80+%e0%a4%94%e0%a4%b0+&amp;Digest=DPAwFUlGQcg/r/iNnDETIw"/>
    <hyperlink ref="D365" r:id="rId2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3812&amp;finyear=2022-2023&amp;dtfrm=16%2f04%2f2022&amp;dtto=30%2f04%2f2022&amp;wn=Construction+of+PMAY-G+House+for+Individuals+-PMAY-G++REG.+NO.+RJ102651111&amp;Digest=E1gPgr3X/t9yVdpEJ/kz9Q"/>
    <hyperlink ref="D366" r:id="rId2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17511&amp;finyear=2022-2023&amp;dtfrm=01%2f06%2f2022&amp;dtto=15%2f06%2f2022&amp;wn=Construction+of+PMAY-G+House+for+Individuals+-PMAY-G++REG.+NO.+RJ102651111&amp;Digest=YEBy1pgYrWOMaoweFmho8Q"/>
    <hyperlink ref="D367" r:id="rId2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20395&amp;finyear=2022-2023&amp;dtfrm=16%2f06%2f2022&amp;dtto=30%2f06%2f2022&amp;wn=Construction+of+PMAY-G+House+for+Individuals+-PMAY-G++REG.+NO.+RJ102651111&amp;Digest=K9hqwdtKcxC/qGc2vA9b4A"/>
    <hyperlink ref="D368" r:id="rId2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26244&amp;finyear=2022-2023&amp;dtfrm=01%2f07%2f2022&amp;dtto=15%2f07%2f2022&amp;wn=Construction+of+PMAY-G+House+for+Individuals+-PMAY-G++REG.+NO.+RJ102651111&amp;Digest=WX1x/PsNvDKGJe7qxA05WA"/>
    <hyperlink ref="D369" r:id="rId2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32191&amp;finyear=2022-2023&amp;dtfrm=16%2f07%2f2022&amp;dtto=30%2f07%2f2022&amp;wn=Construction+of+PMAY-G+House+for+Individuals+-PMAY-G++REG.+NO.+RJ102651111&amp;Digest=I17NZWFfnbzCuUY/WybwnA"/>
    <hyperlink ref="D370" r:id="rId2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33723&amp;finyear=2022-2023&amp;dtfrm=01%2f08%2f2022&amp;dtto=15%2f08%2f2022&amp;wn=Construction+of+PMAY-G+House+for+Individuals+-PMAY-G++REG.+NO.+RJ102651111&amp;Digest=E3VbRfiyrspSsMk5CxAkHA"/>
    <hyperlink ref="D371" r:id="rId2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37795&amp;finyear=2022-2023&amp;dtfrm=18%2f08%2f2022&amp;dtto=30%2f08%2f2022&amp;wn=Construction+of+PMAY-G+House+for+Individuals+-PMAY-G++REG.+NO.+RJ102651111&amp;Digest=Kl8RZLOYt9CmlNt8kmKUuw"/>
    <hyperlink ref="D374" r:id="rId2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1351&amp;finyear=2022-2023&amp;dtfrm=01%2f04%2f2022&amp;dtto=15%2f04%2f2022&amp;wn=Construction+of+PMAY-G+House+for+Individuals+-PMAY-G++REG.+NO.+RJ102651628&amp;Digest=aBeUvzDGdThPLTY7gIJb5A"/>
    <hyperlink ref="D375" r:id="rId2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3813&amp;finyear=2022-2023&amp;dtfrm=16%2f04%2f2022&amp;dtto=30%2f04%2f2022&amp;wn=Construction+of+PMAY-G+House+for+Individuals+-PMAY-G++REG.+NO.+RJ102651628&amp;Digest=lChCIhbkaqR4HTFxnZzrxw"/>
    <hyperlink ref="D376" r:id="rId2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8398&amp;finyear=2022-2023&amp;dtfrm=01%2f05%2f2022&amp;dtto=15%2f05%2f2022&amp;wn=Construction+of+PMAY-G+House+for+Individuals+-PMAY-G++REG.+NO.+RJ102651628&amp;Digest=ypKKn4SiWVKC7BF/4C1AtA"/>
    <hyperlink ref="D377" r:id="rId2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13900&amp;finyear=2022-2023&amp;dtfrm=16%2f05%2f2022&amp;dtto=30%2f05%2f2022&amp;wn=Construction+of+PMAY-G+House+for+Individuals+-PMAY-G++REG.+NO.+RJ102651628&amp;Digest=E3d/9Z1Hr5PxEkQ07s8qEA"/>
    <hyperlink ref="D378" r:id="rId2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20396&amp;finyear=2022-2023&amp;dtfrm=16%2f06%2f2022&amp;dtto=30%2f06%2f2022&amp;wn=Construction+of+PMAY-G+House+for+Individuals+-PMAY-G++REG.+NO.+RJ102651628&amp;Digest=Wx1eOhYQsXXKA8lPi5QOWQ"/>
    <hyperlink ref="D379" r:id="rId2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28521&amp;finyear=2022-2023&amp;dtfrm=09%2f07%2f2022&amp;dtto=15%2f07%2f2022&amp;wn=Construction+of+PMAY-G+House+for+Individuals+-PMAY-G++REG.+NO.+RJ102651628&amp;Digest=BUg85YENF6GIza8jTNLRKg"/>
    <hyperlink ref="D380" r:id="rId2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30312&amp;finyear=2022-2023&amp;dtfrm=16%2f07%2f2022&amp;dtto=30%2f07%2f2022&amp;wn=Construction+of+PMAY-G+House+for+Individuals+-PMAY-G++REG.+NO.+RJ102651628&amp;Digest=Q2UXk/eWKeQfjDjNpJZWyQ"/>
    <hyperlink ref="D381" r:id="rId2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33724&amp;finyear=2022-2023&amp;dtfrm=01%2f08%2f2022&amp;dtto=15%2f08%2f2022&amp;wn=Construction+of+PMAY-G+House+for+Individuals+-PMAY-G++REG.+NO.+RJ102651628&amp;Digest=XYxPoVT5e75PtpVIn70+HA"/>
    <hyperlink ref="D382" r:id="rId2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37403&amp;finyear=2022-2023&amp;dtfrm=17%2f08%2f2022&amp;dtto=30%2f08%2f2022&amp;wn=Construction+of+PMAY-G+House+for+Individuals+-PMAY-G++REG.+NO.+RJ102651628&amp;Digest=FxA2ppM9ZTmkbkKFWLCRww"/>
    <hyperlink ref="D385" r:id="rId2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3814&amp;finyear=2022-2023&amp;dtfrm=16%2f04%2f2022&amp;dtto=30%2f04%2f2022&amp;wn=Construction+of+PMAY-G+House+for+Individuals+-PMAY-G++REG.+NO.+RJ102652711&amp;Digest=EuuvcoM63DPPI4GLm6ELfg"/>
    <hyperlink ref="D386" r:id="rId2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8402&amp;finyear=2022-2023&amp;dtfrm=01%2f05%2f2022&amp;dtto=15%2f05%2f2022&amp;wn=Construction+of+PMAY-G+House+for+Individuals+-PMAY-G++REG.+NO.+RJ102652711&amp;Digest=nso97jrBnTH4DbJRJkwqUA"/>
    <hyperlink ref="D387" r:id="rId2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17512&amp;finyear=2022-2023&amp;dtfrm=01%2f06%2f2022&amp;dtto=15%2f06%2f2022&amp;wn=Construction+of+PMAY-G+House+for+Individuals+-PMAY-G++REG.+NO.+RJ102652711&amp;Digest=z2tAIAX0wcvXE46LCMPySw"/>
    <hyperlink ref="D388" r:id="rId2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20397&amp;finyear=2022-2023&amp;dtfrm=16%2f06%2f2022&amp;dtto=30%2f06%2f2022&amp;wn=Construction+of+PMAY-G+House+for+Individuals+-PMAY-G++REG.+NO.+RJ102652711&amp;Digest=PRCz/xVQ20PyBapJJjO9FA"/>
    <hyperlink ref="D389" r:id="rId2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26250&amp;finyear=2022-2023&amp;dtfrm=01%2f07%2f2022&amp;dtto=15%2f07%2f2022&amp;wn=Construction+of+PMAY-G+House+for+Individuals+-PMAY-G++REG.+NO.+RJ102652711&amp;Digest=whXHQjPLi7FCTHQEvXTuiQ"/>
    <hyperlink ref="D390" r:id="rId2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32130&amp;finyear=2022-2023&amp;dtfrm=16%2f07%2f2022&amp;dtto=30%2f07%2f2022&amp;wn=Construction+of+PMAY-G+House+for+Individuals+-PMAY-G++REG.+NO.+RJ102652711&amp;Digest=uCcOykJeTxihy3blP1DuOg"/>
    <hyperlink ref="D391" r:id="rId2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33725&amp;finyear=2022-2023&amp;dtfrm=01%2f08%2f2022&amp;dtto=15%2f08%2f2022&amp;wn=Construction+of+PMAY-G+House+for+Individuals+-PMAY-G++REG.+NO.+RJ102652711&amp;Digest=MV36SFzq5GtdfpXjfXygaQ"/>
    <hyperlink ref="D392" r:id="rId2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7&amp;Msrno=37813&amp;finyear=2022-2023&amp;dtfrm=18%2f08%2f2022&amp;dtto=30%2f08%2f2022&amp;wn=Construction+of+PMAY-G+House+for+Individuals+-PMAY-G++REG.+NO.+RJ102652711&amp;Digest=vaOVF9QW8l4iTanjSD9Hog"/>
    <hyperlink ref="D394" r:id="rId2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1352&amp;finyear=2022-2023&amp;dtfrm=01%2f04%2f2022&amp;dtto=15%2f04%2f2022&amp;wn=Construction+of+PMAY-G+House+for+Individuals+-PMAY-G++REG.+NO.+RJ102660367&amp;Digest=cDh1mb8OF9bULXIk5dYMaw"/>
    <hyperlink ref="D395" r:id="rId2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4075&amp;finyear=2022-2023&amp;dtfrm=16%2f04%2f2022&amp;dtto=30%2f04%2f2022&amp;wn=Construction+of+PMAY-G+House+for+Individuals+-PMAY-G++REG.+NO.+RJ102660367&amp;Digest=S5yauKToNVb9vt5eTHEltg"/>
    <hyperlink ref="D396" r:id="rId2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8407&amp;finyear=2022-2023&amp;dtfrm=01%2f05%2f2022&amp;dtto=15%2f05%2f2022&amp;wn=Construction+of+PMAY-G+House+for+Individuals+-PMAY-G++REG.+NO.+RJ102660367&amp;Digest=o3mu0Q+73m8SuSaoxCI6bg"/>
    <hyperlink ref="D397" r:id="rId2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13901&amp;finyear=2022-2023&amp;dtfrm=16%2f05%2f2022&amp;dtto=30%2f05%2f2022&amp;wn=Construction+of+PMAY-G+House+for+Individuals+-PMAY-G++REG.+NO.+RJ102660367&amp;Digest=jx/ktf/cIx3HEnsT9/07Hw"/>
    <hyperlink ref="D398" r:id="rId2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20398&amp;finyear=2022-2023&amp;dtfrm=16%2f06%2f2022&amp;dtto=30%2f06%2f2022&amp;wn=Construction+of+PMAY-G+House+for+Individuals+-PMAY-G++REG.+NO.+RJ102660367&amp;Digest=XIuapIn6BazqSA85+ZuPAA"/>
    <hyperlink ref="D399" r:id="rId2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28522&amp;finyear=2022-2023&amp;dtfrm=09%2f07%2f2022&amp;dtto=15%2f07%2f2022&amp;wn=Construction+of+PMAY-G+House+for+Individuals+-PMAY-G++REG.+NO.+RJ102660367&amp;Digest=LmjEKSHIrh3QYs7Yd78Lmg"/>
    <hyperlink ref="D400" r:id="rId2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30317&amp;finyear=2022-2023&amp;dtfrm=16%2f07%2f2022&amp;dtto=30%2f07%2f2022&amp;wn=Construction+of+PMAY-G+House+for+Individuals+-PMAY-G++REG.+NO.+RJ102660367&amp;Digest=UyOypOfUlpLBjvFsb9NTqQ"/>
    <hyperlink ref="D401" r:id="rId2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37796&amp;finyear=2022-2023&amp;dtfrm=18%2f08%2f2022&amp;dtto=30%2f08%2f2022&amp;wn=Construction+of+PMAY-G+House+for+Individuals+-PMAY-G++REG.+NO.+RJ102660367&amp;Digest=ECre+X0kS2Z2z6s/thKi4Q"/>
    <hyperlink ref="D404" r:id="rId2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1395&amp;finyear=2022-2023&amp;dtfrm=01%2f04%2f2022&amp;dtto=15%2f04%2f2022&amp;wn=Construction+of+PMAY-G+House+for+Individuals+-PMAY-G++REG.+NO.+RJ103448201&amp;Digest=3TNUm88GXCNiePyUMSF/OQ"/>
    <hyperlink ref="D405" r:id="rId2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3815&amp;finyear=2022-2023&amp;dtfrm=16%2f04%2f2022&amp;dtto=30%2f04%2f2022&amp;wn=Construction+of+PMAY-G+House+for+Individuals+-PMAY-G++REG.+NO.+RJ103448201&amp;Digest=Wm4XfJJsbKe1tybDn/XLSQ"/>
    <hyperlink ref="D406" r:id="rId2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8411&amp;finyear=2022-2023&amp;dtfrm=01%2f05%2f2022&amp;dtto=15%2f05%2f2022&amp;wn=Construction+of+PMAY-G+House+for+Individuals+-PMAY-G++REG.+NO.+RJ103448201&amp;Digest=1WIO3UHScfd2u01qF20m+g"/>
    <hyperlink ref="D407" r:id="rId2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13902&amp;finyear=2022-2023&amp;dtfrm=16%2f05%2f2022&amp;dtto=30%2f05%2f2022&amp;wn=Construction+of+PMAY-G+House+for+Individuals+-PMAY-G++REG.+NO.+RJ103448201&amp;Digest=+JB6BHAPyMaFc42l9FWfzQ"/>
    <hyperlink ref="D408" r:id="rId2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20399&amp;finyear=2022-2023&amp;dtfrm=16%2f06%2f2022&amp;dtto=30%2f06%2f2022&amp;wn=Construction+of+PMAY-G+House+for+Individuals+-PMAY-G++REG.+NO.+RJ103448201&amp;Digest=olLxTtzSI9IBjj2tlWtigA"/>
    <hyperlink ref="D409" r:id="rId2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28625&amp;finyear=2022-2023&amp;dtfrm=09%2f07%2f2022&amp;dtto=15%2f07%2f2022&amp;wn=Construction+of+PMAY-G+House+for+Individuals+-PMAY-G++REG.+NO.+RJ103448201&amp;Digest=Vy45PzQqOkfzGbGWYCSVqA"/>
    <hyperlink ref="D410" r:id="rId2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59&amp;Msrno=36721&amp;finyear=2022-2023&amp;dtfrm=16%2f08%2f2022&amp;dtto=30%2f08%2f2022&amp;wn=Construction+of+PMAY-G+House+for+Individuals+-PMAY-G++REG.+NO.+RJ103448201&amp;Digest=EypZUkdYUfaTfbqtUOWtLw"/>
    <hyperlink ref="D412" r:id="rId2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1394&amp;finyear=2022-2023&amp;dtfrm=01%2f04%2f2022&amp;dtto=15%2f04%2f2022&amp;wn=Construction+of+PMAY-G+House+for+Individuals+-PMAY-G++REG.+NO.+RJ103471615&amp;Digest=o5e9lmhPXBNHdrRddIMJbg"/>
    <hyperlink ref="D413" r:id="rId2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3816&amp;finyear=2022-2023&amp;dtfrm=16%2f04%2f2022&amp;dtto=30%2f04%2f2022&amp;wn=Construction+of+PMAY-G+House+for+Individuals+-PMAY-G++REG.+NO.+RJ103471615&amp;Digest=F5PahytBEEgUgi2KG7q2lg"/>
    <hyperlink ref="D414" r:id="rId2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8414&amp;finyear=2022-2023&amp;dtfrm=01%2f05%2f2022&amp;dtto=15%2f05%2f2022&amp;wn=Construction+of+PMAY-G+House+for+Individuals+-PMAY-G++REG.+NO.+RJ103471615&amp;Digest=Wmf7fTjLPkqA/2fzBwNpbw"/>
    <hyperlink ref="D415" r:id="rId2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13905&amp;finyear=2022-2023&amp;dtfrm=16%2f05%2f2022&amp;dtto=30%2f05%2f2022&amp;wn=Construction+of+PMAY-G+House+for+Individuals+-PMAY-G++REG.+NO.+RJ103471615&amp;Digest=5m9TStKkAtjbPJ3J2x+PsQ"/>
    <hyperlink ref="D416" r:id="rId2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28523&amp;finyear=2022-2023&amp;dtfrm=09%2f07%2f2022&amp;dtto=15%2f07%2f2022&amp;wn=Construction+of+PMAY-G+House+for+Individuals+-PMAY-G++REG.+NO.+RJ103471615&amp;Digest=ekidpxgnmlDS5z/XwxZmYw"/>
    <hyperlink ref="D417" r:id="rId2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30319&amp;finyear=2022-2023&amp;dtfrm=16%2f07%2f2022&amp;dtto=30%2f07%2f2022&amp;wn=Construction+of+PMAY-G+House+for+Individuals+-PMAY-G++REG.+NO.+RJ103471615&amp;Digest=S/xtoWLeM3GVEv1N3eyYyQ"/>
    <hyperlink ref="D418" r:id="rId2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33736&amp;finyear=2022-2023&amp;dtfrm=01%2f08%2f2022&amp;dtto=15%2f08%2f2022&amp;wn=Construction+of+PMAY-G+House+for+Individuals+-PMAY-G++REG.+NO.+RJ103471615&amp;Digest=bjNwuO4WVR8HNIHc+WyCsg"/>
    <hyperlink ref="D419" r:id="rId2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36722&amp;finyear=2022-2023&amp;dtfrm=16%2f08%2f2022&amp;dtto=30%2f08%2f2022&amp;wn=Construction+of+PMAY-G+House+for+Individuals+-PMAY-G++REG.+NO.+RJ103471615&amp;Digest=TdZtdcwb8Jc6edgKyZTFjQ"/>
    <hyperlink ref="D422" r:id="rId2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1393&amp;finyear=2022-2023&amp;dtfrm=01%2f04%2f2022&amp;dtto=15%2f04%2f2022&amp;wn=Construction+of+PMAY-G+House+for+Individuals+-PMAY-G++REG.+NO.+RJ103474392&amp;Digest=GtAO/wMsOZgMlowBb5f0AA"/>
    <hyperlink ref="D423" r:id="rId2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3817&amp;finyear=2022-2023&amp;dtfrm=16%2f04%2f2022&amp;dtto=30%2f04%2f2022&amp;wn=Construction+of+PMAY-G+House+for+Individuals+-PMAY-G++REG.+NO.+RJ103474392&amp;Digest=dPbZLfbOLO+Eq3rngwjq7Q"/>
    <hyperlink ref="D424" r:id="rId3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8415&amp;finyear=2022-2023&amp;dtfrm=01%2f05%2f2022&amp;dtto=15%2f05%2f2022&amp;wn=Construction+of+PMAY-G+House+for+Individuals+-PMAY-G++REG.+NO.+RJ103474392&amp;Digest=xkuDjsuxM/GqSRfuZYwBfA"/>
    <hyperlink ref="D425" r:id="rId3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13903&amp;finyear=2022-2023&amp;dtfrm=16%2f05%2f2022&amp;dtto=30%2f05%2f2022&amp;wn=Construction+of+PMAY-G+House+for+Individuals+-PMAY-G++REG.+NO.+RJ103474392&amp;Digest=3ThD7u6hIXGnlaSZHHzYfA"/>
    <hyperlink ref="D426" r:id="rId3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20400&amp;finyear=2022-2023&amp;dtfrm=16%2f06%2f2022&amp;dtto=30%2f06%2f2022&amp;wn=Construction+of+PMAY-G+House+for+Individuals+-PMAY-G++REG.+NO.+RJ103474392&amp;Digest=dnGoWfEx3uQ3LX/eqedQ6A"/>
    <hyperlink ref="D427" r:id="rId3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33737&amp;finyear=2022-2023&amp;dtfrm=01%2f08%2f2022&amp;dtto=15%2f08%2f2022&amp;wn=Construction+of+PMAY-G+House+for+Individuals+-PMAY-G++REG.+NO.+RJ103474392&amp;Digest=z1Q8QzfnJB/AsWXWxmv7sw"/>
    <hyperlink ref="D428" r:id="rId3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37797&amp;finyear=2022-2023&amp;dtfrm=18%2f08%2f2022&amp;dtto=30%2f08%2f2022&amp;wn=Construction+of+PMAY-G+House+for+Individuals+-PMAY-G++REG.+NO.+RJ103474392&amp;Digest=+whLje65X7Az5z8hyciNBQ"/>
    <hyperlink ref="D431" r:id="rId3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8418&amp;finyear=2022-2023&amp;dtfrm=01%2f05%2f2022&amp;dtto=15%2f05%2f2022&amp;wn=Construction+of+PMAY-G+House+for+Individuals+-PMAY-G++REG.+NO.+RJ103475523&amp;Digest=+mOxge+6KSOqgouaCxz1oQ"/>
    <hyperlink ref="D432" r:id="rId3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13904&amp;finyear=2022-2023&amp;dtfrm=16%2f05%2f2022&amp;dtto=30%2f05%2f2022&amp;wn=Construction+of+PMAY-G+House+for+Individuals+-PMAY-G++REG.+NO.+RJ103475523&amp;Digest=DJXZ03edSKDf+76q5WA+nQ"/>
    <hyperlink ref="D433" r:id="rId3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20401&amp;finyear=2022-2023&amp;dtfrm=16%2f06%2f2022&amp;dtto=30%2f06%2f2022&amp;wn=Construction+of+PMAY-G+House+for+Individuals+-PMAY-G++REG.+NO.+RJ103475523&amp;Digest=1N5RaR7up/mYrfbiZzFJEA"/>
    <hyperlink ref="D434" r:id="rId3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26684&amp;finyear=2022-2023&amp;dtfrm=01%2f07%2f2022&amp;dtto=15%2f07%2f2022&amp;wn=Construction+of+PMAY-G+House+for+Individuals+-PMAY-G++REG.+NO.+RJ103475523&amp;Digest=SGzYOuqwqKnbYxOjRZYE2g"/>
    <hyperlink ref="D435" r:id="rId3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32128&amp;finyear=2022-2023&amp;dtfrm=16%2f07%2f2022&amp;dtto=30%2f07%2f2022&amp;wn=Construction+of+PMAY-G+House+for+Individuals+-PMAY-G++REG.+NO.+RJ103475523&amp;Digest=XfTxinoWnnqYMsKWg7v4lQ"/>
    <hyperlink ref="D436" r:id="rId3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33738&amp;finyear=2022-2023&amp;dtfrm=01%2f08%2f2022&amp;dtto=15%2f08%2f2022&amp;wn=Construction+of+PMAY-G+House+for+Individuals+-PMAY-G++REG.+NO.+RJ103475523&amp;Digest=eSogK8BWqVd5dJJLx9rwXQ"/>
    <hyperlink ref="D437" r:id="rId3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71&amp;Msrno=37798&amp;finyear=2022-2023&amp;dtfrm=18%2f08%2f2022&amp;dtto=30%2f08%2f2022&amp;wn=Construction+of+PMAY-G+House+for+Individuals+-PMAY-G++REG.+NO.+RJ103475523&amp;Digest=Gh77y/8bBQMWqBPuIREenw"/>
    <hyperlink ref="D439" r:id="rId3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1392&amp;finyear=2022-2023&amp;dtfrm=01%2f04%2f2022&amp;dtto=15%2f04%2f2022&amp;wn=Construction+of+PMAY-G+House+for+Individuals+-PMAY-G++REG.+NO.+RJ105872639&amp;Digest=7N3mLngTgSuxZRAsdfA7Xw"/>
    <hyperlink ref="D440" r:id="rId3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3818&amp;finyear=2022-2023&amp;dtfrm=16%2f04%2f2022&amp;dtto=30%2f04%2f2022&amp;wn=Construction+of+PMAY-G+House+for+Individuals+-PMAY-G++REG.+NO.+RJ105872639&amp;Digest=ttHqn1PginAXmL7r0ZHVog"/>
    <hyperlink ref="D441" r:id="rId3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13906&amp;finyear=2022-2023&amp;dtfrm=16%2f05%2f2022&amp;dtto=30%2f05%2f2022&amp;wn=Construction+of+PMAY-G+House+for+Individuals+-PMAY-G++REG.+NO.+RJ105872639&amp;Digest=Z9YS7yZvkNU+40oMIz8c9A"/>
    <hyperlink ref="D442" r:id="rId3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20402&amp;finyear=2022-2023&amp;dtfrm=16%2f06%2f2022&amp;dtto=30%2f06%2f2022&amp;wn=Construction+of+PMAY-G+House+for+Individuals+-PMAY-G++REG.+NO.+RJ105872639&amp;Digest=SORyNtDXiNPQsCxpO5gHQw"/>
    <hyperlink ref="D443" r:id="rId3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26254&amp;finyear=2022-2023&amp;dtfrm=01%2f07%2f2022&amp;dtto=15%2f07%2f2022&amp;wn=Construction+of+PMAY-G+House+for+Individuals+-PMAY-G++REG.+NO.+RJ105872639&amp;Digest=0RvtRljbtN5VXKkzYWMsSw"/>
    <hyperlink ref="D444" r:id="rId3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32131&amp;finyear=2022-2023&amp;dtfrm=16%2f07%2f2022&amp;dtto=30%2f07%2f2022&amp;wn=Construction+of+PMAY-G+House+for+Individuals+-PMAY-G++REG.+NO.+RJ105872639&amp;Digest=pj14GI4AcKo0ZGd7GLeZzA"/>
    <hyperlink ref="D445" r:id="rId3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33739&amp;finyear=2022-2023&amp;dtfrm=01%2f08%2f2022&amp;dtto=15%2f08%2f2022&amp;wn=Construction+of+PMAY-G+House+for+Individuals+-PMAY-G++REG.+NO.+RJ105872639&amp;Digest=XD4L1bJ3gD84j3peACvJNw"/>
    <hyperlink ref="D446" r:id="rId3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37404&amp;finyear=2022-2023&amp;dtfrm=17%2f08%2f2022&amp;dtto=30%2f08%2f2022&amp;wn=Construction+of+PMAY-G+House+for+Individuals+-PMAY-G++REG.+NO.+RJ105872639&amp;Digest=L7TDOvRqP+ajymbxYoeLEg"/>
    <hyperlink ref="D449" r:id="rId3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3858&amp;finyear=2022-2023&amp;dtfrm=16%2f04%2f2022&amp;dtto=30%2f04%2f2022&amp;wn=Construction+of+PMAY-G+House+for+Individuals+-PMAY-G++REG.+NO.+RJ105872875&amp;Digest=gaFU7exwwL9SzsDmSyuJNQ"/>
    <hyperlink ref="D450" r:id="rId3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8420&amp;finyear=2022-2023&amp;dtfrm=01%2f05%2f2022&amp;dtto=15%2f05%2f2022&amp;wn=Construction+of+PMAY-G+House+for+Individuals+-PMAY-G++REG.+NO.+RJ105872875&amp;Digest=F07Jz9rChoZ1ohDqyGVScQ"/>
    <hyperlink ref="D451" r:id="rId3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13907&amp;finyear=2022-2023&amp;dtfrm=16%2f05%2f2022&amp;dtto=30%2f05%2f2022&amp;wn=Construction+of+PMAY-G+House+for+Individuals+-PMAY-G++REG.+NO.+RJ105872875&amp;Digest=xcw82BEDJV69Q3fXPuQC9g"/>
    <hyperlink ref="D452" r:id="rId3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20418&amp;finyear=2022-2023&amp;dtfrm=16%2f06%2f2022&amp;dtto=30%2f06%2f2022&amp;wn=Construction+of+PMAY-G+House+for+Individuals+-PMAY-G++REG.+NO.+RJ105872875&amp;Digest=vKgtfy9jYas0rDW3Bk1OdA"/>
    <hyperlink ref="D453" r:id="rId3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26255&amp;finyear=2022-2023&amp;dtfrm=01%2f07%2f2022&amp;dtto=15%2f07%2f2022&amp;wn=Construction+of+PMAY-G+House+for+Individuals+-PMAY-G++REG.+NO.+RJ105872875&amp;Digest=RiWoxyzIg5X1j8Wzq/EbNA"/>
    <hyperlink ref="D454" r:id="rId3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33174&amp;finyear=2022-2023&amp;dtfrm=21%2f07%2f2022&amp;dtto=30%2f07%2f2022&amp;wn=Construction+of+PMAY-G+House+for+Individuals+-PMAY-G++REG.+NO.+RJ105872875&amp;Digest=Je447mqbbAC/YCHQbJlESw"/>
    <hyperlink ref="D455" r:id="rId3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34168&amp;finyear=2022-2023&amp;dtfrm=01%2f08%2f2022&amp;dtto=15%2f08%2f2022&amp;wn=Construction+of+PMAY-G+House+for+Individuals+-PMAY-G++REG.+NO.+RJ105872875&amp;Digest=1sZeSoBz+nQkDs550MRNQQ"/>
    <hyperlink ref="D456" r:id="rId3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6&amp;Msrno=37799&amp;finyear=2022-2023&amp;dtfrm=18%2f08%2f2022&amp;dtto=30%2f08%2f2022&amp;wn=Construction+of+PMAY-G+House+for+Individuals+-PMAY-G++REG.+NO.+RJ105872875&amp;Digest=JmpsOgDg0RgsiJL/mQ6l5Q"/>
    <hyperlink ref="D458" r:id="rId3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3819&amp;finyear=2022-2023&amp;dtfrm=16%2f04%2f2022&amp;dtto=30%2f04%2f2022&amp;wn=Construction+of+PMAY-G+House+for+Individuals+-PMAY-G++REG.+NO.+RJ105873471&amp;Digest=fbxoacSESNuynIZ1KuUSgg"/>
    <hyperlink ref="D459" r:id="rId3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8424&amp;finyear=2022-2023&amp;dtfrm=01%2f05%2f2022&amp;dtto=15%2f05%2f2022&amp;wn=Construction+of+PMAY-G+House+for+Individuals+-PMAY-G++REG.+NO.+RJ105873471&amp;Digest=tsONoruHrPziWk5g0xTaoA"/>
    <hyperlink ref="D460" r:id="rId3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13908&amp;finyear=2022-2023&amp;dtfrm=16%2f05%2f2022&amp;dtto=30%2f05%2f2022&amp;wn=Construction+of+PMAY-G+House+for+Individuals+-PMAY-G++REG.+NO.+RJ105873471&amp;Digest=OFOy9kkgRfdptv96o36vFQ"/>
    <hyperlink ref="D461" r:id="rId3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20403&amp;finyear=2022-2023&amp;dtfrm=16%2f06%2f2022&amp;dtto=30%2f06%2f2022&amp;wn=Construction+of+PMAY-G+House+for+Individuals+-PMAY-G++REG.+NO.+RJ105873471&amp;Digest=mgcDyqnbqGR9jePwRn23Wg"/>
    <hyperlink ref="D462" r:id="rId3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26256&amp;finyear=2022-2023&amp;dtfrm=01%2f07%2f2022&amp;dtto=15%2f07%2f2022&amp;wn=Construction+of+PMAY-G+House+for+Individuals+-PMAY-G++REG.+NO.+RJ105873471&amp;Digest=LjuNVBa9tvGJ8rpo+et2Ug"/>
    <hyperlink ref="D463" r:id="rId3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32121&amp;finyear=2022-2023&amp;dtfrm=16%2f07%2f2022&amp;dtto=30%2f07%2f2022&amp;wn=Construction+of+PMAY-G+House+for+Individuals+-PMAY-G++REG.+NO.+RJ105873471&amp;Digest=fA5tBZ62v1IViRwS+/tIRw"/>
    <hyperlink ref="D464" r:id="rId3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37405&amp;finyear=2022-2023&amp;dtfrm=17%2f08%2f2022&amp;dtto=30%2f08%2f2022&amp;wn=Construction+of+PMAY-G+House+for+Individuals+-PMAY-G++REG.+NO.+RJ105873471&amp;Digest=lu7+mo0BP6gDUObPPMAP3w"/>
    <hyperlink ref="D467" r:id="rId3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1391&amp;finyear=2022-2023&amp;dtfrm=01%2f04%2f2022&amp;dtto=15%2f04%2f2022&amp;wn=Construction+of+PMAY-G+House+for+Individuals+-PMAY-G++REG.+NO.+RJ105873793&amp;Digest=y9wih4cJkoap0d0vDYmSgQ"/>
    <hyperlink ref="D468" r:id="rId3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3820&amp;finyear=2022-2023&amp;dtfrm=16%2f04%2f2022&amp;dtto=30%2f04%2f2022&amp;wn=Construction+of+PMAY-G+House+for+Individuals+-PMAY-G++REG.+NO.+RJ105873793&amp;Digest=vMm/3Xh3mXmdpJX9muEQJA"/>
    <hyperlink ref="D469" r:id="rId3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8425&amp;finyear=2022-2023&amp;dtfrm=01%2f05%2f2022&amp;dtto=15%2f05%2f2022&amp;wn=Construction+of+PMAY-G+House+for+Individuals+-PMAY-G++REG.+NO.+RJ105873793&amp;Digest=9Yy+hFQheFpabTKuwfrgCA"/>
    <hyperlink ref="D470" r:id="rId3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13909&amp;finyear=2022-2023&amp;dtfrm=16%2f05%2f2022&amp;dtto=30%2f05%2f2022&amp;wn=Construction+of+PMAY-G+House+for+Individuals+-PMAY-G++REG.+NO.+RJ105873793&amp;Digest=+MJj98JPxDv4hqa3tx5QHg"/>
    <hyperlink ref="D471" r:id="rId3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26257&amp;finyear=2022-2023&amp;dtfrm=01%2f07%2f2022&amp;dtto=15%2f07%2f2022&amp;wn=Construction+of+PMAY-G+House+for+Individuals+-PMAY-G++REG.+NO.+RJ105873793&amp;Digest=WueoTLObPC/SXlc/c8g0Fw"/>
    <hyperlink ref="D472" r:id="rId3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32122&amp;finyear=2022-2023&amp;dtfrm=16%2f07%2f2022&amp;dtto=30%2f07%2f2022&amp;wn=Construction+of+PMAY-G+House+for+Individuals+-PMAY-G++REG.+NO.+RJ105873793&amp;Digest=/VNVvUWnen/Gr/nw9ciScw"/>
    <hyperlink ref="D473" r:id="rId3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37406&amp;finyear=2022-2023&amp;dtfrm=17%2f08%2f2022&amp;dtto=30%2f08%2f2022&amp;wn=Construction+of+PMAY-G+House+for+Individuals+-PMAY-G++REG.+NO.+RJ105873793&amp;Digest=ZQCdqB0mf6NZIB7gn2QkTQ"/>
    <hyperlink ref="D476" r:id="rId3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8474&amp;finyear=2022-2023&amp;dtfrm=01%2f05%2f2022&amp;dtto=15%2f05%2f2022&amp;wn=Construction+of+PMAY-G+House+for+Individuals+-PMAY-G++REG.+NO.+RJ105874305&amp;Digest=1lWyDPRkEuMA6T8atNqHyg"/>
    <hyperlink ref="D477" r:id="rId3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13910&amp;finyear=2022-2023&amp;dtfrm=16%2f05%2f2022&amp;dtto=30%2f05%2f2022&amp;wn=Construction+of+PMAY-G+House+for+Individuals+-PMAY-G++REG.+NO.+RJ105874305&amp;Digest=cxvc8nN0KCW5dIFlZvy8rA"/>
    <hyperlink ref="D478" r:id="rId3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20404&amp;finyear=2022-2023&amp;dtfrm=16%2f06%2f2022&amp;dtto=30%2f06%2f2022&amp;wn=Construction+of+PMAY-G+House+for+Individuals+-PMAY-G++REG.+NO.+RJ105874305&amp;Digest=/xzxWOWHct2UkuM3Z6Wa8w"/>
    <hyperlink ref="D479" r:id="rId3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26260&amp;finyear=2022-2023&amp;dtfrm=01%2f07%2f2022&amp;dtto=15%2f07%2f2022&amp;wn=Construction+of+PMAY-G+House+for+Individuals+-PMAY-G++REG.+NO.+RJ105874305&amp;Digest=be8edmAgynz5LOL+AAxE3g"/>
    <hyperlink ref="D480" r:id="rId3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32123&amp;finyear=2022-2023&amp;dtfrm=16%2f07%2f2022&amp;dtto=30%2f07%2f2022&amp;wn=Construction+of+PMAY-G+House+for+Individuals+-PMAY-G++REG.+NO.+RJ105874305&amp;Digest=x4X+ED/D/pWBJmNDXhLBxQ"/>
    <hyperlink ref="D481" r:id="rId3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37800&amp;finyear=2022-2023&amp;dtfrm=18%2f08%2f2022&amp;dtto=30%2f08%2f2022&amp;wn=Construction+of+PMAY-G+House+for+Individuals+-PMAY-G++REG.+NO.+RJ105874305&amp;Digest=Xw6abCNUbS+PJ+CBNh1MBA"/>
    <hyperlink ref="D482" r:id="rId3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40990&amp;finyear=2022-2023&amp;dtfrm=16%2f09%2f2022&amp;dtto=30%2f09%2f2022&amp;wn=Construction+of+PMAY-G+House+for+Individuals+-PMAY-G++REG.+NO.+RJ105874305&amp;Digest=PTAPULLXuNEmKPAdF3MMKg"/>
    <hyperlink ref="D483" r:id="rId3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40990&amp;finyear=2022-2023&amp;dtfrm=16%2f09%2f2022&amp;dtto=30%2f09%2f2022&amp;wn=Construction+of+PMAY-G+House+for+Individuals+-PMAY-G++REG.+NO.+RJ105874305&amp;Digest=PTAPULLXuNEmKPAdF3MMKg"/>
    <hyperlink ref="D484" r:id="rId3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9&amp;Msrno=42066&amp;finyear=2022-2023&amp;dtfrm=01%2f10%2f2022&amp;dtto=15%2f10%2f2022&amp;wn=Construction+of+PMAY-G+House+for+Individuals+-PMAY-G++REG.+NO.+RJ105874305&amp;Digest=vprBQebhU2h8jdWFXCnRuA"/>
    <hyperlink ref="D486" r:id="rId3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1390&amp;finyear=2022-2023&amp;dtfrm=01%2f04%2f2022&amp;dtto=15%2f04%2f2022&amp;wn=Construction+of+PMAY-G+House+for+Individuals+-PMAY-G++REG.+NO.+RJ105875260&amp;Digest=OjmM0/kOlNAEXE0awXLPvA"/>
    <hyperlink ref="D487" r:id="rId3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3821&amp;finyear=2022-2023&amp;dtfrm=16%2f04%2f2022&amp;dtto=30%2f04%2f2022&amp;wn=Construction+of+PMAY-G+House+for+Individuals+-PMAY-G++REG.+NO.+RJ105875260&amp;Digest=rfaDSXcxZZ4dmg6D+zfnog"/>
    <hyperlink ref="D488" r:id="rId3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8475&amp;finyear=2022-2023&amp;dtfrm=01%2f05%2f2022&amp;dtto=15%2f05%2f2022&amp;wn=Construction+of+PMAY-G+House+for+Individuals+-PMAY-G++REG.+NO.+RJ105875260&amp;Digest=RyOuSGzUm0dCUCHxs9Vw+A"/>
    <hyperlink ref="D489" r:id="rId3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13911&amp;finyear=2022-2023&amp;dtfrm=16%2f05%2f2022&amp;dtto=30%2f05%2f2022&amp;wn=Construction+of+PMAY-G+House+for+Individuals+-PMAY-G++REG.+NO.+RJ105875260&amp;Digest=G1CKVDqo4jfMY/lxsLAbJg"/>
    <hyperlink ref="D490" r:id="rId3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26258&amp;finyear=2022-2023&amp;dtfrm=01%2f07%2f2022&amp;dtto=15%2f07%2f2022&amp;wn=Construction+of+PMAY-G+House+for+Individuals+-PMAY-G++REG.+NO.+RJ105875260&amp;Digest=O5RULyO1+LAGFmYiWHGYSA"/>
    <hyperlink ref="D491" r:id="rId3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32124&amp;finyear=2022-2023&amp;dtfrm=16%2f07%2f2022&amp;dtto=30%2f07%2f2022&amp;wn=Construction+of+PMAY-G+House+for+Individuals+-PMAY-G++REG.+NO.+RJ105875260&amp;Digest=34K63lKdHHVgqZiHtM8LJg"/>
    <hyperlink ref="D492" r:id="rId3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0&amp;Msrno=37801&amp;finyear=2022-2023&amp;dtfrm=18%2f08%2f2022&amp;dtto=30%2f08%2f2022&amp;wn=Construction+of+PMAY-G+House+for+Individuals+-PMAY-G++REG.+NO.+RJ105875260&amp;Digest=eGfVXesNVgTvn93L97uWgQ"/>
    <hyperlink ref="D494" r:id="rId3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3859&amp;finyear=2022-2023&amp;dtfrm=16%2f04%2f2022&amp;dtto=30%2f04%2f2022&amp;wn=Construction+of+PMAY-G+House+for+Individuals+-PMAY-G++REG.+NO.+RJ105876240&amp;Digest=2ASTEQI/x4IFxQRzWdLpOg"/>
    <hyperlink ref="D495" r:id="rId3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8476&amp;finyear=2022-2023&amp;dtfrm=01%2f05%2f2022&amp;dtto=15%2f05%2f2022&amp;wn=Construction+of+PMAY-G+House+for+Individuals+-PMAY-G++REG.+NO.+RJ105876240&amp;Digest=U+MiyjKDu9kHb2mMeqGC6w"/>
    <hyperlink ref="D496" r:id="rId3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13912&amp;finyear=2022-2023&amp;dtfrm=16%2f05%2f2022&amp;dtto=30%2f05%2f2022&amp;wn=Construction+of+PMAY-G+House+for+Individuals+-PMAY-G++REG.+NO.+RJ105876240&amp;Digest=BmLoEcBTOzo1Ru5XLtfTxQ"/>
    <hyperlink ref="D497" r:id="rId3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20405&amp;finyear=2022-2023&amp;dtfrm=16%2f06%2f2022&amp;dtto=30%2f06%2f2022&amp;wn=Construction+of+PMAY-G+House+for+Individuals+-PMAY-G++REG.+NO.+RJ105876240&amp;Digest=xJ/gQyc4ziOZSyUXiH3mbg"/>
    <hyperlink ref="D498" r:id="rId3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26264&amp;finyear=2022-2023&amp;dtfrm=01%2f07%2f2022&amp;dtto=15%2f07%2f2022&amp;wn=Construction+of+PMAY-G+House+for+Individuals+-PMAY-G++REG.+NO.+RJ105876240&amp;Digest=LbxJLgRUv6TVXxOKIXnBGw"/>
    <hyperlink ref="D499" r:id="rId3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37802&amp;finyear=2022-2023&amp;dtfrm=18%2f08%2f2022&amp;dtto=30%2f08%2f2022&amp;wn=Construction+of+PMAY-G+House+for+Individuals+-PMAY-G++REG.+NO.+RJ105876240&amp;Digest=U76mSQRMYHLKVI1RPfzvGQ"/>
    <hyperlink ref="D500" r:id="rId3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38572&amp;finyear=2022-2023&amp;dtfrm=02%2f09%2f2022&amp;dtto=15%2f09%2f2022&amp;wn=Construction+of+PMAY-G+House+for+Individuals+-PMAY-G++REG.+NO.+RJ105876240&amp;Digest=3P/VIUlhqnQAvDmfxT2c9w"/>
    <hyperlink ref="D501" r:id="rId3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61&amp;Msrno=42778&amp;finyear=2022-2023&amp;dtfrm=01%2f10%2f2022&amp;dtto=15%2f10%2f2022&amp;wn=Construction+of+PMAY-G+House+for+Individuals+-PMAY-G++REG.+NO.+RJ105876240&amp;Digest=R8bx3zYRXaENkyPpHzekrg"/>
    <hyperlink ref="D503" r:id="rId3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3822&amp;finyear=2022-2023&amp;dtfrm=16%2f04%2f2022&amp;dtto=30%2f04%2f2022&amp;wn=Construction+of+PMAY-G+House+for+Individuals+-PMAY-G++REG.+NO.+RJ106309058&amp;Digest=noDxq622QxOCPsSfmA3oPw"/>
    <hyperlink ref="D504" r:id="rId3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8478&amp;finyear=2022-2023&amp;dtfrm=01%2f05%2f2022&amp;dtto=15%2f05%2f2022&amp;wn=Construction+of+PMAY-G+House+for+Individuals+-PMAY-G++REG.+NO.+RJ106309058&amp;Digest=9BDAfMargyj6WRMnMmH2xQ"/>
    <hyperlink ref="D505" r:id="rId3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13913&amp;finyear=2022-2023&amp;dtfrm=16%2f05%2f2022&amp;dtto=30%2f05%2f2022&amp;wn=Construction+of+PMAY-G+House+for+Individuals+-PMAY-G++REG.+NO.+RJ106309058&amp;Digest=NI3Al1+eZU+bJF5A34SeTQ"/>
    <hyperlink ref="D506" r:id="rId3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20406&amp;finyear=2022-2023&amp;dtfrm=16%2f06%2f2022&amp;dtto=30%2f06%2f2022&amp;wn=Construction+of+PMAY-G+House+for+Individuals+-PMAY-G++REG.+NO.+RJ106309058&amp;Digest=E7f0E4cE/3OoKmelr80GpA"/>
    <hyperlink ref="D507" r:id="rId3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28524&amp;finyear=2022-2023&amp;dtfrm=09%2f07%2f2022&amp;dtto=15%2f07%2f2022&amp;wn=Construction+of+PMAY-G+House+for+Individuals+-PMAY-G++REG.+NO.+RJ106309058&amp;Digest=yP7soZ0VydgoLY3PF9bLdA"/>
    <hyperlink ref="D508" r:id="rId3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33740&amp;finyear=2022-2023&amp;dtfrm=01%2f08%2f2022&amp;dtto=15%2f08%2f2022&amp;wn=Construction+of+PMAY-G+House+for+Individuals+-PMAY-G++REG.+NO.+RJ106309058&amp;Digest=qyYUTDw+7zFz6lK5HuSSnQ"/>
    <hyperlink ref="D509" r:id="rId3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38&amp;Msrno=37803&amp;finyear=2022-2023&amp;dtfrm=18%2f08%2f2022&amp;dtto=30%2f08%2f2022&amp;wn=Construction+of+PMAY-G+House+for+Individuals+-PMAY-G++REG.+NO.+RJ106309058&amp;Digest=55dPDt49o8QDV5xFqcV0Hg"/>
    <hyperlink ref="D511" r:id="rId3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8479&amp;finyear=2022-2023&amp;dtfrm=01%2f05%2f2022&amp;dtto=15%2f05%2f2022&amp;wn=Construction+of+PMAY-G+House+for+Individuals+-PMAY-G++REG.+NO.+RJ106499713&amp;Digest=51nmmAqfNW1Rm7cY6tMppA"/>
    <hyperlink ref="D512" r:id="rId3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13914&amp;finyear=2022-2023&amp;dtfrm=16%2f05%2f2022&amp;dtto=30%2f05%2f2022&amp;wn=Construction+of+PMAY-G+House+for+Individuals+-PMAY-G++REG.+NO.+RJ106499713&amp;Digest=vmIvZy91JNvelZcDM7+6Qg"/>
    <hyperlink ref="D513" r:id="rId3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20407&amp;finyear=2022-2023&amp;dtfrm=16%2f06%2f2022&amp;dtto=30%2f06%2f2022&amp;wn=Construction+of+PMAY-G+House+for+Individuals+-PMAY-G++REG.+NO.+RJ106499713&amp;Digest=qjE9bterAfi6ixdZxkd8ng"/>
    <hyperlink ref="D514" r:id="rId3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26683&amp;finyear=2022-2023&amp;dtfrm=01%2f07%2f2022&amp;dtto=15%2f07%2f2022&amp;wn=Construction+of+PMAY-G+House+for+Individuals+-PMAY-G++REG.+NO.+RJ106499713&amp;Digest=IBfiITyL9UykKbFPLBrQAg"/>
    <hyperlink ref="D515" r:id="rId3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32127&amp;finyear=2022-2023&amp;dtfrm=16%2f07%2f2022&amp;dtto=30%2f07%2f2022&amp;wn=Construction+of+PMAY-G+House+for+Individuals+-PMAY-G++REG.+NO.+RJ106499713&amp;Digest=Gx05ngNJTMsRRsuKY+k8iQ"/>
    <hyperlink ref="D516" r:id="rId3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33741&amp;finyear=2022-2023&amp;dtfrm=01%2f08%2f2022&amp;dtto=15%2f08%2f2022&amp;wn=Construction+of+PMAY-G+House+for+Individuals+-PMAY-G++REG.+NO.+RJ106499713&amp;Digest=QQT4fYH2gfIS6kZpvUqZQA"/>
    <hyperlink ref="D517" r:id="rId3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37804&amp;finyear=2022-2023&amp;dtfrm=18%2f08%2f2022&amp;dtto=30%2f08%2f2022&amp;wn=Construction+of+PMAY-G+House+for+Individuals+-PMAY-G++REG.+NO.+RJ106499713&amp;Digest=inAFDSck+0/haiUAlgqmTA"/>
    <hyperlink ref="D518" r:id="rId3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69&amp;Msrno=40211&amp;finyear=2022-2023&amp;dtfrm=12%2f09%2f2022&amp;dtto=15%2f09%2f2022&amp;wn=Construction+of+PMAY-G+House+for+Individuals+-PMAY-G++REG.+NO.+RJ106499713&amp;Digest=kB8Q+Je9IK5Z3oXe1guVNg"/>
    <hyperlink ref="D520" r:id="rId3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8480&amp;finyear=2022-2023&amp;dtfrm=01%2f05%2f2022&amp;dtto=15%2f05%2f2022&amp;wn=Construction+of+PMAY-G+House+for+Individuals+-PMAY-G++REG.+NO.+RJ106499852&amp;Digest=A1N1iOPwv8H+QRCI3nZKxA"/>
    <hyperlink ref="D521" r:id="rId3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13915&amp;finyear=2022-2023&amp;dtfrm=16%2f05%2f2022&amp;dtto=30%2f05%2f2022&amp;wn=Construction+of+PMAY-G+House+for+Individuals+-PMAY-G++REG.+NO.+RJ106499852&amp;Digest=81i3vuV+ukcT92cpP2M2AQ"/>
    <hyperlink ref="D522" r:id="rId3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20408&amp;finyear=2022-2023&amp;dtfrm=16%2f06%2f2022&amp;dtto=30%2f06%2f2022&amp;wn=Construction+of+PMAY-G+House+for+Individuals+-PMAY-G++REG.+NO.+RJ106499852&amp;Digest=p8AjDNCFnOHrsJ2CPNsC9Q"/>
    <hyperlink ref="D523" r:id="rId3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26270&amp;finyear=2022-2023&amp;dtfrm=01%2f07%2f2022&amp;dtto=15%2f07%2f2022&amp;wn=Construction+of+PMAY-G+House+for+Individuals+-PMAY-G++REG.+NO.+RJ106499852&amp;Digest=SK8p75v6KLKom+I6mtxy/Q"/>
    <hyperlink ref="D524" r:id="rId3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32192&amp;finyear=2022-2023&amp;dtfrm=16%2f07%2f2022&amp;dtto=30%2f07%2f2022&amp;wn=Construction+of+PMAY-G+House+for+Individuals+-PMAY-G++REG.+NO.+RJ106499852&amp;Digest=FrhCGVyk/ZU9t0kUQ5fNBA"/>
    <hyperlink ref="D525" r:id="rId3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33742&amp;finyear=2022-2023&amp;dtfrm=01%2f08%2f2022&amp;dtto=15%2f08%2f2022&amp;wn=Construction+of+PMAY-G+House+for+Individuals+-PMAY-G++REG.+NO.+RJ106499852&amp;Digest=6TblnhheK+WXvr3Rz665zA"/>
    <hyperlink ref="D526" r:id="rId3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0&amp;Msrno=37805&amp;finyear=2022-2023&amp;dtfrm=18%2f08%2f2022&amp;dtto=30%2f08%2f2022&amp;wn=Construction+of+PMAY-G+House+for+Individuals+-PMAY-G++REG.+NO.+RJ106499852&amp;Digest=kKMS/VVzon1CAB0Wqjp1iQ"/>
    <hyperlink ref="D528" r:id="rId3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8481&amp;finyear=2022-2023&amp;dtfrm=01%2f05%2f2022&amp;dtto=15%2f05%2f2022&amp;wn=Construction+of+PMAY-G+House+for+Individuals+-PMAY-G++REG.+NO.+RJ106499995&amp;Digest=EI37PgGm7EjXbrCNrFVmXQ"/>
    <hyperlink ref="D529" r:id="rId3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20409&amp;finyear=2022-2023&amp;dtfrm=16%2f06%2f2022&amp;dtto=30%2f06%2f2022&amp;wn=Construction+of+PMAY-G+House+for+Individuals+-PMAY-G++REG.+NO.+RJ106499995&amp;Digest=DBlgTLdLJzztzrD1WwlrTg"/>
    <hyperlink ref="D530" r:id="rId3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26685&amp;finyear=2022-2023&amp;dtfrm=01%2f07%2f2022&amp;dtto=15%2f07%2f2022&amp;wn=Construction+of+PMAY-G+House+for+Individuals+-PMAY-G++REG.+NO.+RJ106499995&amp;Digest=fMdcMLEBdyN2p8/bD0nLOg"/>
    <hyperlink ref="D531" r:id="rId3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33175&amp;finyear=2022-2023&amp;dtfrm=21%2f07%2f2022&amp;dtto=30%2f07%2f2022&amp;wn=Construction+of+PMAY-G+House+for+Individuals+-PMAY-G++REG.+NO.+RJ106499995&amp;Digest=coYua6o/SiAtzvgBmF0AxA"/>
    <hyperlink ref="D532" r:id="rId3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33743&amp;finyear=2022-2023&amp;dtfrm=01%2f08%2f2022&amp;dtto=15%2f08%2f2022&amp;wn=Construction+of+PMAY-G+House+for+Individuals+-PMAY-G++REG.+NO.+RJ106499995&amp;Digest=RFaullArVWAaL7YWyfh8BA"/>
    <hyperlink ref="D533" r:id="rId3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1&amp;Msrno=37806&amp;finyear=2022-2023&amp;dtfrm=18%2f08%2f2022&amp;dtto=30%2f08%2f2022&amp;wn=Construction+of+PMAY-G+House+for+Individuals+-PMAY-G++REG.+NO.+RJ106499995&amp;Digest=zyLW+9cwDup4dpKt5dhN+Q"/>
    <hyperlink ref="D535" r:id="rId3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2&amp;Msrno=20417&amp;finyear=2022-2023&amp;dtfrm=16%2f06%2f2022&amp;dtto=30%2f06%2f2022&amp;wn=Construction+of+PMAY-G+House+for+Individuals+-PMAY-G++REG.+NO.+RJ106500173&amp;Digest=jRhKU38zSa2eOO4BhG+ycA"/>
    <hyperlink ref="D536" r:id="rId3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2&amp;Msrno=26357&amp;finyear=2022-2023&amp;dtfrm=01%2f07%2f2022&amp;dtto=15%2f07%2f2022&amp;wn=Construction+of+PMAY-G+House+for+Individuals+-PMAY-G++REG.+NO.+RJ106500173&amp;Digest=aizyEhBMMMYq5TYJ5yEJbw"/>
    <hyperlink ref="D537" r:id="rId3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2&amp;Msrno=33177&amp;finyear=2022-2023&amp;dtfrm=21%2f07%2f2022&amp;dtto=30%2f07%2f2022&amp;wn=Construction+of+PMAY-G+House+for+Individuals+-PMAY-G++REG.+NO.+RJ106500173&amp;Digest=cqtNrFPUEsSyeitGq2rMhQ"/>
    <hyperlink ref="D538" r:id="rId3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2&amp;Msrno=33744&amp;finyear=2022-2023&amp;dtfrm=01%2f08%2f2022&amp;dtto=15%2f08%2f2022&amp;wn=Construction+of+PMAY-G+House+for+Individuals+-PMAY-G++REG.+NO.+RJ106500173&amp;Digest=tA3PpYgAlECcBk0ZKemX7w"/>
    <hyperlink ref="D539" r:id="rId3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2&amp;Msrno=37808&amp;finyear=2022-2023&amp;dtfrm=18%2f08%2f2022&amp;dtto=30%2f08%2f2022&amp;wn=Construction+of+PMAY-G+House+for+Individuals+-PMAY-G++REG.+NO.+RJ106500173&amp;Digest=NeLemvDiure/Q9dOvg/22A"/>
    <hyperlink ref="D541" r:id="rId3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8483&amp;finyear=2022-2023&amp;dtfrm=01%2f05%2f2022&amp;dtto=15%2f05%2f2022&amp;wn=Construction+of+PMAY-G+House+for+Individuals+-PMAY-G++REG.+NO.+RJ106500318&amp;Digest=Nz2JXdh0mRBm8++6eke5Wg"/>
    <hyperlink ref="D542" r:id="rId4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13916&amp;finyear=2022-2023&amp;dtfrm=16%2f05%2f2022&amp;dtto=30%2f05%2f2022&amp;wn=Construction+of+PMAY-G+House+for+Individuals+-PMAY-G++REG.+NO.+RJ106500318&amp;Digest=2/0dsQxmiAEL/7teHxyWHw"/>
    <hyperlink ref="D543" r:id="rId4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20416&amp;finyear=2022-2023&amp;dtfrm=16%2f06%2f2022&amp;dtto=30%2f06%2f2022&amp;wn=Construction+of+PMAY-G+House+for+Individuals+-PMAY-G++REG.+NO.+RJ106500318&amp;Digest=5pZYDkHJgXfnSR7HdCb3NA"/>
    <hyperlink ref="D544" r:id="rId4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26359&amp;finyear=2022-2023&amp;dtfrm=01%2f07%2f2022&amp;dtto=15%2f07%2f2022&amp;wn=Construction+of+PMAY-G+House+for+Individuals+-PMAY-G++REG.+NO.+RJ106500318&amp;Digest=OxJoXk+KMd4Royd5q2TQ6Q"/>
    <hyperlink ref="D545" r:id="rId4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32139&amp;finyear=2022-2023&amp;dtfrm=16%2f07%2f2022&amp;dtto=30%2f07%2f2022&amp;wn=Construction+of+PMAY-G+House+for+Individuals+-PMAY-G++REG.+NO.+RJ106500318&amp;Digest=RZSXB7BFgkVfRax5YQfZYw"/>
    <hyperlink ref="D546" r:id="rId4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33745&amp;finyear=2022-2023&amp;dtfrm=01%2f08%2f2022&amp;dtto=15%2f08%2f2022&amp;wn=Construction+of+PMAY-G+House+for+Individuals+-PMAY-G++REG.+NO.+RJ106500318&amp;Digest=Dp2BqFBn8Mn6zSrNAkpJFw"/>
    <hyperlink ref="D547" r:id="rId4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373&amp;Msrno=37809&amp;finyear=2022-2023&amp;dtfrm=18%2f08%2f2022&amp;dtto=30%2f08%2f2022&amp;wn=Construction+of+PMAY-G+House+for+Individuals+-PMAY-G++REG.+NO.+RJ106500318&amp;Digest=cIIoC2LrstO67f27LGC2Sw"/>
    <hyperlink ref="D549" r:id="rId4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1388&amp;finyear=2022-2023&amp;dtfrm=01%2f04%2f2022&amp;dtto=15%2f04%2f2022&amp;wn=Construction+of+PMAY-G+House+for+Individuals+-PMAY-G++REG.+NO.+RJ106674698&amp;Digest=nDTE2denhm0Z2CuXJieHTQ"/>
    <hyperlink ref="D550" r:id="rId4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8484&amp;finyear=2022-2023&amp;dtfrm=01%2f05%2f2022&amp;dtto=15%2f05%2f2022&amp;wn=Construction+of+PMAY-G+House+for+Individuals+-PMAY-G++REG.+NO.+RJ106674698&amp;Digest=x0KcqDPMBGCf0Qw7vjWZLQ"/>
    <hyperlink ref="D551" r:id="rId4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13917&amp;finyear=2022-2023&amp;dtfrm=16%2f05%2f2022&amp;dtto=30%2f05%2f2022&amp;wn=Construction+of+PMAY-G+House+for+Individuals+-PMAY-G++REG.+NO.+RJ106674698&amp;Digest=2PPOCvTQhPMfFaimHapiAA"/>
    <hyperlink ref="D552" r:id="rId4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20415&amp;finyear=2022-2023&amp;dtfrm=16%2f06%2f2022&amp;dtto=30%2f06%2f2022&amp;wn=Construction+of+PMAY-G+House+for+Individuals+-PMAY-G++REG.+NO.+RJ106674698&amp;Digest=b7fZKrSv1n43lJ4a6iObVw"/>
    <hyperlink ref="D553" r:id="rId4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26686&amp;finyear=2022-2023&amp;dtfrm=01%2f07%2f2022&amp;dtto=15%2f07%2f2022&amp;wn=Construction+of+PMAY-G+House+for+Individuals+-PMAY-G++REG.+NO.+RJ106674698&amp;Digest=gs7FjHqAsVmvzKtJb/IvRw"/>
    <hyperlink ref="D554" r:id="rId4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32133&amp;finyear=2022-2023&amp;dtfrm=16%2f07%2f2022&amp;dtto=30%2f07%2f2022&amp;wn=Construction+of+PMAY-G+House+for+Individuals+-PMAY-G++REG.+NO.+RJ106674698&amp;Digest=6UFMjW5SqjM/+XrkhgTorQ"/>
    <hyperlink ref="D555" r:id="rId4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33746&amp;finyear=2022-2023&amp;dtfrm=01%2f08%2f2022&amp;dtto=15%2f08%2f2022&amp;wn=Construction+of+PMAY-G+House+for+Individuals+-PMAY-G++REG.+NO.+RJ106674698&amp;Digest=RmOJqk+V+4t34SQ266ksoQ"/>
    <hyperlink ref="D556" r:id="rId4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37407&amp;finyear=2022-2023&amp;dtfrm=17%2f08%2f2022&amp;dtto=30%2f08%2f2022&amp;wn=Construction+of+PMAY-G+House+for+Individuals+-PMAY-G++REG.+NO.+RJ106674698&amp;Digest=bwjzNwvRrcszForylqye1w"/>
    <hyperlink ref="D557" r:id="rId4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38573&amp;finyear=2022-2023&amp;dtfrm=02%2f09%2f2022&amp;dtto=15%2f09%2f2022&amp;wn=Construction+of+PMAY-G+House+for+Individuals+-PMAY-G++REG.+NO.+RJ106674698&amp;Digest=TkWx5OgVrlU53xE3Xp3m7A"/>
    <hyperlink ref="D560" r:id="rId4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1387&amp;finyear=2022-2023&amp;dtfrm=01%2f04%2f2022&amp;dtto=15%2f04%2f2022&amp;wn=Construction+of+PMAY-G+House+for+Individuals+-PMAY-G++REG.+NO.+RJ106674997&amp;Digest=5vZjgIDe6lIA198ewGBeDQ"/>
    <hyperlink ref="D561" r:id="rId4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3823&amp;finyear=2022-2023&amp;dtfrm=16%2f04%2f2022&amp;dtto=30%2f04%2f2022&amp;wn=Construction+of+PMAY-G+House+for+Individuals+-PMAY-G++REG.+NO.+RJ106674997&amp;Digest=oqzozH9XAXidPaQU1lU8Ng"/>
    <hyperlink ref="D562" r:id="rId4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8486&amp;finyear=2022-2023&amp;dtfrm=01%2f05%2f2022&amp;dtto=15%2f05%2f2022&amp;wn=Construction+of+PMAY-G+House+for+Individuals+-PMAY-G++REG.+NO.+RJ106674997&amp;Digest=ZZvQWidKBFWUdyIdkdlIeA"/>
    <hyperlink ref="D563" r:id="rId4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13918&amp;finyear=2022-2023&amp;dtfrm=16%2f05%2f2022&amp;dtto=30%2f05%2f2022&amp;wn=Construction+of+PMAY-G+House+for+Individuals+-PMAY-G++REG.+NO.+RJ106674997&amp;Digest=FKtfrZiRHZkYr8XdXRrG5A"/>
    <hyperlink ref="D564" r:id="rId4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20414&amp;finyear=2022-2023&amp;dtfrm=16%2f06%2f2022&amp;dtto=30%2f06%2f2022&amp;wn=Construction+of+PMAY-G+House+for+Individuals+-PMAY-G++REG.+NO.+RJ106674997&amp;Digest=KEISZCT91K320HH9bGwOHQ"/>
    <hyperlink ref="D565" r:id="rId4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28594&amp;finyear=2022-2023&amp;dtfrm=09%2f07%2f2022&amp;dtto=15%2f07%2f2022&amp;wn=Construction+of+PMAY-G+House+for+Individuals+-PMAY-G++REG.+NO.+RJ106674997&amp;Digest=svw78gmPg6AEPgSMNfFSPw"/>
    <hyperlink ref="D566" r:id="rId4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33747&amp;finyear=2022-2023&amp;dtfrm=01%2f08%2f2022&amp;dtto=15%2f08%2f2022&amp;wn=Construction+of+PMAY-G+House+for+Individuals+-PMAY-G++REG.+NO.+RJ106674997&amp;Digest=B6jK8HNWB40deCvm25X+yQ"/>
    <hyperlink ref="D567" r:id="rId4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1&amp;Msrno=37408&amp;finyear=2022-2023&amp;dtfrm=17%2f08%2f2022&amp;dtto=30%2f08%2f2022&amp;wn=Construction+of+PMAY-G+House+for+Individuals+-PMAY-G++REG.+NO.+RJ106674997&amp;Digest=iZwCxKE288iDkJr2lSyQ4Q"/>
    <hyperlink ref="D569" r:id="rId4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1379&amp;finyear=2022-2023&amp;dtfrm=01%2f04%2f2022&amp;dtto=15%2f04%2f2022&amp;wn=Construction+of+PMAY-G+House+for+Individuals+-PMAY-G++REG.+NO.+RJ106675020&amp;Digest=d6n4KTyzvOhHEkBnK9a/6w"/>
    <hyperlink ref="D570" r:id="rId4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3824&amp;finyear=2022-2023&amp;dtfrm=16%2f04%2f2022&amp;dtto=30%2f04%2f2022&amp;wn=Construction+of+PMAY-G+House+for+Individuals+-PMAY-G++REG.+NO.+RJ106675020&amp;Digest=/A4kSsTuRsY6CNCjQO7BLA"/>
    <hyperlink ref="D571" r:id="rId4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8494&amp;finyear=2022-2023&amp;dtfrm=01%2f05%2f2022&amp;dtto=15%2f05%2f2022&amp;wn=Construction+of+PMAY-G+House+for+Individuals+-PMAY-G++REG.+NO.+RJ106675020&amp;Digest=Ts5BfaHBeMgY39U6W9BaNw"/>
    <hyperlink ref="D572" r:id="rId4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13919&amp;finyear=2022-2023&amp;dtfrm=16%2f05%2f2022&amp;dtto=30%2f05%2f2022&amp;wn=Construction+of+PMAY-G+House+for+Individuals+-PMAY-G++REG.+NO.+RJ106675020&amp;Digest=Qw/eYWQf0KsOw2B3TcuycQ"/>
    <hyperlink ref="D573" r:id="rId4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28595&amp;finyear=2022-2023&amp;dtfrm=09%2f07%2f2022&amp;dtto=15%2f07%2f2022&amp;wn=Construction+of+PMAY-G+House+for+Individuals+-PMAY-G++REG.+NO.+RJ106675020&amp;Digest=41ne04UvC/do6jCqQ9S4MQ"/>
    <hyperlink ref="D574" r:id="rId4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33748&amp;finyear=2022-2023&amp;dtfrm=01%2f08%2f2022&amp;dtto=15%2f08%2f2022&amp;wn=Construction+of+PMAY-G+House+for+Individuals+-PMAY-G++REG.+NO.+RJ106675020&amp;Digest=9uyXWPTVFD8xOA202XDUrQ"/>
    <hyperlink ref="D575" r:id="rId4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37409&amp;finyear=2022-2023&amp;dtfrm=17%2f08%2f2022&amp;dtto=30%2f08%2f2022&amp;wn=Construction+of+PMAY-G+House+for+Individuals+-PMAY-G++REG.+NO.+RJ106675020&amp;Digest=G4nwbBmgQek3/eGnZCKjkw"/>
    <hyperlink ref="D578" r:id="rId4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1368&amp;finyear=2022-2023&amp;dtfrm=01%2f04%2f2022&amp;dtto=15%2f04%2f2022&amp;wn=Construction+of+PMAY-G+House+for+Individuals+-PMAY-G++REG.+NO.+RJ113507438&amp;Digest=8dzLWJcjfNpXFg4PHgGvCw"/>
    <hyperlink ref="D579" r:id="rId4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3825&amp;finyear=2022-2023&amp;dtfrm=16%2f04%2f2022&amp;dtto=30%2f04%2f2022&amp;wn=Construction+of+PMAY-G+House+for+Individuals+-PMAY-G++REG.+NO.+RJ113507438&amp;Digest=qdrRQEC2S4cU4AS79gq3qQ"/>
    <hyperlink ref="D580" r:id="rId4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8495&amp;finyear=2022-2023&amp;dtfrm=01%2f05%2f2022&amp;dtto=15%2f05%2f2022&amp;wn=Construction+of+PMAY-G+House+for+Individuals+-PMAY-G++REG.+NO.+RJ113507438&amp;Digest=vMGenZtNbjRGqS0QQxlMlw"/>
    <hyperlink ref="D581" r:id="rId4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13920&amp;finyear=2022-2023&amp;dtfrm=16%2f05%2f2022&amp;dtto=30%2f05%2f2022&amp;wn=Construction+of+PMAY-G+House+for+Individuals+-PMAY-G++REG.+NO.+RJ113507438&amp;Digest=QkjhNo9GTiqBNceSvfZ3sQ"/>
    <hyperlink ref="D582" r:id="rId4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20413&amp;finyear=2022-2023&amp;dtfrm=16%2f06%2f2022&amp;dtto=30%2f06%2f2022&amp;wn=Construction+of+PMAY-G+House+for+Individuals+-PMAY-G++REG.+NO.+RJ113507438&amp;Digest=cIaLUdWwZ72SXgtO3WC51Q"/>
    <hyperlink ref="D583" r:id="rId4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28596&amp;finyear=2022-2023&amp;dtfrm=09%2f07%2f2022&amp;dtto=15%2f07%2f2022&amp;wn=Construction+of+PMAY-G+House+for+Individuals+-PMAY-G++REG.+NO.+RJ113507438&amp;Digest=0ynNN1qGVnIZ5sLTmQZGxQ"/>
    <hyperlink ref="D584" r:id="rId4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33749&amp;finyear=2022-2023&amp;dtfrm=01%2f08%2f2022&amp;dtto=15%2f08%2f2022&amp;wn=Construction+of+PMAY-G+House+for+Individuals+-PMAY-G++REG.+NO.+RJ113507438&amp;Digest=dEbg4Sy2RvrSwYKn5iUlag"/>
    <hyperlink ref="D585" r:id="rId4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10&amp;Msrno=37410&amp;finyear=2022-2023&amp;dtfrm=17%2f08%2f2022&amp;dtto=30%2f08%2f2022&amp;wn=Construction+of+PMAY-G+House+for+Individuals+-PMAY-G++REG.+NO.+RJ113507438&amp;Digest=9ra75a7fkB6fCEQm6BmUwA"/>
    <hyperlink ref="D587" r:id="rId4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1367&amp;finyear=2022-2023&amp;dtfrm=01%2f04%2f2022&amp;dtto=15%2f04%2f2022&amp;wn=Construction+of+PMAY-G+House+for+Individuals+-PMAY-G++REG.+NO.+RJ113912568&amp;Digest=4swYpWo+vvEBFx8lVhuu4A"/>
    <hyperlink ref="D588" r:id="rId4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4077&amp;finyear=2022-2023&amp;dtfrm=16%2f04%2f2022&amp;dtto=30%2f04%2f2022&amp;wn=Construction+of+PMAY-G+House+for+Individuals+-PMAY-G++REG.+NO.+RJ113912568&amp;Digest=BqLs7uwhAKBjRw/sg8NgGQ"/>
    <hyperlink ref="D589" r:id="rId4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8497&amp;finyear=2022-2023&amp;dtfrm=01%2f05%2f2022&amp;dtto=15%2f05%2f2022&amp;wn=Construction+of+PMAY-G+House+for+Individuals+-PMAY-G++REG.+NO.+RJ113912568&amp;Digest=5tE0YoktgH+WMsVI8nstwQ"/>
    <hyperlink ref="D590" r:id="rId4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13921&amp;finyear=2022-2023&amp;dtfrm=16%2f05%2f2022&amp;dtto=30%2f05%2f2022&amp;wn=Construction+of+PMAY-G+House+for+Individuals+-PMAY-G++REG.+NO.+RJ113912568&amp;Digest=gZ+J71kyPuGRR0bWgxi5Sg"/>
    <hyperlink ref="D591" r:id="rId4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20412&amp;finyear=2022-2023&amp;dtfrm=16%2f06%2f2022&amp;dtto=30%2f06%2f2022&amp;wn=Construction+of+PMAY-G+House+for+Individuals+-PMAY-G++REG.+NO.+RJ113912568&amp;Digest=iqIVu25eAVC9yWfbR/dtBQ"/>
    <hyperlink ref="D592" r:id="rId4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591&amp;Msrno=28597&amp;finyear=2022-2023&amp;dtfrm=09%2f07%2f2022&amp;dtto=15%2f07%2f2022&amp;wn=Construction+of+PMAY-G+House+for+Individuals+-PMAY-G++REG.+NO.+RJ113912568&amp;Digest=kIwePdHQazhYVMPiV94slA"/>
    <hyperlink ref="D594" r:id="rId4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8498&amp;finyear=2022-2023&amp;dtfrm=01%2f05%2f2022&amp;dtto=15%2f05%2f2022&amp;wn=Construction+of+PMAY-G+House+for+Individuals+-PMAY-G++REG.+NO.+RJ103758454&amp;Digest=XjU8cfEqGQJL9qZ7ZRJ56Q"/>
    <hyperlink ref="D595" r:id="rId4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13922&amp;finyear=2022-2023&amp;dtfrm=16%2f05%2f2022&amp;dtto=30%2f05%2f2022&amp;wn=Construction+of+PMAY-G+House+for+Individuals+-PMAY-G++REG.+NO.+RJ103758454&amp;Digest=h/8pGq6XxT4tV4c6JtThZw"/>
    <hyperlink ref="D596" r:id="rId4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17530&amp;finyear=2022-2023&amp;dtfrm=01%2f06%2f2022&amp;dtto=15%2f06%2f2022&amp;wn=Construction+of+PMAY-G+House+for+Individuals+-PMAY-G++REG.+NO.+RJ103758454&amp;Digest=lt3eXENYWaYkV7FhS8u4Lg"/>
    <hyperlink ref="D597" r:id="rId4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20411&amp;finyear=2022-2023&amp;dtfrm=16%2f06%2f2022&amp;dtto=30%2f06%2f2022&amp;wn=Construction+of+PMAY-G+House+for+Individuals+-PMAY-G++REG.+NO.+RJ103758454&amp;Digest=Gde9akSrIF4PaSACfOlEeA"/>
    <hyperlink ref="D598" r:id="rId4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26687&amp;finyear=2022-2023&amp;dtfrm=01%2f07%2f2022&amp;dtto=15%2f07%2f2022&amp;wn=Construction+of+PMAY-G+House+for+Individuals+-PMAY-G++REG.+NO.+RJ103758454&amp;Digest=kyLn7oGouSmor7j8G4Di0w"/>
    <hyperlink ref="D599" r:id="rId4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32141&amp;finyear=2022-2023&amp;dtfrm=16%2f07%2f2022&amp;dtto=30%2f07%2f2022&amp;wn=Construction+of+PMAY-G+House+for+Individuals+-PMAY-G++REG.+NO.+RJ103758454&amp;Digest=qeasqb/zyjTZibjFsAkEag"/>
    <hyperlink ref="D600" r:id="rId4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33750&amp;finyear=2022-2023&amp;dtfrm=01%2f08%2f2022&amp;dtto=15%2f08%2f2022&amp;wn=Construction+of+PMAY-G+House+for+Individuals+-PMAY-G++REG.+NO.+RJ103758454&amp;Digest=spTJV2TMXPkcuY4vIUL6Ig"/>
    <hyperlink ref="D601" r:id="rId4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29615&amp;Msrno=37814&amp;finyear=2022-2023&amp;dtfrm=18%2f08%2f2022&amp;dtto=30%2f08%2f2022&amp;wn=Construction+of+PMAY-G+House+for+Individuals+-PMAY-G++REG.+NO.+RJ103758454&amp;Digest=HqtJzUzRI6CGKhk4xWqZaQ"/>
    <hyperlink ref="D603" r:id="rId4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1366&amp;finyear=2022-2023&amp;dtfrm=01%2f04%2f2022&amp;dtto=15%2f04%2f2022&amp;wn=Construction+of+PMAY-G+House+for+Individuals+-PMAY-G++REG.+NO.+RJ105993769&amp;Digest=7os0uFTN5hsT88Hf1umxbg"/>
    <hyperlink ref="D604" r:id="rId4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4003&amp;finyear=2022-2023&amp;dtfrm=16%2f04%2f2022&amp;dtto=30%2f04%2f2022&amp;wn=Construction+of+PMAY-G+House+for+Individuals+-PMAY-G++REG.+NO.+RJ105993769&amp;Digest=3MwZqptewvJp0BgsxosxJA"/>
    <hyperlink ref="D605" r:id="rId4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8499&amp;finyear=2022-2023&amp;dtfrm=01%2f05%2f2022&amp;dtto=15%2f05%2f2022&amp;wn=Construction+of+PMAY-G+House+for+Individuals+-PMAY-G++REG.+NO.+RJ105993769&amp;Digest=3/iHbpuhulqaDwJxLY+aOA"/>
    <hyperlink ref="D606" r:id="rId4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13923&amp;finyear=2022-2023&amp;dtfrm=16%2f05%2f2022&amp;dtto=30%2f05%2f2022&amp;wn=Construction+of+PMAY-G+House+for+Individuals+-PMAY-G++REG.+NO.+RJ105993769&amp;Digest=ju3MYloY9IL/v8Go4mOyFg"/>
    <hyperlink ref="D607" r:id="rId4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28601&amp;finyear=2022-2023&amp;dtfrm=09%2f07%2f2022&amp;dtto=15%2f07%2f2022&amp;wn=Construction+of+PMAY-G+House+for+Individuals+-PMAY-G++REG.+NO.+RJ105993769&amp;Digest=EcyFwc0nokmGWLoX8+oekw"/>
    <hyperlink ref="D608" r:id="rId4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37411&amp;finyear=2022-2023&amp;dtfrm=17%2f08%2f2022&amp;dtto=30%2f08%2f2022&amp;wn=Construction+of+PMAY-G+House+for+Individuals+-PMAY-G++REG.+NO.+RJ105993769&amp;Digest=/eTI1KU86iaYgCgaOOfA/A"/>
    <hyperlink ref="D611" r:id="rId4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1365&amp;finyear=2022-2023&amp;dtfrm=01%2f04%2f2022&amp;dtto=15%2f04%2f2022&amp;wn=Construction+of+PMAY-G+House+for+Individuals+-PMAY-G++REG.+NO.+RJ118769680&amp;Digest=MbNxSyu1fzG0Pz3BpVTvGQ"/>
    <hyperlink ref="D612" r:id="rId4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4002&amp;finyear=2022-2023&amp;dtfrm=16%2f04%2f2022&amp;dtto=30%2f04%2f2022&amp;wn=Construction+of+PMAY-G+House+for+Individuals+-PMAY-G++REG.+NO.+RJ118769680&amp;Digest=WapqpSjwkr4Rd9SuHTxOtw"/>
    <hyperlink ref="D613" r:id="rId4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8500&amp;finyear=2022-2023&amp;dtfrm=01%2f05%2f2022&amp;dtto=15%2f05%2f2022&amp;wn=Construction+of+PMAY-G+House+for+Individuals+-PMAY-G++REG.+NO.+RJ118769680&amp;Digest=fflw+vOzvcUfJaY6pGBh+g"/>
    <hyperlink ref="D614" r:id="rId4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26688&amp;finyear=2022-2023&amp;dtfrm=01%2f07%2f2022&amp;dtto=15%2f07%2f2022&amp;wn=Construction+of+PMAY-G+House+for+Individuals+-PMAY-G++REG.+NO.+RJ118769680&amp;Digest=6CQ5Mjn7IoOe2o+O0svNrg"/>
    <hyperlink ref="D615" r:id="rId4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33751&amp;finyear=2022-2023&amp;dtfrm=01%2f08%2f2022&amp;dtto=15%2f08%2f2022&amp;wn=Construction+of+PMAY-G+House+for+Individuals+-PMAY-G++REG.+NO.+RJ118769680&amp;Digest=si4EXUz2/lX/bLfhyRkICw"/>
    <hyperlink ref="D616" r:id="rId4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37412&amp;finyear=2022-2023&amp;dtfrm=17%2f08%2f2022&amp;dtto=30%2f08%2f2022&amp;wn=Construction+of+PMAY-G+House+for+Individuals+-PMAY-G++REG.+NO.+RJ118769680&amp;Digest=Ppl2CGHCyM87OeQG0TMVPA"/>
    <hyperlink ref="D617" r:id="rId4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852&amp;Msrno=40205&amp;finyear=2022-2023&amp;dtfrm=12%2f09%2f2022&amp;dtto=15%2f09%2f2022&amp;wn=Construction+of+PMAY-G+House+for+Individuals+-PMAY-G++REG.+NO.+RJ118769680&amp;Digest=gRhg2bIWlJvBh2kMCIY5Mw"/>
    <hyperlink ref="D619" r:id="rId4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1364&amp;finyear=2022-2023&amp;dtfrm=01%2f04%2f2022&amp;dtto=15%2f04%2f2022&amp;wn=Construction+of+PMAY-G+House+for+Individuals+-PMAY-G++REG.+NO.+RJ102285203&amp;Digest=+FbXpQT68eolFBd612sJaw"/>
    <hyperlink ref="D620" r:id="rId4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3826&amp;finyear=2022-2023&amp;dtfrm=16%2f04%2f2022&amp;dtto=30%2f04%2f2022&amp;wn=Construction+of+PMAY-G+House+for+Individuals+-PMAY-G++REG.+NO.+RJ102285203&amp;Digest=0Y7yQfurIe3rHsmj555Kdg"/>
    <hyperlink ref="D621" r:id="rId4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8503&amp;finyear=2022-2023&amp;dtfrm=01%2f05%2f2022&amp;dtto=15%2f05%2f2022&amp;wn=Construction+of+PMAY-G+House+for+Individuals+-PMAY-G++REG.+NO.+RJ102285203&amp;Digest=+A8irpZp2GV/8Db+f6BZ+g"/>
    <hyperlink ref="D622" r:id="rId4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13924&amp;finyear=2022-2023&amp;dtfrm=16%2f05%2f2022&amp;dtto=30%2f05%2f2022&amp;wn=Construction+of+PMAY-G+House+for+Individuals+-PMAY-G++REG.+NO.+RJ102285203&amp;Digest=oUFpskEnG5NXXHQgeMJ5mw"/>
    <hyperlink ref="D623" r:id="rId4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20410&amp;finyear=2022-2023&amp;dtfrm=16%2f06%2f2022&amp;dtto=30%2f06%2f2022&amp;wn=Construction+of+PMAY-G+House+for+Individuals+-PMAY-G++REG.+NO.+RJ102285203&amp;Digest=ome9JtPxYan/QjlIjvBOWw"/>
    <hyperlink ref="D624" r:id="rId4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26689&amp;finyear=2022-2023&amp;dtfrm=01%2f07%2f2022&amp;dtto=15%2f07%2f2022&amp;wn=Construction+of+PMAY-G+House+for+Individuals+-PMAY-G++REG.+NO.+RJ102285203&amp;Digest=LMpW3E669wM5I8Zb6GxItw"/>
    <hyperlink ref="D625" r:id="rId4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32143&amp;finyear=2022-2023&amp;dtfrm=16%2f07%2f2022&amp;dtto=30%2f07%2f2022&amp;wn=Construction+of+PMAY-G+House+for+Individuals+-PMAY-G++REG.+NO.+RJ102285203&amp;Digest=VxM1LnsbDcfnZUXa0IzFSg"/>
    <hyperlink ref="D626" r:id="rId4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33726&amp;finyear=2022-2023&amp;dtfrm=01%2f08%2f2022&amp;dtto=15%2f08%2f2022&amp;wn=Construction+of+PMAY-G+House+for+Individuals+-PMAY-G++REG.+NO.+RJ102285203&amp;Digest=7u6+gQnpipUDbO711iq+0g"/>
    <hyperlink ref="D627" r:id="rId4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09&amp;Msrno=37413&amp;finyear=2022-2023&amp;dtfrm=17%2f08%2f2022&amp;dtto=30%2f08%2f2022&amp;wn=Construction+of+PMAY-G+House+for+Individuals+-PMAY-G++REG.+NO.+RJ102285203&amp;Digest=co0Bfifo/51t5FYov3SnJA"/>
    <hyperlink ref="D629" r:id="rId4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1363&amp;finyear=2022-2023&amp;dtfrm=01%2f04%2f2022&amp;dtto=15%2f04%2f2022&amp;wn=Construction+of+PMAY-G+House+for+Individuals+-PMAY-G++REG.+NO.+RJ102285326&amp;Digest=PzkIf5kH1OztUFxVXBIcsw"/>
    <hyperlink ref="D630" r:id="rId4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3827&amp;finyear=2022-2023&amp;dtfrm=16%2f04%2f2022&amp;dtto=30%2f04%2f2022&amp;wn=Construction+of+PMAY-G+House+for+Individuals+-PMAY-G++REG.+NO.+RJ102285326&amp;Digest=TINhiU+NPdY9Uw68bWUlRg"/>
    <hyperlink ref="D631" r:id="rId4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8504&amp;finyear=2022-2023&amp;dtfrm=01%2f05%2f2022&amp;dtto=15%2f05%2f2022&amp;wn=Construction+of+PMAY-G+House+for+Individuals+-PMAY-G++REG.+NO.+RJ102285326&amp;Digest=iYvSS2Adj/CEGJEaeBfOdQ"/>
    <hyperlink ref="D632" r:id="rId4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13925&amp;finyear=2022-2023&amp;dtfrm=16%2f05%2f2022&amp;dtto=30%2f05%2f2022&amp;wn=Construction+of+PMAY-G+House+for+Individuals+-PMAY-G++REG.+NO.+RJ102285326&amp;Digest=PcolrDwp8BiiIO0MSqOO+Q"/>
    <hyperlink ref="D633" r:id="rId4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20420&amp;finyear=2022-2023&amp;dtfrm=16%2f06%2f2022&amp;dtto=30%2f06%2f2022&amp;wn=Construction+of+PMAY-G+House+for+Individuals+-PMAY-G++REG.+NO.+RJ102285326&amp;Digest=yRiCHLfLScIqKdgE4J9hFg"/>
    <hyperlink ref="D634" r:id="rId4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28605&amp;finyear=2022-2023&amp;dtfrm=09%2f07%2f2022&amp;dtto=15%2f07%2f2022&amp;wn=Construction+of+PMAY-G+House+for+Individuals+-PMAY-G++REG.+NO.+RJ102285326&amp;Digest=BUF/10B3R7oHCeKNa0pbCA"/>
    <hyperlink ref="D635" r:id="rId4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33753&amp;finyear=2022-2023&amp;dtfrm=01%2f08%2f2022&amp;dtto=15%2f08%2f2022&amp;wn=Construction+of+PMAY-G+House+for+Individuals+-PMAY-G++REG.+NO.+RJ102285326&amp;Digest=l8EG3jZe6PegRbsAkFTsTw"/>
    <hyperlink ref="D636" r:id="rId4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37815&amp;finyear=2022-2023&amp;dtfrm=18%2f08%2f2022&amp;dtto=30%2f08%2f2022&amp;wn=Construction+of+PMAY-G+House+for+Individuals+-PMAY-G++REG.+NO.+RJ102285326&amp;Digest=+lk2eu85ECODAgP2tcEKcw"/>
    <hyperlink ref="D639" r:id="rId4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3828&amp;finyear=2022-2023&amp;dtfrm=16%2f04%2f2022&amp;dtto=30%2f04%2f2022&amp;wn=Construction+of+PMAY-G+House+for+Individuals+-PMAY-G++REG.+NO.+RJ102438107&amp;Digest=Jb+0xsU4mmgtLgieBCSkqQ"/>
    <hyperlink ref="D640" r:id="rId4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8506&amp;finyear=2022-2023&amp;dtfrm=01%2f05%2f2022&amp;dtto=15%2f05%2f2022&amp;wn=Construction+of+PMAY-G+House+for+Individuals+-PMAY-G++REG.+NO.+RJ102438107&amp;Digest=0qHdRbt7EzSyUp+fYNdOeg"/>
    <hyperlink ref="D641" r:id="rId4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14400&amp;finyear=2022-2023&amp;dtfrm=16%2f05%2f2022&amp;dtto=30%2f05%2f2022&amp;wn=Construction+of+PMAY-G+House+for+Individuals+-PMAY-G++REG.+NO.+RJ102438107&amp;Digest=SaW1Q6d5lDXcp/TBvz7yfg"/>
    <hyperlink ref="D642" r:id="rId4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17531&amp;finyear=2022-2023&amp;dtfrm=01%2f06%2f2022&amp;dtto=15%2f06%2f2022&amp;wn=Construction+of+PMAY-G+House+for+Individuals+-PMAY-G++REG.+NO.+RJ102438107&amp;Digest=saKY2y70dtBS0ualKbah7A"/>
    <hyperlink ref="D643" r:id="rId4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20421&amp;finyear=2022-2023&amp;dtfrm=16%2f06%2f2022&amp;dtto=30%2f06%2f2022&amp;wn=Construction+of+PMAY-G+House+for+Individuals+-PMAY-G++REG.+NO.+RJ102438107&amp;Digest=wjTjzTA5AqylD0nlAE7qcA"/>
    <hyperlink ref="D644" r:id="rId4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26690&amp;finyear=2022-2023&amp;dtfrm=01%2f07%2f2022&amp;dtto=15%2f07%2f2022&amp;wn=Construction+of+PMAY-G+House+for+Individuals+-PMAY-G++REG.+NO.+RJ102438107&amp;Digest=snfpxDee2m/zrtc/5qT7+A"/>
    <hyperlink ref="D645" r:id="rId4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32144&amp;finyear=2022-2023&amp;dtfrm=16%2f07%2f2022&amp;dtto=30%2f07%2f2022&amp;wn=Construction+of+PMAY-G+House+for+Individuals+-PMAY-G++REG.+NO.+RJ102438107&amp;Digest=yMCP5FQLAOY+5iB71we/Vg"/>
    <hyperlink ref="D646" r:id="rId4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33755&amp;finyear=2022-2023&amp;dtfrm=01%2f08%2f2022&amp;dtto=15%2f08%2f2022&amp;wn=Construction+of+PMAY-G+House+for+Individuals+-PMAY-G++REG.+NO.+RJ102438107&amp;Digest=pr2qn5Lw8mx83+lp4SFISA"/>
    <hyperlink ref="D647" r:id="rId4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380&amp;Msrno=37816&amp;finyear=2022-2023&amp;dtfrm=18%2f08%2f2022&amp;dtto=30%2f08%2f2022&amp;wn=Construction+of+PMAY-G+House+for+Individuals+-PMAY-G++REG.+NO.+RJ102438107&amp;Digest=TCfnPNcDno/PiP092rCpSQ"/>
    <hyperlink ref="D649" r:id="rId4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3829&amp;finyear=2022-2023&amp;dtfrm=16%2f04%2f2022&amp;dtto=30%2f04%2f2022&amp;wn=Construction+of+PMAY-G+House+for+Individuals+-PMAY-G++REG.+NO.+RJ102442335&amp;Digest=EuQKnz8Ku+8JXDZ/Zs8otA"/>
    <hyperlink ref="D650" r:id="rId4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8507&amp;finyear=2022-2023&amp;dtfrm=01%2f05%2f2022&amp;dtto=15%2f05%2f2022&amp;wn=Construction+of+PMAY-G+House+for+Individuals+-PMAY-G++REG.+NO.+RJ102442335&amp;Digest=e9fmLEVUOVGIPQppHnAgNw"/>
    <hyperlink ref="D651" r:id="rId4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14247&amp;finyear=2022-2023&amp;dtfrm=16%2f05%2f2022&amp;dtto=30%2f05%2f2022&amp;wn=Construction+of+PMAY-G+House+for+Individuals+-PMAY-G++REG.+NO.+RJ102442335&amp;Digest=xE4WeJhdrtauKpXUdy15IQ"/>
    <hyperlink ref="D652" r:id="rId4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20422&amp;finyear=2022-2023&amp;dtfrm=16%2f06%2f2022&amp;dtto=30%2f06%2f2022&amp;wn=Construction+of+PMAY-G+House+for+Individuals+-PMAY-G++REG.+NO.+RJ102442335&amp;Digest=J3ywjUDv4830OnvtlCcaQw"/>
    <hyperlink ref="D653" r:id="rId4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26691&amp;finyear=2022-2023&amp;dtfrm=01%2f07%2f2022&amp;dtto=15%2f07%2f2022&amp;wn=Construction+of+PMAY-G+House+for+Individuals+-PMAY-G++REG.+NO.+RJ102442335&amp;Digest=HcHoRMj3Df0Cd+mH6fP98A"/>
    <hyperlink ref="D654" r:id="rId4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32145&amp;finyear=2022-2023&amp;dtfrm=16%2f07%2f2022&amp;dtto=30%2f07%2f2022&amp;wn=Construction+of+PMAY-G+House+for+Individuals+-PMAY-G++REG.+NO.+RJ102442335&amp;Digest=3cDDsyGEPx2pv86VBISh0A"/>
    <hyperlink ref="D655" r:id="rId4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33757&amp;finyear=2022-2023&amp;dtfrm=01%2f08%2f2022&amp;dtto=15%2f08%2f2022&amp;wn=Construction+of+PMAY-G+House+for+Individuals+-PMAY-G++REG.+NO.+RJ102442335&amp;Digest=iAIJ2Hy9Ya1M6owL0KXYoQ"/>
    <hyperlink ref="D656" r:id="rId4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37414&amp;finyear=2022-2023&amp;dtfrm=17%2f08%2f2022&amp;dtto=30%2f08%2f2022&amp;wn=Construction+of+PMAY-G+House+for+Individuals+-PMAY-G++REG.+NO.+RJ102442335&amp;Digest=2PqD+OnqFM2o42udLgGVJw"/>
    <hyperlink ref="D659" r:id="rId4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8510&amp;finyear=2022-2023&amp;dtfrm=01%2f05%2f2022&amp;dtto=15%2f05%2f2022&amp;wn=Construction+of+PMAY-G+House+for+Individuals+-PMAY-G++REG.+NO.+RJ102442362&amp;Digest=ucKRd2H+ekIviQXp3PRY3w"/>
    <hyperlink ref="D660" r:id="rId5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14248&amp;finyear=2022-2023&amp;dtfrm=16%2f05%2f2022&amp;dtto=30%2f05%2f2022&amp;wn=Construction+of+PMAY-G+House+for+Individuals+-PMAY-G++REG.+NO.+RJ102442362&amp;Digest=ZTlo9eNKg+6ZbaemvMuOSw"/>
    <hyperlink ref="D661" r:id="rId5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20423&amp;finyear=2022-2023&amp;dtfrm=16%2f06%2f2022&amp;dtto=30%2f06%2f2022&amp;wn=Construction+of+PMAY-G+House+for+Individuals+-PMAY-G++REG.+NO.+RJ102442362&amp;Digest=0w9lOtxV2A5yUWo8CN9jOw"/>
    <hyperlink ref="D662" r:id="rId5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26358&amp;finyear=2022-2023&amp;dtfrm=01%2f07%2f2022&amp;dtto=15%2f07%2f2022&amp;wn=Construction+of+PMAY-G+House+for+Individuals+-PMAY-G++REG.+NO.+RJ102442362&amp;Digest=40rJoPgSWb2aAzuBsMKK4A"/>
    <hyperlink ref="D663" r:id="rId5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32146&amp;finyear=2022-2023&amp;dtfrm=16%2f07%2f2022&amp;dtto=30%2f07%2f2022&amp;wn=Construction+of+PMAY-G+House+for+Individuals+-PMAY-G++REG.+NO.+RJ102442362&amp;Digest=iIhLmJ6BEv/1jKktj8GSwA"/>
    <hyperlink ref="D664" r:id="rId5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33758&amp;finyear=2022-2023&amp;dtfrm=01%2f08%2f2022&amp;dtto=15%2f08%2f2022&amp;wn=Construction+of+PMAY-G+House+for+Individuals+-PMAY-G++REG.+NO.+RJ102442362&amp;Digest=0z9L6mI8iQ32u3lQKk/w2Q"/>
    <hyperlink ref="D665" r:id="rId5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37826&amp;finyear=2022-2023&amp;dtfrm=18%2f08%2f2022&amp;dtto=30%2f08%2f2022&amp;wn=Construction+of+PMAY-G+House+for+Individuals+-PMAY-G++REG.+NO.+RJ102442362&amp;Digest=vy9gXA6wTfrUHZE0EQ1OJQ"/>
    <hyperlink ref="D666" r:id="rId5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38574&amp;finyear=2022-2023&amp;dtfrm=01%2f09%2f2022&amp;dtto=15%2f09%2f2022&amp;wn=Construction+of+PMAY-G+House+for+Individuals+-PMAY-G++REG.+NO.+RJ102442362&amp;Digest=MOdeNOd9nV0b0z1QqJfYZw"/>
    <hyperlink ref="D669" r:id="rId5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8512&amp;finyear=2022-2023&amp;dtfrm=01%2f05%2f2022&amp;dtto=15%2f05%2f2022&amp;wn=Construction+of+PMAY-G+House+for+Individuals+-PMAY-G++REG.+NO.+RJ103437793&amp;Digest=x8Pu9UaFQ7BmcmhNzRCrOA"/>
    <hyperlink ref="D670" r:id="rId5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14249&amp;finyear=2022-2023&amp;dtfrm=16%2f05%2f2022&amp;dtto=30%2f05%2f2022&amp;wn=Construction+of+PMAY-G+House+for+Individuals+-PMAY-G++REG.+NO.+RJ103437793&amp;Digest=cJdFeaKxEygH/JtcoPWvoA"/>
    <hyperlink ref="D671" r:id="rId5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17532&amp;finyear=2022-2023&amp;dtfrm=01%2f06%2f2022&amp;dtto=15%2f06%2f2022&amp;wn=Construction+of+PMAY-G+House+for+Individuals+-PMAY-G++REG.+NO.+RJ103437793&amp;Digest=I1qGFaXqENFuIuWIpVavZw"/>
    <hyperlink ref="D672" r:id="rId5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20424&amp;finyear=2022-2023&amp;dtfrm=16%2f06%2f2022&amp;dtto=30%2f06%2f2022&amp;wn=Construction+of+PMAY-G+House+for+Individuals+-PMAY-G++REG.+NO.+RJ103437793&amp;Digest=su5ckeNDZ1S3DVNRJRzh/w"/>
    <hyperlink ref="D673" r:id="rId5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26692&amp;finyear=2022-2023&amp;dtfrm=01%2f07%2f2022&amp;dtto=15%2f07%2f2022&amp;wn=Construction+of+PMAY-G+House+for+Individuals+-PMAY-G++REG.+NO.+RJ103437793&amp;Digest=dhJkQKSydeBgnOOU87SdIg"/>
    <hyperlink ref="D674" r:id="rId5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32147&amp;finyear=2022-2023&amp;dtfrm=16%2f07%2f2022&amp;dtto=30%2f07%2f2022&amp;wn=Construction+of+PMAY-G+House+for+Individuals+-PMAY-G++REG.+NO.+RJ103437793&amp;Digest=iBf3JiONkRPNk0zVOJe97w"/>
    <hyperlink ref="D675" r:id="rId5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33759&amp;finyear=2022-2023&amp;dtfrm=01%2f08%2f2022&amp;dtto=15%2f08%2f2022&amp;wn=Construction+of+PMAY-G+House+for+Individuals+-PMAY-G++REG.+NO.+RJ103437793&amp;Digest=dqRQCWkFBlsAObYWqWy7pA"/>
    <hyperlink ref="D676" r:id="rId5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36723&amp;finyear=2022-2023&amp;dtfrm=16%2f08%2f2022&amp;dtto=30%2f08%2f2022&amp;wn=Construction+of+PMAY-G+House+for+Individuals+-PMAY-G++REG.+NO.+RJ103437793&amp;Digest=W3DMgSSqxDbJBeej2t5z3A"/>
    <hyperlink ref="D679" r:id="rId5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1362&amp;finyear=2022-2023&amp;dtfrm=01%2f04%2f2022&amp;dtto=15%2f04%2f2022&amp;wn=Construction+of+PMAY-G+House+for+Individuals+-PMAY-G++REG.+NO.+RJ103099341&amp;Digest=Wc11KzdbpiFvuKPfTra0Ag"/>
    <hyperlink ref="D680" r:id="rId5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3830&amp;finyear=2022-2023&amp;dtfrm=16%2f04%2f2022&amp;dtto=30%2f04%2f2022&amp;wn=Construction+of+PMAY-G+House+for+Individuals+-PMAY-G++REG.+NO.+RJ103099341&amp;Digest=gzZJjtN7lwaxBfVcOksCxw"/>
    <hyperlink ref="D681" r:id="rId5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8514&amp;finyear=2022-2023&amp;dtfrm=01%2f05%2f2022&amp;dtto=15%2f05%2f2022&amp;wn=Construction+of+PMAY-G+House+for+Individuals+-PMAY-G++REG.+NO.+RJ103099341&amp;Digest=bZQmU3Ou1QHPhAnrqyHUPA"/>
    <hyperlink ref="D682" r:id="rId5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14250&amp;finyear=2022-2023&amp;dtfrm=16%2f05%2f2022&amp;dtto=30%2f05%2f2022&amp;wn=Construction+of+PMAY-G+House+for+Individuals+-PMAY-G++REG.+NO.+RJ103099341&amp;Digest=jiuj5h14MyHV8ba2mN+v1Q"/>
    <hyperlink ref="D683" r:id="rId5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20425&amp;finyear=2022-2023&amp;dtfrm=16%2f06%2f2022&amp;dtto=30%2f06%2f2022&amp;wn=Construction+of+PMAY-G+House+for+Individuals+-PMAY-G++REG.+NO.+RJ103099341&amp;Digest=46m16AW3CqVpqQXBMSV2PA"/>
    <hyperlink ref="D684" r:id="rId5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33178&amp;finyear=2022-2023&amp;dtfrm=21%2f07%2f2022&amp;dtto=30%2f07%2f2022&amp;wn=Construction+of+PMAY-G+House+for+Individuals+-PMAY-G++REG.+NO.+RJ103099341&amp;Digest=vCbzCsAygcZf2U7u8vIPfg"/>
    <hyperlink ref="D685" r:id="rId5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33760&amp;finyear=2022-2023&amp;dtfrm=01%2f08%2f2022&amp;dtto=15%2f08%2f2022&amp;wn=Construction+of+PMAY-G+House+for+Individuals+-PMAY-G++REG.+NO.+RJ103099341&amp;Digest=6sGmG2S8CTFZA/evT3WbOA"/>
    <hyperlink ref="D686" r:id="rId5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37817&amp;finyear=2022-2023&amp;dtfrm=18%2f08%2f2022&amp;dtto=30%2f08%2f2022&amp;wn=Construction+of+PMAY-G+House+for+Individuals+-PMAY-G++REG.+NO.+RJ103099341&amp;Digest=j9ny3B736X7JNbOBpzHXPQ"/>
    <hyperlink ref="D689" r:id="rId5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1361&amp;finyear=2022-2023&amp;dtfrm=01%2f04%2f2022&amp;dtto=15%2f04%2f2022&amp;wn=Construction+of+PMAY-G+House+for+Individuals+-PMAY-G++REG.+NO.+RJ104970372&amp;Digest=zaFjnqTjXUaCHaAXP9Xpgw"/>
    <hyperlink ref="D690" r:id="rId5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3831&amp;finyear=2022-2023&amp;dtfrm=16%2f04%2f2022&amp;dtto=30%2f04%2f2022&amp;wn=Construction+of+PMAY-G+House+for+Individuals+-PMAY-G++REG.+NO.+RJ104970372&amp;Digest=fG0l61TVwuMNqEiGlHqDzQ"/>
    <hyperlink ref="D691" r:id="rId5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8515&amp;finyear=2022-2023&amp;dtfrm=01%2f05%2f2022&amp;dtto=15%2f05%2f2022&amp;wn=Construction+of+PMAY-G+House+for+Individuals+-PMAY-G++REG.+NO.+RJ104970372&amp;Digest=esEE8qJnMdDhXi0OOoRmCg"/>
    <hyperlink ref="D692" r:id="rId5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14251&amp;finyear=2022-2023&amp;dtfrm=16%2f05%2f2022&amp;dtto=30%2f05%2f2022&amp;wn=Construction+of+PMAY-G+House+for+Individuals+-PMAY-G++REG.+NO.+RJ104970372&amp;Digest=GY/YiAYVMjiqMO2CwAsFbw"/>
    <hyperlink ref="D693" r:id="rId5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33761&amp;finyear=2022-2023&amp;dtfrm=01%2f08%2f2022&amp;dtto=15%2f08%2f2022&amp;wn=Construction+of+PMAY-G+House+for+Individuals+-PMAY-G++REG.+NO.+RJ104970372&amp;Digest=4HtVuze9QDlDwfGwrmsYSA"/>
    <hyperlink ref="D694" r:id="rId5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37818&amp;finyear=2022-2023&amp;dtfrm=18%2f08%2f2022&amp;dtto=30%2f08%2f2022&amp;wn=Construction+of+PMAY-G+House+for+Individuals+-PMAY-G++REG.+NO.+RJ104970372&amp;Digest=kUT2H5S8M951K0M4OeyNog"/>
    <hyperlink ref="D697" r:id="rId5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1360&amp;finyear=2022-2023&amp;dtfrm=01%2f04%2f2022&amp;dtto=15%2f04%2f2022&amp;wn=Construction+of+PMAY-G+House+for+Individuals+-PMAY-G++REG.+NO.+RJ104973360&amp;Digest=9OkV6R/gtESrrrp5Jqe1Hg"/>
    <hyperlink ref="D698" r:id="rId5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3860&amp;finyear=2022-2023&amp;dtfrm=16%2f04%2f2022&amp;dtto=30%2f04%2f2022&amp;wn=Construction+of+PMAY-G+House+for+Individuals+-PMAY-G++REG.+NO.+RJ104973360&amp;Digest=Y4u37Cf0zmMrlEcYeZqv+w"/>
    <hyperlink ref="D699" r:id="rId5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8516&amp;finyear=2022-2023&amp;dtfrm=01%2f05%2f2022&amp;dtto=15%2f05%2f2022&amp;wn=Construction+of+PMAY-G+House+for+Individuals+-PMAY-G++REG.+NO.+RJ104973360&amp;Digest=wJB8eotnHBMuud0W1HJcFA"/>
    <hyperlink ref="D700" r:id="rId5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14252&amp;finyear=2022-2023&amp;dtfrm=16%2f05%2f2022&amp;dtto=30%2f05%2f2022&amp;wn=Construction+of+PMAY-G+House+for+Individuals+-PMAY-G++REG.+NO.+RJ104973360&amp;Digest=NxCtj+qHfkpRlTP4ToLURg"/>
    <hyperlink ref="D701" r:id="rId5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20549&amp;finyear=2022-2023&amp;dtfrm=16%2f06%2f2022&amp;dtto=30%2f06%2f2022&amp;wn=Construction+of+PMAY-G+House+for+Individuals+-PMAY-G++REG.+NO.+RJ104973360&amp;Digest=KPwY3Q/hC/gQRZcRVf2FMw"/>
    <hyperlink ref="D702" r:id="rId5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32149&amp;finyear=2022-2023&amp;dtfrm=16%2f07%2f2022&amp;dtto=30%2f07%2f2022&amp;wn=Construction+of+PMAY-G+House+for+Individuals+-PMAY-G++REG.+NO.+RJ104973360&amp;Digest=qy8SiLrJI1MQY3f+vceGsQ"/>
    <hyperlink ref="D703" r:id="rId5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33762&amp;finyear=2022-2023&amp;dtfrm=01%2f08%2f2022&amp;dtto=15%2f08%2f2022&amp;wn=Construction+of+PMAY-G+House+for+Individuals+-PMAY-G++REG.+NO.+RJ104973360&amp;Digest=kTdFqSMQysIRuiyBIeSn0Q"/>
    <hyperlink ref="D704" r:id="rId5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37415&amp;finyear=2022-2023&amp;dtfrm=17%2f08%2f2022&amp;dtto=30%2f08%2f2022&amp;wn=Construction+of+PMAY-G+House+for+Individuals+-PMAY-G++REG.+NO.+RJ104973360&amp;Digest=mE7G7Mfpcc0ITpAVexnGcw"/>
    <hyperlink ref="D707" r:id="rId5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1359&amp;finyear=2022-2023&amp;dtfrm=01%2f04%2f2022&amp;dtto=15%2f04%2f2022&amp;wn=Construction+of+PMAY-G+House+for+Individuals+-PMAY-G++REG.+NO.+RJ103127468&amp;Digest=xdMQvm/YlbNjQcJj5VB4+w"/>
    <hyperlink ref="D708" r:id="rId5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3832&amp;finyear=2022-2023&amp;dtfrm=16%2f04%2f2022&amp;dtto=30%2f04%2f2022&amp;wn=Construction+of+PMAY-G+House+for+Individuals+-PMAY-G++REG.+NO.+RJ103127468&amp;Digest=SYbw/RcH5g2dEsVXbV5cAQ"/>
    <hyperlink ref="D709" r:id="rId5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8517&amp;finyear=2022-2023&amp;dtfrm=01%2f05%2f2022&amp;dtto=15%2f05%2f2022&amp;wn=Construction+of+PMAY-G+House+for+Individuals+-PMAY-G++REG.+NO.+RJ103127468&amp;Digest=uAbeqLhsGwmyWiABn61XTQ"/>
    <hyperlink ref="D710" r:id="rId5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20548&amp;finyear=2022-2023&amp;dtfrm=16%2f06%2f2022&amp;dtto=30%2f06%2f2022&amp;wn=Construction+of+PMAY-G+House+for+Individuals+-PMAY-G++REG.+NO.+RJ103127468&amp;Digest=vGR/weTokZ4TaXVM6bdE2w"/>
    <hyperlink ref="D711" r:id="rId5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26422&amp;finyear=2022-2023&amp;dtfrm=01%2f07%2f2022&amp;dtto=15%2f07%2f2022&amp;wn=Construction+of+PMAY-G+House+for+Individuals+-PMAY-G++REG.+NO.+RJ103127468&amp;Digest=fYoQYXIRbSbwQKw4B3QDLA"/>
    <hyperlink ref="D712" r:id="rId5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33763&amp;finyear=2022-2023&amp;dtfrm=01%2f08%2f2022&amp;dtto=15%2f08%2f2022&amp;wn=Construction+of+PMAY-G+House+for+Individuals+-PMAY-G++REG.+NO.+RJ103127468&amp;Digest=YA9+AUcNwGvjf9QkBBqdJA"/>
    <hyperlink ref="D713" r:id="rId5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33763&amp;finyear=2022-2023&amp;dtfrm=01%2f08%2f2022&amp;dtto=15%2f08%2f2022&amp;wn=Construction+of+PMAY-G+House+for+Individuals+-PMAY-G++REG.+NO.+RJ103127468&amp;Digest=YA9+AUcNwGvjf9QkBBqdJA"/>
    <hyperlink ref="D714" r:id="rId5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37819&amp;finyear=2022-2023&amp;dtfrm=18%2f08%2f2022&amp;dtto=30%2f08%2f2022&amp;wn=Construction+of+PMAY-G+House+for+Individuals+-PMAY-G++REG.+NO.+RJ103127468&amp;Digest=9t6t+e78TmenKyMIG03HPg"/>
    <hyperlink ref="D717" r:id="rId5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8519&amp;finyear=2022-2023&amp;dtfrm=01%2f05%2f2022&amp;dtto=15%2f05%2f2022&amp;wn=Construction+of+PMAY-G+House+for+Individuals+-PMAY-G++REG.+NO.+RJ103473278&amp;Digest=453FzOxEMg2ztvUvAzaO5Q"/>
    <hyperlink ref="D718" r:id="rId5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14253&amp;finyear=2022-2023&amp;dtfrm=16%2f05%2f2022&amp;dtto=30%2f05%2f2022&amp;wn=Construction+of+PMAY-G+House+for+Individuals+-PMAY-G++REG.+NO.+RJ103473278&amp;Digest=pD1McWat7a2byKn5ZBTiuQ"/>
    <hyperlink ref="D719" r:id="rId5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20547&amp;finyear=2022-2023&amp;dtfrm=16%2f06%2f2022&amp;dtto=30%2f06%2f2022&amp;wn=Construction+of+PMAY-G+House+for+Individuals+-PMAY-G++REG.+NO.+RJ103473278&amp;Digest=tUJLcQjGudestdi3Lf0MyQ"/>
    <hyperlink ref="D720" r:id="rId5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36724&amp;finyear=2022-2023&amp;dtfrm=16%2f08%2f2022&amp;dtto=30%2f08%2f2022&amp;wn=Construction+of+PMAY-G+House+for+Individuals+-PMAY-G++REG.+NO.+RJ103473278&amp;Digest=/kqvWrJnGfIWCCRHZ9Hlag"/>
    <hyperlink ref="D721" r:id="rId5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36724&amp;finyear=2022-2023&amp;dtfrm=16%2f08%2f2022&amp;dtto=30%2f08%2f2022&amp;wn=Construction+of+PMAY-G+House+for+Individuals+-PMAY-G++REG.+NO.+RJ103473278&amp;Digest=/kqvWrJnGfIWCCRHZ9Hlag"/>
    <hyperlink ref="D722" r:id="rId5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38542&amp;finyear=2022-2023&amp;dtfrm=01%2f09%2f2022&amp;dtto=15%2f09%2f2022&amp;wn=Construction+of+PMAY-G+House+for+Individuals+-PMAY-G++REG.+NO.+RJ103473278&amp;Digest=c5hCaaJTPr2j8T7MCQfTrQ"/>
    <hyperlink ref="D723" r:id="rId5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38575&amp;finyear=2022-2023&amp;dtfrm=01%2f09%2f2022&amp;dtto=15%2f09%2f2022&amp;wn=Construction+of+PMAY-G+House+for+Individuals+-PMAY-G++REG.+NO.+RJ103473278&amp;Digest=0JVNLDOl3fKk14hM9uVMPg"/>
    <hyperlink ref="D724" r:id="rId5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41994&amp;finyear=2022-2023&amp;dtfrm=22%2f09%2f2022&amp;dtto=30%2f09%2f2022&amp;wn=Construction+of+PMAY-G+House+for+Individuals+-PMAY-G++REG.+NO.+RJ103473278&amp;Digest=jkTht0Knz/NaKIg/QhXoXQ"/>
    <hyperlink ref="D725" r:id="rId5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65&amp;Msrno=43059&amp;finyear=2022-2023&amp;dtfrm=01%2f10%2f2022&amp;dtto=15%2f10%2f2022&amp;wn=Construction+of+PMAY-G+House+for+Individuals+-PMAY-G++REG.+NO.+RJ103473278&amp;Digest=Zal4uq8yMzVjm1LqKISEEw"/>
    <hyperlink ref="D727" r:id="rId5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1358&amp;finyear=2022-2023&amp;dtfrm=01%2f04%2f2022&amp;dtto=15%2f04%2f2022&amp;wn=Construction+of+PMAY-G+House+for+Individuals+-PMAY-G++REG.+NO.+RJ103474682&amp;Digest=Fu5pWwItZIfdgTC+P8JABg"/>
    <hyperlink ref="D728" r:id="rId5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3833&amp;finyear=2022-2023&amp;dtfrm=16%2f04%2f2022&amp;dtto=30%2f04%2f2022&amp;wn=Construction+of+PMAY-G+House+for+Individuals+-PMAY-G++REG.+NO.+RJ103474682&amp;Digest=5MOqerDzBTA5rFuTT84y9Q"/>
    <hyperlink ref="D729" r:id="rId5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8521&amp;finyear=2022-2023&amp;dtfrm=01%2f05%2f2022&amp;dtto=15%2f05%2f2022&amp;wn=Construction+of+PMAY-G+House+for+Individuals+-PMAY-G++REG.+NO.+RJ103474682&amp;Digest=df6IecZt5pDNAJNMjY/06g"/>
    <hyperlink ref="D730" r:id="rId5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14254&amp;finyear=2022-2023&amp;dtfrm=16%2f05%2f2022&amp;dtto=30%2f05%2f2022&amp;wn=Construction+of+PMAY-G+House+for+Individuals+-PMAY-G++REG.+NO.+RJ103474682&amp;Digest=3+uLrjRCAtimecWbn7J2Qg"/>
    <hyperlink ref="D731" r:id="rId5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26423&amp;finyear=2022-2023&amp;dtfrm=01%2f07%2f2022&amp;dtto=15%2f07%2f2022&amp;wn=Construction+of+PMAY-G+House+for+Individuals+-PMAY-G++REG.+NO.+RJ103474682&amp;Digest=8ZdcVs7TEgA/N9DmcBc/JA"/>
    <hyperlink ref="D732" r:id="rId5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33765&amp;finyear=2022-2023&amp;dtfrm=01%2f08%2f2022&amp;dtto=15%2f08%2f2022&amp;wn=Construction+of+PMAY-G+House+for+Individuals+-PMAY-G++REG.+NO.+RJ103474682&amp;Digest=1sAvj0AuzpT8IvPLJ/8HKg"/>
    <hyperlink ref="D733" r:id="rId5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82&amp;Msrno=37416&amp;finyear=2022-2023&amp;dtfrm=17%2f08%2f2022&amp;dtto=30%2f08%2f2022&amp;wn=Construction+of+PMAY-G+House+for+Individuals+-PMAY-G++REG.+NO.+RJ103474682&amp;Digest=7TCoicjRgOE6IONhbHws/Q"/>
    <hyperlink ref="D735" r:id="rId5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8528&amp;finyear=2022-2023&amp;dtfrm=01%2f05%2f2022&amp;dtto=15%2f05%2f2022&amp;wn=Construction+of+PMAY-G+House+for+Individuals+-PMAY-G++REG.+NO.+RJ103475163&amp;Digest=g1avi3h100NL7t4ZsVsTZQ"/>
    <hyperlink ref="D736" r:id="rId5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14255&amp;finyear=2022-2023&amp;dtfrm=16%2f05%2f2022&amp;dtto=30%2f05%2f2022&amp;wn=Construction+of+PMAY-G+House+for+Individuals+-PMAY-G++REG.+NO.+RJ103475163&amp;Digest=M46qhyDY5FPyIh5+r1r57g"/>
    <hyperlink ref="D737" r:id="rId5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20419&amp;finyear=2022-2023&amp;dtfrm=16%2f06%2f2022&amp;dtto=30%2f06%2f2022&amp;wn=Construction+of+PMAY-G+House+for+Individuals+-PMAY-G++REG.+NO.+RJ103475163&amp;Digest=LZVUC5DgkLMtuHb8LcilKw"/>
    <hyperlink ref="D738" r:id="rId5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26424&amp;finyear=2022-2023&amp;dtfrm=01%2f07%2f2022&amp;dtto=15%2f07%2f2022&amp;wn=Construction+of+PMAY-G+House+for+Individuals+-PMAY-G++REG.+NO.+RJ103475163&amp;Digest=x+cKZ21M9Iu19/77tDZzhg"/>
    <hyperlink ref="D739" r:id="rId5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32150&amp;finyear=2022-2023&amp;dtfrm=16%2f07%2f2022&amp;dtto=30%2f07%2f2022&amp;wn=Construction+of+PMAY-G+House+for+Individuals+-PMAY-G++REG.+NO.+RJ103475163&amp;Digest=kQt6zyP4qsmEWQTJfNyogw"/>
    <hyperlink ref="D740" r:id="rId5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33766&amp;finyear=2022-2023&amp;dtfrm=01%2f08%2f2022&amp;dtto=15%2f08%2f2022&amp;wn=Construction+of+PMAY-G+House+for+Individuals+-PMAY-G++REG.+NO.+RJ103475163&amp;Digest=YbRGgHVpnSKCkU22ZNiPMg"/>
    <hyperlink ref="D741" r:id="rId5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37820&amp;finyear=2022-2023&amp;dtfrm=18%2f08%2f2022&amp;dtto=30%2f08%2f2022&amp;wn=Construction+of+PMAY-G+House+for+Individuals+-PMAY-G++REG.+NO.+RJ103475163&amp;Digest=jpgPsfWZDut2Du8rAAXfNA"/>
    <hyperlink ref="D742" r:id="rId5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593&amp;Msrno=41529&amp;finyear=2022-2023&amp;dtfrm=16%2f09%2f2022&amp;dtto=30%2f09%2f2022&amp;wn=Construction+of+PMAY-G+House+for+Individuals+-PMAY-G++REG.+NO.+RJ103475163&amp;Digest=liUBDGfSnVgE6p8ekHrtyg"/>
    <hyperlink ref="D744" r:id="rId5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1357&amp;finyear=2022-2023&amp;dtfrm=01%2f04%2f2022&amp;dtto=15%2f04%2f2022&amp;wn=Construction+of+PMAY-G+House+for+Individuals+-PMAY-G++REG.+NO.+RJ102922452&amp;Digest=p/4st8/o75owiOOMILcwBA"/>
    <hyperlink ref="D745" r:id="rId5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3834&amp;finyear=2022-2023&amp;dtfrm=16%2f04%2f2022&amp;dtto=30%2f04%2f2022&amp;wn=Construction+of+PMAY-G+House+for+Individuals+-PMAY-G++REG.+NO.+RJ102922452&amp;Digest=ZMurbdtI7axmPKkGv1RzeA"/>
    <hyperlink ref="D746" r:id="rId5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8530&amp;finyear=2022-2023&amp;dtfrm=01%2f05%2f2022&amp;dtto=15%2f05%2f2022&amp;wn=Construction+of+PMAY-G+House+for+Individuals+-PMAY-G++REG.+NO.+RJ102922452&amp;Digest=nHwYEm7+zrVDAid9eiz2fQ"/>
    <hyperlink ref="D747" r:id="rId5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14256&amp;finyear=2022-2023&amp;dtfrm=16%2f05%2f2022&amp;dtto=30%2f05%2f2022&amp;wn=Construction+of+PMAY-G+House+for+Individuals+-PMAY-G++REG.+NO.+RJ102922452&amp;Digest=HM0sXcjiDWFStGuX4AbPoA"/>
    <hyperlink ref="D748" r:id="rId5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20528&amp;finyear=2022-2023&amp;dtfrm=16%2f06%2f2022&amp;dtto=30%2f06%2f2022&amp;wn=Construction+of+PMAY-G+House+for+Individuals+-PMAY-G++REG.+NO.+RJ102922452&amp;Digest=jPcMiICXPWPdkJZZQxu6iQ"/>
    <hyperlink ref="D749" r:id="rId5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989&amp;Msrno=33767&amp;finyear=2022-2023&amp;dtfrm=01%2f08%2f2022&amp;dtto=15%2f08%2f2022&amp;wn=Construction+of+PMAY-G+House+for+Individuals+-PMAY-G++REG.+NO.+RJ102922452&amp;Digest=WuHQdEWmNigp7HXonR2soQ"/>
    <hyperlink ref="D751" r:id="rId5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1356&amp;finyear=2022-2023&amp;dtfrm=01%2f04%2f2022&amp;dtto=15%2f04%2f2022&amp;wn=Construction+of+PMAY-G+House+for+Individuals+-PMAY-G++REG.+NO.+RJ103749250&amp;Digest=lnZRF1KdWXyXpUOgKXxCVw"/>
    <hyperlink ref="D752" r:id="rId5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3835&amp;finyear=2022-2023&amp;dtfrm=16%2f04%2f2022&amp;dtto=30%2f04%2f2022&amp;wn=Construction+of+PMAY-G+House+for+Individuals+-PMAY-G++REG.+NO.+RJ103749250&amp;Digest=+lWNX5+qMDVqxWywCT6vLQ"/>
    <hyperlink ref="D753" r:id="rId5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8532&amp;finyear=2022-2023&amp;dtfrm=01%2f05%2f2022&amp;dtto=15%2f05%2f2022&amp;wn=Construction+of+PMAY-G+House+for+Individuals+-PMAY-G++REG.+NO.+RJ103749250&amp;Digest=xhWxawxOFESnGj5DRwIMRw"/>
    <hyperlink ref="D754" r:id="rId5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14257&amp;finyear=2022-2023&amp;dtfrm=16%2f05%2f2022&amp;dtto=30%2f05%2f2022&amp;wn=Construction+of+PMAY-G+House+for+Individuals+-PMAY-G++REG.+NO.+RJ103749250&amp;Digest=PH5+l1ytEck5LLSWxnOJdw"/>
    <hyperlink ref="D755" r:id="rId5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32196&amp;finyear=2022-2023&amp;dtfrm=16%2f07%2f2022&amp;dtto=30%2f07%2f2022&amp;wn=Construction+of+PMAY-G+House+for+Individuals+-PMAY-G++REG.+NO.+RJ103749250&amp;Digest=3yOnrYvkDPmjwIHTgdq1iQ"/>
    <hyperlink ref="D756" r:id="rId5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33768&amp;finyear=2022-2023&amp;dtfrm=01%2f08%2f2022&amp;dtto=15%2f08%2f2022&amp;wn=Construction+of+PMAY-G+House+for+Individuals+-PMAY-G++REG.+NO.+RJ103749250&amp;Digest=xj289JbkCmV0vaEstCRw1Q"/>
    <hyperlink ref="D757" r:id="rId5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199&amp;Msrno=37821&amp;finyear=2022-2023&amp;dtfrm=18%2f08%2f2022&amp;dtto=30%2f08%2f2022&amp;wn=Construction+of+PMAY-G+House+for+Individuals+-PMAY-G++REG.+NO.+RJ103749250&amp;Digest=Ebonnuzb4QtCXIIGaeARzg"/>
    <hyperlink ref="D759" r:id="rId5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1355&amp;finyear=2022-2023&amp;dtfrm=01%2f04%2f2022&amp;dtto=15%2f04%2f2022&amp;wn=Construction+of+PMAY-G+House+for+Individuals+-PMAY-G++REG.+NO.+RJ103750374&amp;Digest=WYNZ6IAS86K2IbQm90QcFg"/>
    <hyperlink ref="D760" r:id="rId5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3673&amp;finyear=2022-2023&amp;dtfrm=16%2f04%2f2022&amp;dtto=30%2f04%2f2022&amp;wn=Construction+of+PMAY-G+House+for+Individuals+-PMAY-G++REG.+NO.+RJ103750374&amp;Digest=ME5Om/xIUi3NkVGDaRx2eA"/>
    <hyperlink ref="D761" r:id="rId5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8533&amp;finyear=2022-2023&amp;dtfrm=01%2f05%2f2022&amp;dtto=15%2f05%2f2022&amp;wn=Construction+of+PMAY-G+House+for+Individuals+-PMAY-G++REG.+NO.+RJ103750374&amp;Digest=6QhVEqMujxVtKb5UPE3ITg"/>
    <hyperlink ref="D762" r:id="rId5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14258&amp;finyear=2022-2023&amp;dtfrm=16%2f05%2f2022&amp;dtto=30%2f05%2f2022&amp;wn=Construction+of+PMAY-G+House+for+Individuals+-PMAY-G++REG.+NO.+RJ103750374&amp;Digest=tkhNgjmtvUmbRU0Rx+uqoA"/>
    <hyperlink ref="D763" r:id="rId5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30310&amp;finyear=2022-2023&amp;dtfrm=16%2f07%2f2022&amp;dtto=30%2f07%2f2022&amp;wn=Construction+of+PMAY-G+House+for+Individuals+-PMAY-G++REG.+NO.+RJ103750374&amp;Digest=7ruif2SvsMXSg6XaZLk6Ow"/>
    <hyperlink ref="D764" r:id="rId5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33769&amp;finyear=2022-2023&amp;dtfrm=01%2f08%2f2022&amp;dtto=15%2f08%2f2022&amp;wn=Construction+of+PMAY-G+House+for+Individuals+-PMAY-G++REG.+NO.+RJ103750374&amp;Digest=uBR2FDMODeUvhb7m3LOLnw"/>
    <hyperlink ref="D765" r:id="rId5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4207&amp;Msrno=38376&amp;finyear=2022-2023&amp;dtfrm=22%2f08%2f2022&amp;dtto=30%2f08%2f2022&amp;wn=Construction+of+PMAY-G+House+for+Individuals+-PMAY-G++REG.+NO.+RJ103750374&amp;Digest=b/uxg9PCOb/dlTb8xRblkg"/>
    <hyperlink ref="D767" r:id="rId5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8534&amp;finyear=2022-2023&amp;dtfrm=01%2f05%2f2022&amp;dtto=15%2f05%2f2022&amp;wn=Construction+of+PMAY-G+House+for+Individuals+-PMAY-G++REG.+NO.+RJ104965944&amp;Digest=WTyk+dkgLCpKZecaoa1tFQ"/>
    <hyperlink ref="D768" r:id="rId5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14259&amp;finyear=2022-2023&amp;dtfrm=16%2f05%2f2022&amp;dtto=30%2f05%2f2022&amp;wn=Construction+of+PMAY-G+House+for+Individuals+-PMAY-G++REG.+NO.+RJ104965944&amp;Digest=t6vSWt/GQiOobnawHpa+rw"/>
    <hyperlink ref="D769" r:id="rId5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17535&amp;finyear=2022-2023&amp;dtfrm=01%2f06%2f2022&amp;dtto=15%2f06%2f2022&amp;wn=Construction+of+PMAY-G+House+for+Individuals+-PMAY-G++REG.+NO.+RJ104965944&amp;Digest=Foc6pwg4ZcfEPdJQnXU2jQ"/>
    <hyperlink ref="D770" r:id="rId5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20527&amp;finyear=2022-2023&amp;dtfrm=16%2f06%2f2022&amp;dtto=30%2f06%2f2022&amp;wn=Construction+of+PMAY-G+House+for+Individuals+-PMAY-G++REG.+NO.+RJ104965944&amp;Digest=J2WYmukNQL63+dYMzHbmtw"/>
    <hyperlink ref="D771" r:id="rId5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26425&amp;finyear=2022-2023&amp;dtfrm=01%2f07%2f2022&amp;dtto=15%2f07%2f2022&amp;wn=Construction+of+PMAY-G+House+for+Individuals+-PMAY-G++REG.+NO.+RJ104965944&amp;Digest=DI7yB8IMGRASJWWefMJs3A"/>
    <hyperlink ref="D772" r:id="rId5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32152&amp;finyear=2022-2023&amp;dtfrm=16%2f07%2f2022&amp;dtto=30%2f07%2f2022&amp;wn=Construction+of+PMAY-G+House+for+Individuals+-PMAY-G++REG.+NO.+RJ104965944&amp;Digest=BW1vmY8vETrhp2j0SCAP1A"/>
    <hyperlink ref="D773" r:id="rId5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32152&amp;finyear=2022-2023&amp;dtfrm=16%2f07%2f2022&amp;dtto=30%2f07%2f2022&amp;wn=Construction+of+PMAY-G+House+for+Individuals+-PMAY-G++REG.+NO.+RJ104965944&amp;Digest=BW1vmY8vETrhp2j0SCAP1A"/>
    <hyperlink ref="D774" r:id="rId5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33770&amp;finyear=2022-2023&amp;dtfrm=01%2f08%2f2022&amp;dtto=15%2f08%2f2022&amp;wn=Construction+of+PMAY-G+House+for+Individuals+-PMAY-G++REG.+NO.+RJ104965944&amp;Digest=xal+O5Je6kDNuRVrTAB9qQ"/>
    <hyperlink ref="D775" r:id="rId5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37418&amp;finyear=2022-2023&amp;dtfrm=17%2f08%2f2022&amp;dtto=30%2f08%2f2022&amp;wn=Construction+of+PMAY-G+House+for+Individuals+-PMAY-G++REG.+NO.+RJ104965944&amp;Digest=qLwu4Pv/jJzG93IEGPcOug"/>
    <hyperlink ref="D776" r:id="rId5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66&amp;Msrno=38576&amp;finyear=2022-2023&amp;dtfrm=01%2f09%2f2022&amp;dtto=15%2f09%2f2022&amp;wn=Construction+of+PMAY-G+House+for+Individuals+-PMAY-G++REG.+NO.+RJ104965944&amp;Digest=bojEkjX7pRleRN5o89uUbw"/>
    <hyperlink ref="D778" r:id="rId5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1354&amp;finyear=2022-2023&amp;dtfrm=01%2f04%2f2022&amp;dtto=15%2f04%2f2022&amp;wn=Construction+of+PMAY-G+House+for+Individuals+-PMAY-G++REG.+NO.+RJ104966401&amp;Digest=unEJZ/N2QLmHYqpKJH9nvQ"/>
    <hyperlink ref="D779" r:id="rId6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3672&amp;finyear=2022-2023&amp;dtfrm=16%2f04%2f2022&amp;dtto=30%2f04%2f2022&amp;wn=Construction+of+PMAY-G+House+for+Individuals+-PMAY-G++REG.+NO.+RJ104966401&amp;Digest=WP9sTM7bOMyN4JlgmKJ1HA"/>
    <hyperlink ref="D780" r:id="rId6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8535&amp;finyear=2022-2023&amp;dtfrm=01%2f05%2f2022&amp;dtto=15%2f05%2f2022&amp;wn=Construction+of+PMAY-G+House+for+Individuals+-PMAY-G++REG.+NO.+RJ104966401&amp;Digest=b48KU48X3oFbCgUfvtOkvA"/>
    <hyperlink ref="D781" r:id="rId6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14260&amp;finyear=2022-2023&amp;dtfrm=16%2f05%2f2022&amp;dtto=30%2f05%2f2022&amp;wn=Construction+of+PMAY-G+House+for+Individuals+-PMAY-G++REG.+NO.+RJ104966401&amp;Digest=KBTvrGhgdjxX0OFnXEkpQw"/>
    <hyperlink ref="D782" r:id="rId6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20526&amp;finyear=2022-2023&amp;dtfrm=16%2f06%2f2022&amp;dtto=30%2f06%2f2022&amp;wn=Construction+of+PMAY-G+House+for+Individuals+-PMAY-G++REG.+NO.+RJ104966401&amp;Digest=CF28qycWez98yGPseksuSw"/>
    <hyperlink ref="D783" r:id="rId6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28615&amp;finyear=2022-2023&amp;dtfrm=09%2f07%2f2022&amp;dtto=15%2f07%2f2022&amp;wn=Construction+of+PMAY-G+House+for+Individuals+-PMAY-G++REG.+NO.+RJ104966401&amp;Digest=8rc77CxvLETJuzoO8tjfQA"/>
    <hyperlink ref="D784" r:id="rId6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30301&amp;finyear=2022-2023&amp;dtfrm=16%2f07%2f2022&amp;dtto=30%2f07%2f2022&amp;wn=Construction+of+PMAY-G+House+for+Individuals+-PMAY-G++REG.+NO.+RJ104966401&amp;Digest=rT8zsAA/ZXsmuyZd3+c9Fg"/>
    <hyperlink ref="D785" r:id="rId6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33771&amp;finyear=2022-2023&amp;dtfrm=01%2f08%2f2022&amp;dtto=15%2f08%2f2022&amp;wn=Construction+of+PMAY-G+House+for+Individuals+-PMAY-G++REG.+NO.+RJ104966401&amp;Digest=iLzfGvo+oEczoMTEWAMBTg"/>
    <hyperlink ref="D786" r:id="rId6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37822&amp;finyear=2022-2023&amp;dtfrm=18%2f08%2f2022&amp;dtto=30%2f08%2f2022&amp;wn=Construction+of+PMAY-G+House+for+Individuals+-PMAY-G++REG.+NO.+RJ104966401&amp;Digest=co5UzB611GTy34pghSx4ag"/>
    <hyperlink ref="D787" r:id="rId6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77476&amp;Msrno=38577&amp;finyear=2022-2023&amp;dtfrm=01%2f09%2f2022&amp;dtto=15%2f09%2f2022&amp;wn=Construction+of+PMAY-G+House+for+Individuals+-PMAY-G++REG.+NO.+RJ104966401&amp;Digest=1nh2u9/ZOXIwK7lcPTay+g"/>
    <hyperlink ref="D789" r:id="rId6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8537&amp;finyear=2022-2023&amp;dtfrm=01%2f05%2f2022&amp;dtto=15%2f05%2f2022&amp;wn=Construction+of+PMAY-G+House+for+Individuals+-PMAY-G++REG.+NO.+RJ105877607&amp;Digest=miNCAQyGiwBtrw7XldS+ZQ"/>
    <hyperlink ref="D790" r:id="rId6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14261&amp;finyear=2022-2023&amp;dtfrm=16%2f05%2f2022&amp;dtto=30%2f05%2f2022&amp;wn=Construction+of+PMAY-G+House+for+Individuals+-PMAY-G++REG.+NO.+RJ105877607&amp;Digest=Y+Ic2tnnSng64MB3Lr1Cjg"/>
    <hyperlink ref="D791" r:id="rId6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17536&amp;finyear=2022-2023&amp;dtfrm=01%2f06%2f2022&amp;dtto=15%2f06%2f2022&amp;wn=Construction+of+PMAY-G+House+for+Individuals+-PMAY-G++REG.+NO.+RJ105877607&amp;Digest=kx/At0zQmZIyUWEtyPxb5A"/>
    <hyperlink ref="D792" r:id="rId6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20525&amp;finyear=2022-2023&amp;dtfrm=16%2f06%2f2022&amp;dtto=30%2f06%2f2022&amp;wn=Construction+of+PMAY-G+House+for+Individuals+-PMAY-G++REG.+NO.+RJ105877607&amp;Digest=BYxWRGCa5YgdUFIcoxjHTg"/>
    <hyperlink ref="D793" r:id="rId6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26426&amp;finyear=2022-2023&amp;dtfrm=01%2f07%2f2022&amp;dtto=15%2f07%2f2022&amp;wn=Construction+of+PMAY-G+House+for+Individuals+-PMAY-G++REG.+NO.+RJ105877607&amp;Digest=v2eh4Pu9tbmH3qsjknCo7w"/>
    <hyperlink ref="D794" r:id="rId6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32153&amp;finyear=2022-2023&amp;dtfrm=16%2f07%2f2022&amp;dtto=30%2f07%2f2022&amp;wn=Construction+of+PMAY-G+House+for+Individuals+-PMAY-G++REG.+NO.+RJ105877607&amp;Digest=GRGPl3/tlrEraa2eTsPdKw"/>
    <hyperlink ref="D795" r:id="rId6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48&amp;Msrno=37823&amp;finyear=2022-2023&amp;dtfrm=18%2f08%2f2022&amp;dtto=30%2f08%2f2022&amp;wn=Construction+of+PMAY-G+House+for+Individuals+-PMAY-G++REG.+NO.+RJ105877607&amp;Digest=qcQf5lJto7rIixxWM2+yfA"/>
    <hyperlink ref="D797" r:id="rId6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8540&amp;finyear=2022-2023&amp;dtfrm=01%2f05%2f2022&amp;dtto=15%2f05%2f2022&amp;wn=Construction+of+PMAY-G+House+for+Individuals+-PMAY-G++REG.+NO.+RJ105878128&amp;Digest=4bgehtiHMPGMLQ4XRGRYjg"/>
    <hyperlink ref="D798" r:id="rId6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14262&amp;finyear=2022-2023&amp;dtfrm=16%2f05%2f2022&amp;dtto=30%2f05%2f2022&amp;wn=Construction+of+PMAY-G+House+for+Individuals+-PMAY-G++REG.+NO.+RJ105878128&amp;Digest=5SHH7PifzuCIu6hW+Y8b2Q"/>
    <hyperlink ref="D799" r:id="rId6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17537&amp;finyear=2022-2023&amp;dtfrm=01%2f06%2f2022&amp;dtto=15%2f06%2f2022&amp;wn=Construction+of+PMAY-G+House+for+Individuals+-PMAY-G++REG.+NO.+RJ105878128&amp;Digest=/dnONf8ECeHz+Cy8L2iejw"/>
    <hyperlink ref="D800" r:id="rId6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20524&amp;finyear=2022-2023&amp;dtfrm=16%2f06%2f2022&amp;dtto=30%2f06%2f2022&amp;wn=Construction+of+PMAY-G+House+for+Individuals+-PMAY-G++REG.+NO.+RJ105878128&amp;Digest=13uEjHjDSyrMY0aA/1GtrQ"/>
    <hyperlink ref="D801" r:id="rId6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26427&amp;finyear=2022-2023&amp;dtfrm=01%2f07%2f2022&amp;dtto=15%2f07%2f2022&amp;wn=Construction+of+PMAY-G+House+for+Individuals+-PMAY-G++REG.+NO.+RJ105878128&amp;Digest=FLbzp8pnHgvPEaMn80sUyw"/>
    <hyperlink ref="D802" r:id="rId6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26427&amp;finyear=2022-2023&amp;dtfrm=01%2f07%2f2022&amp;dtto=15%2f07%2f2022&amp;wn=Construction+of+PMAY-G+House+for+Individuals+-PMAY-G++REG.+NO.+RJ105878128&amp;Digest=FLbzp8pnHgvPEaMn80sUyw"/>
    <hyperlink ref="D803" r:id="rId6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4&amp;Msrno=37417&amp;finyear=2022-2023&amp;dtfrm=17%2f08%2f2022&amp;dtto=30%2f08%2f2022&amp;wn=Construction+of+PMAY-G+House+for+Individuals+-PMAY-G++REG.+NO.+RJ105878128&amp;Digest=ovdWTLSAhcSz4A4TIaeXnw"/>
    <hyperlink ref="D805" r:id="rId6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3861&amp;finyear=2022-2023&amp;dtfrm=16%2f04%2f2022&amp;dtto=30%2f04%2f2022&amp;wn=Construction+of+PMAY-G+House+for+Individuals+-PMAY-G++REG.+NO.+RJ105878268&amp;Digest=WHENVfSFy2SjqE/FNQuNEg"/>
    <hyperlink ref="D806" r:id="rId6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8541&amp;finyear=2022-2023&amp;dtfrm=01%2f05%2f2022&amp;dtto=15%2f05%2f2022&amp;wn=Construction+of+PMAY-G+House+for+Individuals+-PMAY-G++REG.+NO.+RJ105878268&amp;Digest=zprvIqEnenFFu6t35F2biw"/>
    <hyperlink ref="D807" r:id="rId6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17538&amp;finyear=2022-2023&amp;dtfrm=01%2f06%2f2022&amp;dtto=15%2f06%2f2022&amp;wn=Construction+of+PMAY-G+House+for+Individuals+-PMAY-G++REG.+NO.+RJ105878268&amp;Digest=N7ZGa5OurH9JuTmun1/22w"/>
    <hyperlink ref="D808" r:id="rId6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20523&amp;finyear=2022-2023&amp;dtfrm=16%2f06%2f2022&amp;dtto=30%2f06%2f2022&amp;wn=Construction+of+PMAY-G+House+for+Individuals+-PMAY-G++REG.+NO.+RJ105878268&amp;Digest=5KiVsQ82C+NuKoCF0ARcPQ"/>
    <hyperlink ref="D809" r:id="rId6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26716&amp;finyear=2022-2023&amp;dtfrm=01%2f07%2f2022&amp;dtto=15%2f07%2f2022&amp;wn=Construction+of+PMAY-G+House+for+Individuals+-PMAY-G++REG.+NO.+RJ105878268&amp;Digest=ymKNeAFcn8z8i2HreCcoPw"/>
    <hyperlink ref="D810" r:id="rId6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32155&amp;finyear=2022-2023&amp;dtfrm=16%2f07%2f2022&amp;dtto=30%2f07%2f2022&amp;wn=Construction+of+PMAY-G+House+for+Individuals+-PMAY-G++REG.+NO.+RJ105878268&amp;Digest=d9d28sgIOzh8s5t9YfEBDw"/>
    <hyperlink ref="D811" r:id="rId6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0956&amp;Msrno=37824&amp;finyear=2022-2023&amp;dtfrm=18%2f08%2f2022&amp;dtto=30%2f08%2f2022&amp;wn=Construction+of+PMAY-G+House+for+Individuals+-PMAY-G++REG.+NO.+RJ105878268&amp;Digest=eC3PQb7ryWL3fPd3vK6zvQ"/>
    <hyperlink ref="D813" r:id="rId6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1353&amp;finyear=2022-2023&amp;dtfrm=01%2f04%2f2022&amp;dtto=15%2f04%2f2022&amp;wn=Construction+of+PMAY-G+House+for+Individuals+-PMAY-G++REG.+NO.+RJ105993817&amp;Digest=K+AP+wL7iGIEuOOn6V4qPQ"/>
    <hyperlink ref="D814" r:id="rId6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4001&amp;finyear=2022-2023&amp;dtfrm=16%2f04%2f2022&amp;dtto=30%2f04%2f2022&amp;wn=Construction+of+PMAY-G+House+for+Individuals+-PMAY-G++REG.+NO.+RJ105993817&amp;Digest=HanWd309SaDdddD+9kSQrg"/>
    <hyperlink ref="D815" r:id="rId6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8542&amp;finyear=2022-2023&amp;dtfrm=01%2f05%2f2022&amp;dtto=15%2f05%2f2022&amp;wn=Construction+of+PMAY-G+House+for+Individuals+-PMAY-G++REG.+NO.+RJ105993817&amp;Digest=Wv0caXKK4doR5k4uj42rAQ"/>
    <hyperlink ref="D816" r:id="rId6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14263&amp;finyear=2022-2023&amp;dtfrm=16%2f05%2f2022&amp;dtto=30%2f05%2f2022&amp;wn=Construction+of+PMAY-G+House+for+Individuals+-PMAY-G++REG.+NO.+RJ105993817&amp;Digest=tIsvcbSVa1uIQWDY18PNuQ"/>
    <hyperlink ref="D817" r:id="rId6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20426&amp;finyear=2022-2023&amp;dtfrm=16%2f06%2f2022&amp;dtto=30%2f06%2f2022&amp;wn=Construction+of+PMAY-G+House+for+Individuals+-PMAY-G++REG.+NO.+RJ105993817&amp;Digest=zlZNvvf0P3g9JJMm6lKnOw"/>
    <hyperlink ref="D818" r:id="rId6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28617&amp;finyear=2022-2023&amp;dtfrm=09%2f07%2f2022&amp;dtto=15%2f07%2f2022&amp;wn=Construction+of+PMAY-G+House+for+Individuals+-PMAY-G++REG.+NO.+RJ105993817&amp;Digest=c1t3xwsxSIkCpj9Vr67WQg"/>
    <hyperlink ref="D819" r:id="rId6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30299&amp;finyear=2022-2023&amp;dtfrm=16%2f07%2f2022&amp;dtto=30%2f07%2f2022&amp;wn=Construction+of+PMAY-G+House+for+Individuals+-PMAY-G++REG.+NO.+RJ105993817&amp;Digest=ZhOJ4ClPmafNMRBAwJ/vAg"/>
    <hyperlink ref="D820" r:id="rId6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37825&amp;finyear=2022-2023&amp;dtfrm=18%2f08%2f2022&amp;dtto=30%2f08%2f2022&amp;wn=Construction+of+PMAY-G+House+for+Individuals+-PMAY-G++REG.+NO.+RJ105993817&amp;Digest=WjGmrJeep1VLxULCwnlGAQ"/>
    <hyperlink ref="D823" r:id="rId6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20522&amp;finyear=2022-2023&amp;dtfrm=16%2f06%2f2022&amp;dtto=30%2f06%2f2022&amp;wn=Construction+of+PMAY-G+House+for+Individuals+-PMAY-G++REG.+NO.+RJ114103946&amp;Digest=D//G/CpyuZaP9LFn9fEiSg"/>
    <hyperlink ref="D824" r:id="rId6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28624&amp;finyear=2022-2023&amp;dtfrm=09%2f07%2f2022&amp;dtto=15%2f07%2f2022&amp;wn=Construction+of+PMAY-G+House+for+Individuals+-PMAY-G++REG.+NO.+RJ114103946&amp;Digest=Sdf9iflE2RKHnGYdCP32hA"/>
    <hyperlink ref="D825" r:id="rId6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30296&amp;finyear=2022-2023&amp;dtfrm=16%2f07%2f2022&amp;dtto=30%2f07%2f2022&amp;wn=Construction+of+PMAY-G+House+for+Individuals+-PMAY-G++REG.+NO.+RJ114103946&amp;Digest=gmVUR7IfmDAgUK099N0lnw"/>
    <hyperlink ref="D826" r:id="rId6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37420&amp;finyear=2022-2023&amp;dtfrm=17%2f08%2f2022&amp;dtto=30%2f08%2f2022&amp;wn=Construction+of+PMAY-G+House+for+Individuals+-PMAY-G++REG.+NO.+RJ114103946&amp;Digest=4A9J3ldQuiUSDdrNE/xQPg"/>
    <hyperlink ref="D827" r:id="rId6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38543&amp;finyear=2022-2023&amp;dtfrm=01%2f09%2f2022&amp;dtto=15%2f09%2f2022&amp;wn=Construction+of+PMAY-G+House+for+Individuals+-PMAY-G++REG.+NO.+RJ114103946&amp;Digest=XQ8ljoK6AVdOIRuWYIX1ug"/>
    <hyperlink ref="D828" r:id="rId6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38578&amp;finyear=2022-2023&amp;dtfrm=01%2f09%2f2022&amp;dtto=15%2f09%2f2022&amp;wn=Construction+of+PMAY-G+House+for+Individuals+-PMAY-G++REG.+NO.+RJ114103946&amp;Digest=LGV7wHeAfwGcnlf39HxNbw"/>
    <hyperlink ref="D829" r:id="rId6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9137&amp;Msrno=41530&amp;finyear=2022-2023&amp;dtfrm=16%2f09%2f2022&amp;dtto=30%2f09%2f2022&amp;wn=Construction+of+PMAY-G+House+for+Individuals+-PMAY-G++REG.+NO.+RJ114103946&amp;Digest=7oL3kM/pvG390o4NSvAZNA"/>
    <hyperlink ref="D831" r:id="rId6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8556&amp;finyear=2022-2023&amp;dtfrm=01%2f05%2f2022&amp;dtto=15%2f05%2f2022&amp;wn=Construction+of+PMAY-G+House+for+Individuals+-PMAY-G++REG.+NO.+RJ106674675&amp;Digest=5zYCPTKKe0Veko/bcUeccQ"/>
    <hyperlink ref="D832" r:id="rId6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14264&amp;finyear=2022-2023&amp;dtfrm=16%2f05%2f2022&amp;dtto=30%2f05%2f2022&amp;wn=Construction+of+PMAY-G+House+for+Individuals+-PMAY-G++REG.+NO.+RJ106674675&amp;Digest=eZxZPdOngF8ZUzhTzsVl/w"/>
    <hyperlink ref="D833" r:id="rId6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20521&amp;finyear=2022-2023&amp;dtfrm=16%2f06%2f2022&amp;dtto=30%2f06%2f2022&amp;wn=Construction+of+PMAY-G+House+for+Individuals+-PMAY-G++REG.+NO.+RJ106674675&amp;Digest=UVr8M1CHysVzwAPvAe71lA"/>
    <hyperlink ref="D834" r:id="rId6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32156&amp;finyear=2022-2023&amp;dtfrm=16%2f07%2f2022&amp;dtto=30%2f07%2f2022&amp;wn=Construction+of+PMAY-G+House+for+Individuals+-PMAY-G++REG.+NO.+RJ106674675&amp;Digest=ButqwZmFPthOVQXWYWGFLA"/>
    <hyperlink ref="D835" r:id="rId6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37421&amp;finyear=2022-2023&amp;dtfrm=17%2f08%2f2022&amp;dtto=30%2f08%2f2022&amp;wn=Construction+of+PMAY-G+House+for+Individuals+-PMAY-G++REG.+NO.+RJ106674675&amp;Digest=/fVphzzas4hlY0uSs78Tkg"/>
    <hyperlink ref="D836" r:id="rId6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38544&amp;finyear=2022-2023&amp;dtfrm=01%2f09%2f2022&amp;dtto=15%2f09%2f2022&amp;wn=Construction+of+PMAY-G+House+for+Individuals+-PMAY-G++REG.+NO.+RJ106674675&amp;Digest=7CESuQhWheogrFK6oGl6iQ"/>
    <hyperlink ref="D837" r:id="rId6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41531&amp;finyear=2022-2023&amp;dtfrm=16%2f09%2f2022&amp;dtto=30%2f09%2f2022&amp;wn=Construction+of+PMAY-G+House+for+Individuals+-PMAY-G++REG.+NO.+RJ106674675&amp;Digest=VclNRujzDYvK95Ay7bMCAg"/>
    <hyperlink ref="D838" r:id="rId6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48&amp;Msrno=42067&amp;finyear=2022-2023&amp;dtfrm=01%2f10%2f2022&amp;dtto=15%2f10%2f2022&amp;wn=Construction+of+PMAY-G+House+for+Individuals+-PMAY-G++REG.+NO.+RJ106674675&amp;Digest=i4P0zupNFYYM7FwtE1EdwA"/>
    <hyperlink ref="D840" r:id="rId6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8557&amp;finyear=2022-2023&amp;dtfrm=01%2f05%2f2022&amp;dtto=15%2f05%2f2022&amp;wn=Construction+of+PMAY-G+House+for+Individuals+-PMAY-G++REG.+NO.+RJ106674933&amp;Digest=PJDeWQ9p5Blbp/705yP1gQ"/>
    <hyperlink ref="D841" r:id="rId6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14266&amp;finyear=2022-2023&amp;dtfrm=16%2f05%2f2022&amp;dtto=30%2f05%2f2022&amp;wn=Construction+of+PMAY-G+House+for+Individuals+-PMAY-G++REG.+NO.+RJ106674933&amp;Digest=3eMoFsPasj53B5M1dKxcZw"/>
    <hyperlink ref="D842" r:id="rId6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17541&amp;finyear=2022-2023&amp;dtfrm=01%2f06%2f2022&amp;dtto=15%2f06%2f2022&amp;wn=Construction+of+PMAY-G+House+for+Individuals+-PMAY-G++REG.+NO.+RJ106674933&amp;Digest=qUzak+TlAF9ZpTdshhkD6A"/>
    <hyperlink ref="D843" r:id="rId6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20514&amp;finyear=2022-2023&amp;dtfrm=16%2f06%2f2022&amp;dtto=30%2f06%2f2022&amp;wn=Construction+of+PMAY-G+House+for+Individuals+-PMAY-G++REG.+NO.+RJ106674933&amp;Digest=eY7DXxi49SHBXrjgK1Apzw"/>
    <hyperlink ref="D844" r:id="rId6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26695&amp;finyear=2022-2023&amp;dtfrm=01%2f07%2f2022&amp;dtto=15%2f07%2f2022&amp;wn=Construction+of+PMAY-G+House+for+Individuals+-PMAY-G++REG.+NO.+RJ106674933&amp;Digest=cWWMyisKNTxSG22xwcZv7A"/>
    <hyperlink ref="D845" r:id="rId6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32157&amp;finyear=2022-2023&amp;dtfrm=16%2f07%2f2022&amp;dtto=30%2f07%2f2022&amp;wn=Construction+of+PMAY-G+House+for+Individuals+-PMAY-G++REG.+NO.+RJ106674933&amp;Digest=xyhSb6vuhUdmQEPURBamRw"/>
    <hyperlink ref="D846" r:id="rId6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37827&amp;finyear=2022-2023&amp;dtfrm=18%2f08%2f2022&amp;dtto=30%2f08%2f2022&amp;wn=Construction+of+PMAY-G+House+for+Individuals+-PMAY-G++REG.+NO.+RJ106674933&amp;Digest=UyXPq0c09M23tyxv+pbEDw"/>
    <hyperlink ref="D847" r:id="rId6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41993&amp;finyear=2022-2023&amp;dtfrm=22%2f09%2f2022&amp;dtto=30%2f09%2f2022&amp;wn=Construction+of+PMAY-G+House+for+Individuals+-PMAY-G++REG.+NO.+RJ106674933&amp;Digest=qqlEAxspqSac5g++dBQkog"/>
    <hyperlink ref="D848" r:id="rId6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0450&amp;Msrno=42068&amp;finyear=2022-2023&amp;dtfrm=01%2f10%2f2022&amp;dtto=15%2f10%2f2022&amp;wn=Construction+of+PMAY-G+House+for+Individuals+-PMAY-G++REG.+NO.+RJ106674933&amp;Digest=TxqATO5Jv7FsfmuyYDdk4A"/>
    <hyperlink ref="D850" r:id="rId6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14336&amp;finyear=2022-2023&amp;dtfrm=16%2f05%2f2022&amp;dtto=30%2f05%2f2022&amp;wn=Construction+of+PMAY-G+House+for+Individuals+-PMAY-G++REG.+NO.+RJ113507385&amp;Digest=7FYGXQCiUOo27zI3g8k+3w"/>
    <hyperlink ref="D851" r:id="rId6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20511&amp;finyear=2022-2023&amp;dtfrm=16%2f06%2f2022&amp;dtto=30%2f06%2f2022&amp;wn=Construction+of+PMAY-G+House+for+Individuals+-PMAY-G++REG.+NO.+RJ113507385&amp;Digest=UonzPHZmqsxrCcPXXPpWQQ"/>
    <hyperlink ref="D852" r:id="rId6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26280&amp;finyear=2022-2023&amp;dtfrm=01%2f07%2f2022&amp;dtto=15%2f07%2f2022&amp;wn=Construction+of+PMAY-G+House+for+Individuals+-PMAY-G++REG.+NO.+RJ113507385&amp;Digest=s243hAJPVgBFktDB91HZ5Q"/>
    <hyperlink ref="D853" r:id="rId6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32197&amp;finyear=2022-2023&amp;dtfrm=16%2f07%2f2022&amp;dtto=30%2f07%2f2022&amp;wn=Construction+of+PMAY-G+House+for+Individuals+-PMAY-G++REG.+NO.+RJ113507385&amp;Digest=8esEVg7QED6QAxMUeQpjUg"/>
    <hyperlink ref="D854" r:id="rId6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37422&amp;finyear=2022-2023&amp;dtfrm=17%2f08%2f2022&amp;dtto=30%2f08%2f2022&amp;wn=Construction+of+PMAY-G+House+for+Individuals+-PMAY-G++REG.+NO.+RJ113507385&amp;Digest=YNBDfdxYIhGo8THFdyxn3A"/>
    <hyperlink ref="D855" r:id="rId6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38692&amp;finyear=2022-2023&amp;dtfrm=02%2f09%2f2022&amp;dtto=15%2f09%2f2022&amp;wn=Construction+of+PMAY-G+House+for+Individuals+-PMAY-G++REG.+NO.+RJ113507385&amp;Digest=STHfZayCAmkcxklyDs2fNA"/>
    <hyperlink ref="D856" r:id="rId6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94570&amp;Msrno=41532&amp;finyear=2022-2023&amp;dtfrm=16%2f09%2f2022&amp;dtto=30%2f09%2f2022&amp;wn=Construction+of+PMAY-G+House+for+Individuals+-PMAY-G++REG.+NO.+RJ113507385&amp;Digest=R5aYXrf45wG8flX2cidV0Q"/>
    <hyperlink ref="D858" r:id="rId6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1350&amp;finyear=2022-2023&amp;dtfrm=01%2f04%2f2022&amp;dtto=15%2f04%2f2022&amp;wn=Construction+of+PMAY-G+House+for+Individuals+-PMAY-G++REG.+NO.+RJ119904008&amp;Digest=mx+Hn5ghQEqtMvFRWPFshg"/>
    <hyperlink ref="D859" r:id="rId6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3671&amp;finyear=2022-2023&amp;dtfrm=16%2f04%2f2022&amp;dtto=30%2f04%2f2022&amp;wn=Construction+of+PMAY-G+House+for+Individuals+-PMAY-G++REG.+NO.+RJ119904008&amp;Digest=bF6LFX4zWHL/szJhVRr0wg"/>
    <hyperlink ref="D860" r:id="rId6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8558&amp;finyear=2022-2023&amp;dtfrm=01%2f05%2f2022&amp;dtto=15%2f05%2f2022&amp;wn=Construction+of+PMAY-G+House+for+Individuals+-PMAY-G++REG.+NO.+RJ119904008&amp;Digest=bz6LMY1/NGQ8jIkM6RGJQg"/>
    <hyperlink ref="D861" r:id="rId6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14329&amp;finyear=2022-2023&amp;dtfrm=16%2f05%2f2022&amp;dtto=30%2f05%2f2022&amp;wn=Construction+of+PMAY-G+House+for+Individuals+-PMAY-G++REG.+NO.+RJ119904008&amp;Digest=NKi2tQ6dRoYSsk9kORflHQ"/>
    <hyperlink ref="D862" r:id="rId6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30295&amp;finyear=2022-2023&amp;dtfrm=16%2f07%2f2022&amp;dtto=30%2f07%2f2022&amp;wn=Construction+of+PMAY-G+House+for+Individuals+-PMAY-G++REG.+NO.+RJ119904008&amp;Digest=JwGIwKEaHdWjV8eDPyU+Zg"/>
    <hyperlink ref="D863" r:id="rId6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33775&amp;finyear=2022-2023&amp;dtfrm=01%2f08%2f2022&amp;dtto=15%2f08%2f2022&amp;wn=Construction+of+PMAY-G+House+for+Individuals+-PMAY-G++REG.+NO.+RJ119904008&amp;Digest=/5/7ngdqF4waOYDjjtE6QA"/>
    <hyperlink ref="D864" r:id="rId6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37843&amp;finyear=2022-2023&amp;dtfrm=18%2f08%2f2022&amp;dtto=30%2f08%2f2022&amp;wn=Construction+of+PMAY-G+House+for+Individuals+-PMAY-G++REG.+NO.+RJ119904008&amp;Digest=NLHKZIq6+5B1RmkBKt0Nzg"/>
    <hyperlink ref="D867" r:id="rId6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14334&amp;finyear=2022-2023&amp;dtfrm=16%2f05%2f2022&amp;dtto=30%2f05%2f2022&amp;wn=Construction+of+PMAY-G+House+for+Individuals+-PMAY-G++REG.+NO.+RJ118769670&amp;Digest=CwYyCvK4XyShVgEwU3Jb/Q"/>
    <hyperlink ref="D868" r:id="rId6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17543&amp;finyear=2022-2023&amp;dtfrm=01%2f06%2f2022&amp;dtto=15%2f06%2f2022&amp;wn=Construction+of+PMAY-G+House+for+Individuals+-PMAY-G++REG.+NO.+RJ118769670&amp;Digest=3C8j1Mra/tMMZIhdYlY/vA"/>
    <hyperlink ref="D869" r:id="rId6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20509&amp;finyear=2022-2023&amp;dtfrm=16%2f06%2f2022&amp;dtto=30%2f06%2f2022&amp;wn=Construction+of+PMAY-G+House+for+Individuals+-PMAY-G++REG.+NO.+RJ118769670&amp;Digest=+OWpW+KB/WZsQ6SEf6kOOA"/>
    <hyperlink ref="D870" r:id="rId6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33776&amp;finyear=2022-2023&amp;dtfrm=01%2f08%2f2022&amp;dtto=15%2f08%2f2022&amp;wn=Construction+of+PMAY-G+House+for+Individuals+-PMAY-G++REG.+NO.+RJ118769670&amp;Digest=U9AwzpJ15Da4HPd5cXqA7w"/>
    <hyperlink ref="D871" r:id="rId6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37830&amp;finyear=2022-2023&amp;dtfrm=18%2f08%2f2022&amp;dtto=30%2f08%2f2022&amp;wn=Construction+of+PMAY-G+House+for+Individuals+-PMAY-G++REG.+NO.+RJ118769670&amp;Digest=qvYg/2VhvV61c4+5cLtrhQ"/>
    <hyperlink ref="D872" r:id="rId6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1&amp;Msrno=38693&amp;finyear=2022-2023&amp;dtfrm=02%2f09%2f2022&amp;dtto=15%2f09%2f2022&amp;wn=Construction+of+PMAY-G+House+for+Individuals+-PMAY-G++REG.+NO.+RJ118769670&amp;Digest=Xn1g8qX2vqIdJu1N4v9bZg"/>
    <hyperlink ref="D874" r:id="rId6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1349&amp;finyear=2022-2023&amp;dtfrm=01%2f04%2f2022&amp;dtto=15%2f04%2f2022&amp;wn=Construction+of+PMAY-G+House+for+Individuals+-PMAY-G++REG.+NO.+RJ118769710&amp;Digest=mnTjPw+oyd9BWfI3T5bpVQ"/>
    <hyperlink ref="D875" r:id="rId6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8559&amp;finyear=2022-2023&amp;dtfrm=01%2f05%2f2022&amp;dtto=15%2f05%2f2022&amp;wn=Construction+of+PMAY-G+House+for+Individuals+-PMAY-G++REG.+NO.+RJ118769710&amp;Digest=Vdib4Rm5TO6/TRO/knHAzg"/>
    <hyperlink ref="D876" r:id="rId6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14294&amp;finyear=2022-2023&amp;dtfrm=16%2f05%2f2022&amp;dtto=30%2f05%2f2022&amp;wn=Construction+of+PMAY-G+House+for+Individuals+-PMAY-G++REG.+NO.+RJ118769710&amp;Digest=fdgvNUMiFgLFw4otUnBIzA"/>
    <hyperlink ref="D877" r:id="rId6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20508&amp;finyear=2022-2023&amp;dtfrm=16%2f06%2f2022&amp;dtto=30%2f06%2f2022&amp;wn=Construction+of+PMAY-G+House+for+Individuals+-PMAY-G++REG.+NO.+RJ118769710&amp;Digest=3XObhwlQ8F5bftwH6OiMyA"/>
    <hyperlink ref="D878" r:id="rId6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26285&amp;finyear=2022-2023&amp;dtfrm=01%2f07%2f2022&amp;dtto=15%2f07%2f2022&amp;wn=Construction+of+PMAY-G+House+for+Individuals+-PMAY-G++REG.+NO.+RJ118769710&amp;Digest=C0tEHRJJMNX923wSVRDY9Q"/>
    <hyperlink ref="D879" r:id="rId6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32158&amp;finyear=2022-2023&amp;dtfrm=16%2f07%2f2022&amp;dtto=30%2f07%2f2022&amp;wn=Construction+of+PMAY-G+House+for+Individuals+-PMAY-G++REG.+NO.+RJ118769710&amp;Digest=TBSCLy4StocwsOElB5RFGg"/>
    <hyperlink ref="D880" r:id="rId6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33777&amp;finyear=2022-2023&amp;dtfrm=01%2f08%2f2022&amp;dtto=15%2f08%2f2022&amp;wn=Construction+of+PMAY-G+House+for+Individuals+-PMAY-G++REG.+NO.+RJ118769710&amp;Digest=Mrh2imuSID4PedWW9Lkf9g"/>
    <hyperlink ref="D881" r:id="rId6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21742&amp;Msrno=37423&amp;finyear=2022-2023&amp;dtfrm=17%2f08%2f2022&amp;dtto=30%2f08%2f2022&amp;wn=Construction+of+PMAY-G+House+for+Individuals+-PMAY-G++REG.+NO.+RJ118769710&amp;Digest=bmM0Ex1ZUtGW0ilcGWcf6Q"/>
    <hyperlink ref="D883" r:id="rId6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14295&amp;finyear=2022-2023&amp;dtfrm=16%2f05%2f2022&amp;dtto=30%2f05%2f2022&amp;wn=Construction+of+PMAY-G+House+for+Individuals+-PMAY-G++REG.+NO.+RJ149178914&amp;Digest=bH1tXibsopOnsu2gc/V4hA"/>
    <hyperlink ref="D884" r:id="rId6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17544&amp;finyear=2022-2023&amp;dtfrm=01%2f06%2f2022&amp;dtto=15%2f06%2f2022&amp;wn=Construction+of+PMAY-G+House+for+Individuals+-PMAY-G++REG.+NO.+RJ149178914&amp;Digest=B2kRtoMdWrLgV5JO9Y70Yg"/>
    <hyperlink ref="D885" r:id="rId6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20507&amp;finyear=2022-2023&amp;dtfrm=16%2f06%2f2022&amp;dtto=30%2f06%2f2022&amp;wn=Construction+of+PMAY-G+House+for+Individuals+-PMAY-G++REG.+NO.+RJ149178914&amp;Digest=dE/n3gWoHCPhKRWLwoUmsw"/>
    <hyperlink ref="D886" r:id="rId6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26282&amp;finyear=2022-2023&amp;dtfrm=01%2f07%2f2022&amp;dtto=15%2f07%2f2022&amp;wn=Construction+of+PMAY-G+House+for+Individuals+-PMAY-G++REG.+NO.+RJ149178914&amp;Digest=uiBu3sTx0TaIQJ/yN76Hyw"/>
    <hyperlink ref="D887" r:id="rId6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32198&amp;finyear=2022-2023&amp;dtfrm=16%2f07%2f2022&amp;dtto=30%2f07%2f2022&amp;wn=Construction+of+PMAY-G+House+for+Individuals+-PMAY-G++REG.+NO.+RJ149178914&amp;Digest=otiLe9EQ4Cd9u0npofz34g"/>
    <hyperlink ref="D888" r:id="rId6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33778&amp;finyear=2022-2023&amp;dtfrm=01%2f08%2f2022&amp;dtto=15%2f08%2f2022&amp;wn=Construction+of+PMAY-G+House+for+Individuals+-PMAY-G++REG.+NO.+RJ149178914&amp;Digest=9IMlmGQ3ZvqfFSxPR3X5/Q"/>
    <hyperlink ref="D889" r:id="rId6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8&amp;Msrno=37831&amp;finyear=2022-2023&amp;dtfrm=18%2f08%2f2022&amp;dtto=30%2f08%2f2022&amp;wn=Construction+of+PMAY-G+House+for+Individuals+-PMAY-G++REG.+NO.+RJ149178914&amp;Digest=hZ+dtUH3YIrskJdNdVYA1g"/>
    <hyperlink ref="D891" r:id="rId6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8560&amp;finyear=2022-2023&amp;dtfrm=01%2f05%2f2022&amp;dtto=15%2f05%2f2022&amp;wn=Construction+of+PMAY-G+House+for+Individuals+-PMAY-G++REG.+NO.+RJ149178969&amp;Digest=qLDkaqD8QOFAe1WgZDG/Lg"/>
    <hyperlink ref="D892" r:id="rId6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14296&amp;finyear=2022-2023&amp;dtfrm=16%2f05%2f2022&amp;dtto=30%2f05%2f2022&amp;wn=Construction+of+PMAY-G+House+for+Individuals+-PMAY-G++REG.+NO.+RJ149178969&amp;Digest=WbUE527aBpoQSiwECXGc2g"/>
    <hyperlink ref="D893" r:id="rId6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17548&amp;finyear=2022-2023&amp;dtfrm=01%2f06%2f2022&amp;dtto=15%2f06%2f2022&amp;wn=Construction+of+PMAY-G+House+for+Individuals+-PMAY-G++REG.+NO.+RJ149178969&amp;Digest=brvrX7Z6UijZiPkRxe2ScA"/>
    <hyperlink ref="D894" r:id="rId7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20506&amp;finyear=2022-2023&amp;dtfrm=16%2f06%2f2022&amp;dtto=30%2f06%2f2022&amp;wn=Construction+of+PMAY-G+House+for+Individuals+-PMAY-G++REG.+NO.+RJ149178969&amp;Digest=NItazq9KcOQWduyxv3hMWg"/>
    <hyperlink ref="D895" r:id="rId7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26428&amp;finyear=2022-2023&amp;dtfrm=01%2f07%2f2022&amp;dtto=15%2f07%2f2022&amp;wn=Construction+of+PMAY-G+House+for+Individuals+-PMAY-G++REG.+NO.+RJ149178969&amp;Digest=WpIfmFBht8xPZzan/5LYtA"/>
    <hyperlink ref="D896" r:id="rId7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32159&amp;finyear=2022-2023&amp;dtfrm=16%2f07%2f2022&amp;dtto=30%2f07%2f2022&amp;wn=Construction+of+PMAY-G+House+for+Individuals+-PMAY-G++REG.+NO.+RJ149178969&amp;Digest=ZK8Aa/DASOo8jobdolaKjg"/>
    <hyperlink ref="D897" r:id="rId7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33779&amp;finyear=2022-2023&amp;dtfrm=01%2f08%2f2022&amp;dtto=15%2f08%2f2022&amp;wn=Construction+of+PMAY-G+House+for+Individuals+-PMAY-G++REG.+NO.+RJ149178969&amp;Digest=O+VCAQCLgRTT6uBJh0/lag"/>
    <hyperlink ref="D898" r:id="rId7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39&amp;Msrno=37832&amp;finyear=2022-2023&amp;dtfrm=18%2f08%2f2022&amp;dtto=30%2f08%2f2022&amp;wn=Construction+of+PMAY-G+House+for+Individuals+-PMAY-G++REG.+NO.+RJ149178969&amp;Digest=DukngHPC0DhdHVIRhs+QJg"/>
    <hyperlink ref="D900" r:id="rId7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14307&amp;finyear=2022-2023&amp;dtfrm=16%2f05%2f2022&amp;dtto=30%2f05%2f2022&amp;wn=Construction+of+PMAY-G+House+for+Individuals+-PMAY-G++REG.+NO.+RJ149179147&amp;Digest=1KaQN0NUH/uqNqBUy9VuGQ"/>
    <hyperlink ref="D901" r:id="rId7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17549&amp;finyear=2022-2023&amp;dtfrm=01%2f06%2f2022&amp;dtto=15%2f06%2f2022&amp;wn=Construction+of+PMAY-G+House+for+Individuals+-PMAY-G++REG.+NO.+RJ149179147&amp;Digest=MHfIbDIyYTgqt1SHZgoOJw"/>
    <hyperlink ref="D902" r:id="rId7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20505&amp;finyear=2022-2023&amp;dtfrm=16%2f06%2f2022&amp;dtto=30%2f06%2f2022&amp;wn=Construction+of+PMAY-G+House+for+Individuals+-PMAY-G++REG.+NO.+RJ149179147&amp;Digest=pxcmpW0Y1GSn3taN96W2fQ"/>
    <hyperlink ref="D903" r:id="rId7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26696&amp;finyear=2022-2023&amp;dtfrm=01%2f07%2f2022&amp;dtto=15%2f07%2f2022&amp;wn=Construction+of+PMAY-G+House+for+Individuals+-PMAY-G++REG.+NO.+RJ149179147&amp;Digest=j1aRPlZ93ZaGZmCWaBGsig"/>
    <hyperlink ref="D904" r:id="rId7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34170&amp;finyear=2022-2023&amp;dtfrm=01%2f08%2f2022&amp;dtto=15%2f08%2f2022&amp;wn=Construction+of+PMAY-G+House+for+Individuals+-PMAY-G++REG.+NO.+RJ149179147&amp;Digest=Xbfz5fjN4htdIQCXQJEVgw"/>
    <hyperlink ref="D905" r:id="rId7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05441&amp;Msrno=37424&amp;finyear=2022-2023&amp;dtfrm=17%2f08%2f2022&amp;dtto=30%2f08%2f2022&amp;wn=Construction+of+PMAY-G+House+for+Individuals+-PMAY-G++REG.+NO.+RJ149179147&amp;Digest=dw/uplrFkXpiHxeJ6QDerA"/>
    <hyperlink ref="D907" r:id="rId7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14308&amp;finyear=2022-2023&amp;dtfrm=16%2f05%2f2022&amp;dtto=30%2f05%2f2022&amp;wn=Construction+of+PMAY-G+House+for+Individuals+-PMAY-G++REG.+NO.+RJ149765265&amp;Digest=LHRLr5+bXT4YEfWpZX2vVA"/>
    <hyperlink ref="D908" r:id="rId7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20504&amp;finyear=2022-2023&amp;dtfrm=16%2f06%2f2022&amp;dtto=30%2f06%2f2022&amp;wn=Construction+of+PMAY-G+House+for+Individuals+-PMAY-G++REG.+NO.+RJ149765265&amp;Digest=pos6YX4q2DpYfk/LQbJuqg"/>
    <hyperlink ref="D909" r:id="rId7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26429&amp;finyear=2022-2023&amp;dtfrm=01%2f07%2f2022&amp;dtto=15%2f07%2f2022&amp;wn=Construction+of+PMAY-G+House+for+Individuals+-PMAY-G++REG.+NO.+RJ149765265&amp;Digest=HzGTWMFzKMqX8yErYSkcog"/>
    <hyperlink ref="D910" r:id="rId7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32199&amp;finyear=2022-2023&amp;dtfrm=16%2f07%2f2022&amp;dtto=30%2f07%2f2022&amp;wn=Construction+of+PMAY-G+House+for+Individuals+-PMAY-G++REG.+NO.+RJ149765265&amp;Digest=xFC44L8zfi5Qe6Zt2bMyyA"/>
    <hyperlink ref="D911" r:id="rId7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33780&amp;finyear=2022-2023&amp;dtfrm=01%2f08%2f2022&amp;dtto=15%2f08%2f2022&amp;wn=Construction+of+PMAY-G+House+for+Individuals+-PMAY-G++REG.+NO.+RJ149765265&amp;Digest=QhWudiqwHgZnyomfz0RHMw"/>
    <hyperlink ref="D912" r:id="rId7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37833&amp;finyear=2022-2023&amp;dtfrm=18%2f08%2f2022&amp;dtto=30%2f08%2f2022&amp;wn=Construction+of+PMAY-G+House+for+Individuals+-PMAY-G++REG.+NO.+RJ149765265&amp;Digest=rmmVVJkf9NriRT7TUWfDIg"/>
    <hyperlink ref="D913" r:id="rId7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17660&amp;Msrno=41533&amp;finyear=2022-2023&amp;dtfrm=16%2f09%2f2022&amp;dtto=30%2f09%2f2022&amp;wn=Construction+of+PMAY-G+House+for+Individuals+-PMAY-G++REG.+NO.+RJ149765265&amp;Digest=+Ny/VRjFsV2qPY950LrLbA"/>
    <hyperlink ref="D915" r:id="rId7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1348&amp;finyear=2022-2023&amp;dtfrm=01%2f04%2f2022&amp;dtto=15%2f04%2f2022&amp;wn=Construction+of+PMAY-G+House+for+Individuals+-PMAY-G++REG.+NO.+RJ102661742&amp;Digest=AAVGxlprkhnh1JM105h1/A"/>
    <hyperlink ref="D916" r:id="rId7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3670&amp;finyear=2022-2023&amp;dtfrm=16%2f04%2f2022&amp;dtto=30%2f04%2f2022&amp;wn=Construction+of+PMAY-G+House+for+Individuals+-PMAY-G++REG.+NO.+RJ102661742&amp;Digest=ldtDrS2X/jJrewjNq2LRng"/>
    <hyperlink ref="D917" r:id="rId7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8561&amp;finyear=2022-2023&amp;dtfrm=01%2f05%2f2022&amp;dtto=15%2f05%2f2022&amp;wn=Construction+of+PMAY-G+House+for+Individuals+-PMAY-G++REG.+NO.+RJ102661742&amp;Digest=cENXyy2yvJHs1A8SCJ//aA"/>
    <hyperlink ref="D918" r:id="rId7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14309&amp;finyear=2022-2023&amp;dtfrm=16%2f05%2f2022&amp;dtto=30%2f05%2f2022&amp;wn=Construction+of+PMAY-G+House+for+Individuals+-PMAY-G++REG.+NO.+RJ102661742&amp;Digest=ot/WE4XaNIle8RI5PfjmJA"/>
    <hyperlink ref="D919" r:id="rId7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30294&amp;finyear=2022-2023&amp;dtfrm=16%2f07%2f2022&amp;dtto=30%2f07%2f2022&amp;wn=Construction+of+PMAY-G+House+for+Individuals+-PMAY-G++REG.+NO.+RJ102661742&amp;Digest=BEosQ+vorPAVGcfBG2fleg"/>
    <hyperlink ref="D920" r:id="rId7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33781&amp;finyear=2022-2023&amp;dtfrm=01%2f08%2f2022&amp;dtto=15%2f08%2f2022&amp;wn=Construction+of+PMAY-G+House+for+Individuals+-PMAY-G++REG.+NO.+RJ102661742&amp;Digest=JA0RT1jo5qI6lneu7IMEXw"/>
    <hyperlink ref="D921" r:id="rId7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37426&amp;finyear=2022-2023&amp;dtfrm=17%2f08%2f2022&amp;dtto=30%2f08%2f2022&amp;wn=Construction+of+PMAY-G+House+for+Individuals+-PMAY-G++REG.+NO.+RJ102661742&amp;Digest=z5+ZD0ShcGL4ix7Qn2YcNQ"/>
    <hyperlink ref="D924" r:id="rId7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1346&amp;finyear=2022-2023&amp;dtfrm=01%2f04%2f2022&amp;dtto=15%2f04%2f2022&amp;wn=Construction+of+PMAY-G+House+for+Individuals+-PMAY-G++REG.+NO.+RJ102922831&amp;Digest=2z3QLdCIr5hcSm9gEwc+Tw"/>
    <hyperlink ref="D925" r:id="rId7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3669&amp;finyear=2022-2023&amp;dtfrm=16%2f04%2f2022&amp;dtto=30%2f04%2f2022&amp;wn=Construction+of+PMAY-G+House+for+Individuals+-PMAY-G++REG.+NO.+RJ102922831&amp;Digest=VAY+44IZ7DgoORRztPXJbQ"/>
    <hyperlink ref="D926" r:id="rId7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8562&amp;finyear=2022-2023&amp;dtfrm=01%2f05%2f2022&amp;dtto=15%2f05%2f2022&amp;wn=Construction+of+PMAY-G+House+for+Individuals+-PMAY-G++REG.+NO.+RJ102922831&amp;Digest=Paca/ArwmJWlHFlT4oS8Mg"/>
    <hyperlink ref="D927" r:id="rId7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14310&amp;finyear=2022-2023&amp;dtfrm=16%2f05%2f2022&amp;dtto=30%2f05%2f2022&amp;wn=Construction+of+PMAY-G+House+for+Individuals+-PMAY-G++REG.+NO.+RJ102922831&amp;Digest=yQiqV1Yhb+Jz/ia1xo4JkQ"/>
    <hyperlink ref="D928" r:id="rId7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30293&amp;finyear=2022-2023&amp;dtfrm=16%2f07%2f2022&amp;dtto=30%2f07%2f2022&amp;wn=Construction+of+PMAY-G+House+for+Individuals+-PMAY-G++REG.+NO.+RJ102922831&amp;Digest=FZjvSDL7Mn+dIRAUxnTn/g"/>
    <hyperlink ref="D929" r:id="rId7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33782&amp;finyear=2022-2023&amp;dtfrm=01%2f08%2f2022&amp;dtto=15%2f08%2f2022&amp;wn=Construction+of+PMAY-G+House+for+Individuals+-PMAY-G++REG.+NO.+RJ102922831&amp;Digest=LXjCndNOYRU54xmRQJnhpg"/>
    <hyperlink ref="D930" r:id="rId7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37834&amp;finyear=2022-2023&amp;dtfrm=18%2f08%2f2022&amp;dtto=30%2f08%2f2022&amp;wn=Construction+of+PMAY-G+House+for+Individuals+-PMAY-G++REG.+NO.+RJ102922831&amp;Digest=qsxzTli5/nY1m5igkafsdA"/>
    <hyperlink ref="D933" r:id="rId7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1345&amp;finyear=2022-2023&amp;dtfrm=01%2f04%2f2022&amp;dtto=15%2f04%2f2022&amp;wn=Construction+of+PMAY-G+House+for+Individuals+-PMAY-G++REG.+NO.+RJ103441100&amp;Digest=tjIbTJnbTAFX9alYZVNpSg"/>
    <hyperlink ref="D934" r:id="rId7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3668&amp;finyear=2022-2023&amp;dtfrm=16%2f04%2f2022&amp;dtto=30%2f04%2f2022&amp;wn=Construction+of+PMAY-G+House+for+Individuals+-PMAY-G++REG.+NO.+RJ103441100&amp;Digest=HsIgivD8EsvyX+6ium3z9g"/>
    <hyperlink ref="D935" r:id="rId7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8563&amp;finyear=2022-2023&amp;dtfrm=01%2f05%2f2022&amp;dtto=15%2f05%2f2022&amp;wn=Construction+of+PMAY-G+House+for+Individuals+-PMAY-G++REG.+NO.+RJ103441100&amp;Digest=ubXlUdt1yh/Qn8+zmOlBcw"/>
    <hyperlink ref="D936" r:id="rId7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14311&amp;finyear=2022-2023&amp;dtfrm=16%2f05%2f2022&amp;dtto=30%2f05%2f2022&amp;wn=Construction+of+PMAY-G+House+for+Individuals+-PMAY-G++REG.+NO.+RJ103441100&amp;Digest=W5v2uY5z2CbDNExE6NT8Ow"/>
    <hyperlink ref="D937" r:id="rId7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26297&amp;finyear=2022-2023&amp;dtfrm=01%2f07%2f2022&amp;dtto=15%2f07%2f2022&amp;wn=Construction+of+PMAY-G+House+for+Individuals+-PMAY-G++REG.+NO.+RJ103441100&amp;Digest=8u7fV+LGPvHCTdahSUQDjQ"/>
    <hyperlink ref="D938" r:id="rId7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32161&amp;finyear=2022-2023&amp;dtfrm=16%2f07%2f2022&amp;dtto=30%2f07%2f2022&amp;wn=Construction+of+PMAY-G+House+for+Individuals+-PMAY-G++REG.+NO.+RJ103441100&amp;Digest=JAa5CQSSUMf4nPh/SuQK4Q"/>
    <hyperlink ref="D939" r:id="rId7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33783&amp;finyear=2022-2023&amp;dtfrm=01%2f08%2f2022&amp;dtto=15%2f08%2f2022&amp;wn=Construction+of+PMAY-G+House+for+Individuals+-PMAY-G++REG.+NO.+RJ103441100&amp;Digest=6oojQ1l0rH9bZNxAduML/A"/>
    <hyperlink ref="D940" r:id="rId7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36725&amp;finyear=2022-2023&amp;dtfrm=16%2f08%2f2022&amp;dtto=30%2f08%2f2022&amp;wn=Construction+of+PMAY-G+House+for+Individuals+-PMAY-G++REG.+NO.+RJ103441100&amp;Digest=I+ckMDytQseuVXAG/W3Nag"/>
    <hyperlink ref="D943" r:id="rId7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1332&amp;finyear=2022-2023&amp;dtfrm=01%2f04%2f2022&amp;dtto=15%2f04%2f2022&amp;wn=Construction+of+PMAY-G+House+for+Individuals+-PMAY-G++REG.+NO.+RJ104967270&amp;Digest=ejTQSEreJGGO9CXGnkAi6g"/>
    <hyperlink ref="D944" r:id="rId7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4000&amp;finyear=2022-2023&amp;dtfrm=16%2f04%2f2022&amp;dtto=30%2f04%2f2022&amp;wn=Construction+of+PMAY-G+House+for+Individuals+-PMAY-G++REG.+NO.+RJ104967270&amp;Digest=vqlv/3q3euYxZB+pjLO1aw"/>
    <hyperlink ref="D945" r:id="rId7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8641&amp;finyear=2022-2023&amp;dtfrm=01%2f05%2f2022&amp;dtto=15%2f05%2f2022&amp;wn=Construction+of+PMAY-G+House+for+Individuals+-PMAY-G++REG.+NO.+RJ104967270&amp;Digest=ODzQJa+wWY8HB/b07WTOiQ"/>
    <hyperlink ref="D946" r:id="rId7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20503&amp;finyear=2022-2023&amp;dtfrm=16%2f06%2f2022&amp;dtto=30%2f06%2f2022&amp;wn=Construction+of+PMAY-G+House+for+Individuals+-PMAY-G++REG.+NO.+RJ104967270&amp;Digest=pu9QK0ejgCmUJgDC08ZMnA"/>
    <hyperlink ref="D947" r:id="rId7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26361&amp;finyear=2022-2023&amp;dtfrm=01%2f07%2f2022&amp;dtto=15%2f07%2f2022&amp;wn=Construction+of+PMAY-G+House+for+Individuals+-PMAY-G++REG.+NO.+RJ104967270&amp;Digest=LHSTQTz7l9C+UKmCJbi6dw"/>
    <hyperlink ref="D948" r:id="rId7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33195&amp;finyear=2022-2023&amp;dtfrm=21%2f07%2f2022&amp;dtto=30%2f07%2f2022&amp;wn=Construction+of+PMAY-G+House+for+Individuals+-PMAY-G++REG.+NO.+RJ104967270&amp;Digest=0B/z2Gs5tQbPJxT448HcCA"/>
    <hyperlink ref="D949" r:id="rId7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33784&amp;finyear=2022-2023&amp;dtfrm=01%2f08%2f2022&amp;dtto=15%2f08%2f2022&amp;wn=Construction+of+PMAY-G+House+for+Individuals+-PMAY-G++REG.+NO.+RJ104967270&amp;Digest=J+n4s3N/4h8twMTWWTkb8g"/>
    <hyperlink ref="D950" r:id="rId7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37427&amp;finyear=2022-2023&amp;dtfrm=17%2f08%2f2022&amp;dtto=30%2f08%2f2022&amp;wn=Construction+of+PMAY-G+House+for+Individuals+-PMAY-G++REG.+NO.+RJ104967270&amp;Digest=5oOTKlW3NGa1ajISlaDrzg"/>
    <hyperlink ref="D953" r:id="rId7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8564&amp;finyear=2022-2023&amp;dtfrm=01%2f05%2f2022&amp;dtto=15%2f05%2f2022&amp;wn=Construction+of+PMAY-G+House+for+Individuals+-PMAY-G++REG.+NO.+RJ106496120&amp;Digest=hPNzbIPlIln26zfqiA8WOw"/>
    <hyperlink ref="D954" r:id="rId7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14312&amp;finyear=2022-2023&amp;dtfrm=16%2f05%2f2022&amp;dtto=30%2f05%2f2022&amp;wn=Construction+of+PMAY-G+House+for+Individuals+-PMAY-G++REG.+NO.+RJ106496120&amp;Digest=/7HQ31CBno7E1aBY5Tr2pA"/>
    <hyperlink ref="D955" r:id="rId7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20502&amp;finyear=2022-2023&amp;dtfrm=16%2f06%2f2022&amp;dtto=30%2f06%2f2022&amp;wn=Construction+of+PMAY-G+House+for+Individuals+-PMAY-G++REG.+NO.+RJ106496120&amp;Digest=RM9SEMVqF+ys/wdzquD2LA"/>
    <hyperlink ref="D956" r:id="rId7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26697&amp;finyear=2022-2023&amp;dtfrm=01%2f07%2f2022&amp;dtto=15%2f07%2f2022&amp;wn=Construction+of+PMAY-G+House+for+Individuals+-PMAY-G++REG.+NO.+RJ106496120&amp;Digest=51vxy2NTJ/jNStXZLe8snA"/>
    <hyperlink ref="D957" r:id="rId7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32162&amp;finyear=2022-2023&amp;dtfrm=16%2f07%2f2022&amp;dtto=30%2f07%2f2022&amp;wn=Construction+of+PMAY-G+House+for+Individuals+-PMAY-G++REG.+NO.+RJ106496120&amp;Digest=EOHFDD0rtu0tuwgU08B4kA"/>
    <hyperlink ref="D958" r:id="rId7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34171&amp;finyear=2022-2023&amp;dtfrm=01%2f08%2f2022&amp;dtto=15%2f08%2f2022&amp;wn=Construction+of+PMAY-G+House+for+Individuals+-PMAY-G++REG.+NO.+RJ106496120&amp;Digest=itw6vANET3GzTTdSHlL8Vg"/>
    <hyperlink ref="D959" r:id="rId7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37428&amp;finyear=2022-2023&amp;dtfrm=17%2f08%2f2022&amp;dtto=30%2f08%2f2022&amp;wn=Construction+of+PMAY-G+House+for+Individuals+-PMAY-G++REG.+NO.+RJ106496120&amp;Digest=yVaiK6aaa0k7BmxRvvwpNQ"/>
    <hyperlink ref="D960" r:id="rId7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4632&amp;Msrno=38694&amp;finyear=2022-2023&amp;dtfrm=02%2f09%2f2022&amp;dtto=15%2f09%2f2022&amp;wn=Construction+of+PMAY-G+House+for+Individuals+-PMAY-G++REG.+NO.+RJ106496120&amp;Digest=oU5ZyFreOLHKz3mj/aWznA"/>
    <hyperlink ref="D962" r:id="rId7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14337&amp;finyear=2022-2023&amp;dtfrm=16%2f05%2f2022&amp;dtto=30%2f05%2f2022&amp;wn=Construction+of+PMAY-G+House+for+Individuals+-PMAY-G++REG.+NO.+RJ113506885&amp;Digest=igf4PpuFD4LI+4mM58dTaA"/>
    <hyperlink ref="D963" r:id="rId7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17554&amp;finyear=2022-2023&amp;dtfrm=01%2f06%2f2022&amp;dtto=15%2f06%2f2022&amp;wn=Construction+of+PMAY-G+House+for+Individuals+-PMAY-G++REG.+NO.+RJ113506885&amp;Digest=y2Adt8JBSvRzDBwzVVdZdw"/>
    <hyperlink ref="D964" r:id="rId7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20485&amp;finyear=2022-2023&amp;dtfrm=16%2f06%2f2022&amp;dtto=30%2f06%2f2022&amp;wn=Construction+of+PMAY-G+House+for+Individuals+-PMAY-G++REG.+NO.+RJ113506885&amp;Digest=pwk3pZsV/df1vksRFTxZ+Q"/>
    <hyperlink ref="D965" r:id="rId7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26430&amp;finyear=2022-2023&amp;dtfrm=01%2f07%2f2022&amp;dtto=15%2f07%2f2022&amp;wn=Construction+of+PMAY-G+House+for+Individuals+-PMAY-G++REG.+NO.+RJ113506885&amp;Digest=kXmf18es54k4wupg1982Bg"/>
    <hyperlink ref="D966" r:id="rId7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32164&amp;finyear=2022-2023&amp;dtfrm=16%2f07%2f2022&amp;dtto=30%2f07%2f2022&amp;wn=Construction+of+PMAY-G+House+for+Individuals+-PMAY-G++REG.+NO.+RJ113506885&amp;Digest=qXHeO74tXISZa7LXM5oVdA"/>
    <hyperlink ref="D967" r:id="rId7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33785&amp;finyear=2022-2023&amp;dtfrm=01%2f08%2f2022&amp;dtto=15%2f08%2f2022&amp;wn=Construction+of+PMAY-G+House+for+Individuals+-PMAY-G++REG.+NO.+RJ113506885&amp;Digest=IATyN7Md2rVmAF7XolFgyw"/>
    <hyperlink ref="D968" r:id="rId7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5844&amp;Msrno=37835&amp;finyear=2022-2023&amp;dtfrm=18%2f08%2f2022&amp;dtto=30%2f08%2f2022&amp;wn=Construction+of+PMAY-G+House+for+Individuals+-PMAY-G++REG.+NO.+RJ113506885&amp;Digest=uCPj8HYnW3xEuKh33d9tpA"/>
    <hyperlink ref="D970" r:id="rId7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8565&amp;finyear=2022-2023&amp;dtfrm=01%2f05%2f2022&amp;dtto=15%2f05%2f2022&amp;wn=Construction+of+PMAY-G+House+for+Individuals+-PMAY-G++REG.+NO.+RJ113912389&amp;Digest=qbME4eAkJY4pEJ7L9jaSNQ"/>
    <hyperlink ref="D971" r:id="rId7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14338&amp;finyear=2022-2023&amp;dtfrm=16%2f05%2f2022&amp;dtto=30%2f05%2f2022&amp;wn=Construction+of+PMAY-G+House+for+Individuals+-PMAY-G++REG.+NO.+RJ113912389&amp;Digest=agdmV6oc3BMWbiU0vboE4g"/>
    <hyperlink ref="D972" r:id="rId7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33786&amp;finyear=2022-2023&amp;dtfrm=01%2f08%2f2022&amp;dtto=15%2f08%2f2022&amp;wn=Construction+of+PMAY-G+House+for+Individuals+-PMAY-G++REG.+NO.+RJ113912389&amp;Digest=3pDIeez8KlFZp3LFcLQlfw"/>
    <hyperlink ref="D973" r:id="rId7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37836&amp;finyear=2022-2023&amp;dtfrm=18%2f08%2f2022&amp;dtto=30%2f08%2f2022&amp;wn=Construction+of+PMAY-G+House+for+Individuals+-PMAY-G++REG.+NO.+RJ113912389&amp;Digest=UUVTcSTGexsrCVDjdhJcyQ"/>
    <hyperlink ref="D974" r:id="rId7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41534&amp;finyear=2022-2023&amp;dtfrm=16%2f09%2f2022&amp;dtto=30%2f09%2f2022&amp;wn=Construction+of+PMAY-G+House+for+Individuals+-PMAY-G++REG.+NO.+RJ113912389&amp;Digest=UeBIBk6S6MTn6/0rXDiPlg"/>
    <hyperlink ref="D975" r:id="rId7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6458&amp;Msrno=42642&amp;finyear=2022-2023&amp;dtfrm=01%2f10%2f2022&amp;dtto=15%2f10%2f2022&amp;wn=Construction+of+PMAY-G+House+for+Individuals+-PMAY-G++REG.+NO.+RJ113912389&amp;Digest=3kOG2SMxuyDzSH6lzHR1BQ"/>
    <hyperlink ref="D977" r:id="rId7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8595&amp;finyear=2022-2023&amp;dtfrm=01%2f05%2f2022&amp;dtto=15%2f05%2f2022&amp;wn=Construction+of+PMAY-G+House+for+Individuals+-PMAY-G++REG.+NO.+RJ118769620&amp;Digest=H5HBe3cgPFdU5m1sbUZakg"/>
    <hyperlink ref="D978" r:id="rId7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14339&amp;finyear=2022-2023&amp;dtfrm=16%2f05%2f2022&amp;dtto=30%2f05%2f2022&amp;wn=Construction+of+PMAY-G+House+for+Individuals+-PMAY-G++REG.+NO.+RJ118769620&amp;Digest=oOiyDdBLKzDeCLT/bJyZ6A"/>
    <hyperlink ref="D979" r:id="rId7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26278&amp;finyear=2022-2023&amp;dtfrm=01%2f07%2f2022&amp;dtto=15%2f07%2f2022&amp;wn=Construction+of+PMAY-G+House+for+Individuals+-PMAY-G++REG.+NO.+RJ118769620&amp;Digest=u2QlUhORYSfsMqO89WBviA"/>
    <hyperlink ref="D980" r:id="rId7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32165&amp;finyear=2022-2023&amp;dtfrm=16%2f07%2f2022&amp;dtto=30%2f07%2f2022&amp;wn=Construction+of+PMAY-G+House+for+Individuals+-PMAY-G++REG.+NO.+RJ118769620&amp;Digest=4ei2BJ/BikS91bIvU9dTyw"/>
    <hyperlink ref="D981" r:id="rId7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33787&amp;finyear=2022-2023&amp;dtfrm=01%2f08%2f2022&amp;dtto=15%2f08%2f2022&amp;wn=Construction+of+PMAY-G+House+for+Individuals+-PMAY-G++REG.+NO.+RJ118769620&amp;Digest=wNhE2UsA2qpC+6NDCQ4Y1g"/>
    <hyperlink ref="D982" r:id="rId7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37429&amp;finyear=2022-2023&amp;dtfrm=17%2f08%2f2022&amp;dtto=30%2f08%2f2022&amp;wn=Construction+of+PMAY-G+House+for+Individuals+-PMAY-G++REG.+NO.+RJ118769620&amp;Digest=jTXEUFLNEubKsHkzdnVtVw"/>
    <hyperlink ref="D983" r:id="rId7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40213&amp;finyear=2022-2023&amp;dtfrm=12%2f09%2f2022&amp;dtto=15%2f09%2f2022&amp;wn=Construction+of+PMAY-G+House+for+Individuals+-PMAY-G++REG.+NO.+RJ118769620&amp;Digest=TdvEGQHgFKTjCRlE6au8ow"/>
    <hyperlink ref="D984" r:id="rId7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7&amp;Msrno=41535&amp;finyear=2022-2023&amp;dtfrm=16%2f09%2f2022&amp;dtto=30%2f09%2f2022&amp;wn=Construction+of+PMAY-G+House+for+Individuals+-PMAY-G++REG.+NO.+RJ118769620&amp;Digest=n/RJSrXi2/xYlGZa0OlHbw"/>
    <hyperlink ref="D986" r:id="rId7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14340&amp;finyear=2022-2023&amp;dtfrm=16%2f05%2f2022&amp;dtto=30%2f05%2f2022&amp;wn=Construction+of+PMAY-G+House+for+Individuals+-PMAY-G++REG.+NO.+RJ118769657&amp;Digest=0fjS80UfEt+o9Jf4sE6ISQ"/>
    <hyperlink ref="D987" r:id="rId7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17559&amp;finyear=2022-2023&amp;dtfrm=01%2f06%2f2022&amp;dtto=15%2f06%2f2022&amp;wn=Construction+of+PMAY-G+House+for+Individuals+-PMAY-G++REG.+NO.+RJ118769657&amp;Digest=skxGx/U/piwLd8gvS/XNSA"/>
    <hyperlink ref="D988" r:id="rId7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20498&amp;finyear=2022-2023&amp;dtfrm=16%2f06%2f2022&amp;dtto=30%2f06%2f2022&amp;wn=Construction+of+PMAY-G+House+for+Individuals+-PMAY-G++REG.+NO.+RJ118769657&amp;Digest=Ctlwv3pR8aghnHrMO69LBw"/>
    <hyperlink ref="D989" r:id="rId7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26431&amp;finyear=2022-2023&amp;dtfrm=01%2f07%2f2022&amp;dtto=15%2f07%2f2022&amp;wn=Construction+of+PMAY-G+House+for+Individuals+-PMAY-G++REG.+NO.+RJ118769657&amp;Digest=7xCCvuJwxRgXGjI1BBNghA"/>
    <hyperlink ref="D990" r:id="rId7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32166&amp;finyear=2022-2023&amp;dtfrm=16%2f07%2f2022&amp;dtto=30%2f07%2f2022&amp;wn=Construction+of+PMAY-G+House+for+Individuals+-PMAY-G++REG.+NO.+RJ118769657&amp;Digest=fW9OEbjErfEyExovAyB79A"/>
    <hyperlink ref="D991" r:id="rId7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33788&amp;finyear=2022-2023&amp;dtfrm=01%2f08%2f2022&amp;dtto=15%2f08%2f2022&amp;wn=Construction+of+PMAY-G+House+for+Individuals+-PMAY-G++REG.+NO.+RJ118769657&amp;Digest=OLgkOHqtwRViIDgCmwOEcQ"/>
    <hyperlink ref="D992" r:id="rId7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37430&amp;finyear=2022-2023&amp;dtfrm=17%2f08%2f2022&amp;dtto=30%2f08%2f2022&amp;wn=Construction+of+PMAY-G+House+for+Individuals+-PMAY-G++REG.+NO.+RJ118769657&amp;Digest=VJwh+PGm7Xk4e+qbdZM9jQ"/>
    <hyperlink ref="D993" r:id="rId7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38&amp;Msrno=41536&amp;finyear=2022-2023&amp;dtfrm=16%2f09%2f2022&amp;dtto=30%2f09%2f2022&amp;wn=Construction+of+PMAY-G+House+for+Individuals+-PMAY-G++REG.+NO.+RJ118769657&amp;Digest=SMqk+JZZSCqLADEaX3Sqhg"/>
    <hyperlink ref="D995" r:id="rId7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8596&amp;finyear=2022-2023&amp;dtfrm=01%2f05%2f2022&amp;dtto=15%2f05%2f2022&amp;wn=Construction+of+PMAY-G+House+for+Individuals+-PMAY-G++REG.+NO.+RJ118769759&amp;Digest=rhFNwuKL3BoesE7JoTAD8g"/>
    <hyperlink ref="D996" r:id="rId7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14341&amp;finyear=2022-2023&amp;dtfrm=16%2f05%2f2022&amp;dtto=30%2f05%2f2022&amp;wn=Construction+of+PMAY-G+House+for+Individuals+-PMAY-G++REG.+NO.+RJ118769759&amp;Digest=34j1sRsZRGE8rp7dSfSDtQ"/>
    <hyperlink ref="D997" r:id="rId7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17562&amp;finyear=2022-2023&amp;dtfrm=01%2f06%2f2022&amp;dtto=15%2f06%2f2022&amp;wn=Construction+of+PMAY-G+House+for+Individuals+-PMAY-G++REG.+NO.+RJ118769759&amp;Digest=oRbh3LJlKelhCNyTvhcJng"/>
    <hyperlink ref="D998" r:id="rId7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26699&amp;finyear=2022-2023&amp;dtfrm=01%2f07%2f2022&amp;dtto=15%2f07%2f2022&amp;wn=Construction+of+PMAY-G+House+for+Individuals+-PMAY-G++REG.+NO.+RJ118769759&amp;Digest=ijNIyVSiJWeFr9Ysy84VfQ"/>
    <hyperlink ref="D999" r:id="rId7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32167&amp;finyear=2022-2023&amp;dtfrm=16%2f07%2f2022&amp;dtto=30%2f07%2f2022&amp;wn=Construction+of+PMAY-G+House+for+Individuals+-PMAY-G++REG.+NO.+RJ118769759&amp;Digest=9Xf7owewOpfqr98gzNDUQQ"/>
    <hyperlink ref="D1000" r:id="rId7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33789&amp;finyear=2022-2023&amp;dtfrm=01%2f08%2f2022&amp;dtto=15%2f08%2f2022&amp;wn=Construction+of+PMAY-G+House+for+Individuals+-PMAY-G++REG.+NO.+RJ118769759&amp;Digest=7tiv49n/Ofh7gATkqTK6sg"/>
    <hyperlink ref="D1001" r:id="rId7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0&amp;Msrno=37431&amp;finyear=2022-2023&amp;dtfrm=17%2f08%2f2022&amp;dtto=30%2f08%2f2022&amp;wn=Construction+of+PMAY-G+House+for+Individuals+-PMAY-G++REG.+NO.+RJ118769759&amp;Digest=QQajVt+24n7KfrE1oemaPA"/>
    <hyperlink ref="D1003" r:id="rId7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8597&amp;finyear=2022-2023&amp;dtfrm=01%2f05%2f2022&amp;dtto=15%2f05%2f2022&amp;wn=Construction+of+PMAY-G+House+for+Individuals+-PMAY-G++REG.+NO.+RJ118769790&amp;Digest=nd+pcLaez1FQiDB4EMsLUQ"/>
    <hyperlink ref="D1004" r:id="rId7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14361&amp;finyear=2022-2023&amp;dtfrm=16%2f05%2f2022&amp;dtto=30%2f05%2f2022&amp;wn=Construction+of+PMAY-G+House+for+Individuals+-PMAY-G++REG.+NO.+RJ118769790&amp;Digest=EjSvp0oq1enHR//6BLgyww"/>
    <hyperlink ref="D1005" r:id="rId7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26314&amp;finyear=2022-2023&amp;dtfrm=01%2f07%2f2022&amp;dtto=15%2f07%2f2022&amp;wn=Construction+of+PMAY-G+House+for+Individuals+-PMAY-G++REG.+NO.+RJ118769790&amp;Digest=KLTuDuaRM5bzGN5YzxMpzA"/>
    <hyperlink ref="D1006" r:id="rId7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32168&amp;finyear=2022-2023&amp;dtfrm=16%2f07%2f2022&amp;dtto=30%2f07%2f2022&amp;wn=Construction+of+PMAY-G+House+for+Individuals+-PMAY-G++REG.+NO.+RJ118769790&amp;Digest=1dDIlvatGBTu1z+a8oCtnQ"/>
    <hyperlink ref="D1007" r:id="rId7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33790&amp;finyear=2022-2023&amp;dtfrm=01%2f08%2f2022&amp;dtto=15%2f08%2f2022&amp;wn=Construction+of+PMAY-G+House+for+Individuals+-PMAY-G++REG.+NO.+RJ118769790&amp;Digest=dqaV6ISIvyOhjLQLcmGnpg"/>
    <hyperlink ref="D1008" r:id="rId7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32141&amp;Msrno=37432&amp;finyear=2022-2023&amp;dtfrm=17%2f08%2f2022&amp;dtto=30%2f08%2f2022&amp;wn=Construction+of+PMAY-G+House+for+Individuals+-PMAY-G++REG.+NO.+RJ118769790&amp;Digest=4WBhXblsNeEG6HrAPZdLLg"/>
    <hyperlink ref="D1010" r:id="rId7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14363&amp;finyear=2022-2023&amp;dtfrm=16%2f05%2f2022&amp;dtto=30%2f05%2f2022&amp;wn=Construction+of+PMAY-G+House+for+Individuals+-PMAY-G++REG.+NO.+RJ149178695&amp;Digest=2CyaBWI1Jr0EqFYNDe1X0Q"/>
    <hyperlink ref="D1011" r:id="rId7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26700&amp;finyear=2022-2023&amp;dtfrm=01%2f07%2f2022&amp;dtto=15%2f07%2f2022&amp;wn=Construction+of+PMAY-G+House+for+Individuals+-PMAY-G++REG.+NO.+RJ149178695&amp;Digest=sPsf9IFY1eE2turQA55WbA"/>
    <hyperlink ref="D1012" r:id="rId8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32169&amp;finyear=2022-2023&amp;dtfrm=16%2f07%2f2022&amp;dtto=30%2f07%2f2022&amp;wn=Construction+of+PMAY-G+House+for+Individuals+-PMAY-G++REG.+NO.+RJ149178695&amp;Digest=onUJM8uHZJCgzEwtuEnk0w"/>
    <hyperlink ref="D1013" r:id="rId8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34172&amp;finyear=2022-2023&amp;dtfrm=01%2f08%2f2022&amp;dtto=15%2f08%2f2022&amp;wn=Construction+of+PMAY-G+House+for+Individuals+-PMAY-G++REG.+NO.+RJ149178695&amp;Digest=r2S2JYjkNWGTwBxiwP41bA"/>
    <hyperlink ref="D1014" r:id="rId8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37837&amp;finyear=2022-2023&amp;dtfrm=18%2f08%2f2022&amp;dtto=30%2f08%2f2022&amp;wn=Construction+of+PMAY-G+House+for+Individuals+-PMAY-G++REG.+NO.+RJ149178695&amp;Digest=1sZUJdkwPCZvT8ugK7hHTw"/>
    <hyperlink ref="D1015" r:id="rId8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2804&amp;Msrno=41537&amp;finyear=2022-2023&amp;dtfrm=16%2f09%2f2022&amp;dtto=30%2f09%2f2022&amp;wn=Construction+of+PMAY-G+House+for+Individuals+-PMAY-G++REG.+NO.+RJ149178695&amp;Digest=8YUSHi0DQqIg74xgHsIYvg"/>
    <hyperlink ref="D1017" r:id="rId8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3667&amp;finyear=2022-2023&amp;dtfrm=16%2f04%2f2022&amp;dtto=30%2f04%2f2022&amp;wn=Construction+of+PMAY-G+House+for+Individuals+-PMAY-G++REG.+NO.+RJ102661131&amp;Digest=E0tXDS6eYl8yAf3cPbWw2Q"/>
    <hyperlink ref="D1018" r:id="rId8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8598&amp;finyear=2022-2023&amp;dtfrm=01%2f05%2f2022&amp;dtto=15%2f05%2f2022&amp;wn=Construction+of+PMAY-G+House+for+Individuals+-PMAY-G++REG.+NO.+RJ102661131&amp;Digest=uueLDw4uA60pE/z8A1elgQ"/>
    <hyperlink ref="D1019" r:id="rId8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14364&amp;finyear=2022-2023&amp;dtfrm=16%2f05%2f2022&amp;dtto=30%2f05%2f2022&amp;wn=Construction+of+PMAY-G+House+for+Individuals+-PMAY-G++REG.+NO.+RJ102661131&amp;Digest=rmr520V19QjcA6tSBvwYxQ"/>
    <hyperlink ref="D1020" r:id="rId8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26701&amp;finyear=2022-2023&amp;dtfrm=01%2f07%2f2022&amp;dtto=15%2f07%2f2022&amp;wn=Construction+of+PMAY-G+House+for+Individuals+-PMAY-G++REG.+NO.+RJ102661131&amp;Digest=Iw6GDQIaM0EM4AswD3f3SA"/>
    <hyperlink ref="D1021" r:id="rId8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30371&amp;finyear=2022-2023&amp;dtfrm=16%2f07%2f2022&amp;dtto=30%2f07%2f2022&amp;wn=Construction+of+PMAY-G+House+for+Individuals+-PMAY-G++REG.+NO.+RJ102661131&amp;Digest=em130BY5hmjfLFbVe+KHow"/>
    <hyperlink ref="D1022" r:id="rId8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6630&amp;Msrno=37838&amp;finyear=2022-2023&amp;dtfrm=18%2f08%2f2022&amp;dtto=30%2f08%2f2022&amp;wn=Construction+of+PMAY-G+House+for+Individuals+-PMAY-G++REG.+NO.+RJ102661131&amp;Digest=kJsbWDpe5rJp8emWgkYmEg"/>
    <hyperlink ref="D1024" r:id="rId8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8599&amp;finyear=2022-2023&amp;dtfrm=01%2f05%2f2022&amp;dtto=15%2f05%2f2022&amp;wn=Construction+of+PMAY-G+House+for+Individuals+-PMAY-G++REG.+NO.+RJ104974287&amp;Digest=QgyTH+qxbg3yTeT1DLThWQ"/>
    <hyperlink ref="D1025" r:id="rId8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14365&amp;finyear=2022-2023&amp;dtfrm=16%2f05%2f2022&amp;dtto=30%2f05%2f2022&amp;wn=Construction+of+PMAY-G+House+for+Individuals+-PMAY-G++REG.+NO.+RJ104974287&amp;Digest=Gi+gTbR+v2wsPuM/QPxqwA"/>
    <hyperlink ref="D1026" r:id="rId8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17563&amp;finyear=2022-2023&amp;dtfrm=01%2f06%2f2022&amp;dtto=15%2f06%2f2022&amp;wn=Construction+of+PMAY-G+House+for+Individuals+-PMAY-G++REG.+NO.+RJ104974287&amp;Digest=6d3A+GQj+zeNEiwVKKD/Ng"/>
    <hyperlink ref="D1027" r:id="rId8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26702&amp;finyear=2022-2023&amp;dtfrm=01%2f07%2f2022&amp;dtto=15%2f07%2f2022&amp;wn=Construction+of+PMAY-G+House+for+Individuals+-PMAY-G++REG.+NO.+RJ104974287&amp;Digest=ikYh6gekGRb6PNHhtstp2Q"/>
    <hyperlink ref="D1028" r:id="rId8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32200&amp;finyear=2022-2023&amp;dtfrm=16%2f07%2f2022&amp;dtto=30%2f07%2f2022&amp;wn=Construction+of+PMAY-G+House+for+Individuals+-PMAY-G++REG.+NO.+RJ104974287&amp;Digest=DDDOSs5pQxXQ9nvESGlXnw"/>
    <hyperlink ref="D1029" r:id="rId8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34178&amp;finyear=2022-2023&amp;dtfrm=01%2f08%2f2022&amp;dtto=15%2f08%2f2022&amp;wn=Construction+of+PMAY-G+House+for+Individuals+-PMAY-G++REG.+NO.+RJ104974287&amp;Digest=J+uX4RVM8nIVLpPlX5XIvw"/>
    <hyperlink ref="D1030" r:id="rId8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4&amp;Msrno=37839&amp;finyear=2022-2023&amp;dtfrm=18%2f08%2f2022&amp;dtto=30%2f08%2f2022&amp;wn=Construction+of+PMAY-G+House+for+Individuals+-PMAY-G++REG.+NO.+RJ104974287&amp;Digest=wPLcOGQUMo3tddz029Y6cA"/>
    <hyperlink ref="D1032" r:id="rId8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17569&amp;finyear=2022-2023&amp;dtfrm=01%2f06%2f2022&amp;dtto=15%2f06%2f2022&amp;wn=Construction+of+PMAY-G+House+for+Individuals+-PMAY-G++REG.+NO.+RJ104976271&amp;Digest=tsvDXsThTf0qO7WugISIPQ"/>
    <hyperlink ref="D1033" r:id="rId8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26703&amp;finyear=2022-2023&amp;dtfrm=01%2f07%2f2022&amp;dtto=15%2f07%2f2022&amp;wn=Construction+of+PMAY-G+House+for+Individuals+-PMAY-G++REG.+NO.+RJ104976271&amp;Digest=Px9z1URr6K9xUUBqhD4V5A"/>
    <hyperlink ref="D1034" r:id="rId8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32170&amp;finyear=2022-2023&amp;dtfrm=16%2f07%2f2022&amp;dtto=30%2f07%2f2022&amp;wn=Construction+of+PMAY-G+House+for+Individuals+-PMAY-G++REG.+NO.+RJ104976271&amp;Digest=F0PtYuuiuXa2FF1loMeOmw"/>
    <hyperlink ref="D1035" r:id="rId8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33792&amp;finyear=2022-2023&amp;dtfrm=01%2f08%2f2022&amp;dtto=15%2f08%2f2022&amp;wn=Construction+of+PMAY-G+House+for+Individuals+-PMAY-G++REG.+NO.+RJ104976271&amp;Digest=H5p076oqIp6NOmORWelrxA"/>
    <hyperlink ref="D1036" r:id="rId8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37433&amp;finyear=2022-2023&amp;dtfrm=17%2f08%2f2022&amp;dtto=30%2f08%2f2022&amp;wn=Construction+of+PMAY-G+House+for+Individuals+-PMAY-G++REG.+NO.+RJ104976271&amp;Digest=oz/POeCtHHIgb2Ra6jVkUw"/>
    <hyperlink ref="D1039" r:id="rId8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8600&amp;finyear=2022-2023&amp;dtfrm=01%2f05%2f2022&amp;dtto=15%2f05%2f2022&amp;wn=Construction+of+PMAY-G+House+for+Individuals+-PMAY-G++REG.+NO.+RJ105873897&amp;Digest=o50hHzGCxhGL/40QRfnm1Q"/>
    <hyperlink ref="D1040" r:id="rId8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14366&amp;finyear=2022-2023&amp;dtfrm=16%2f05%2f2022&amp;dtto=30%2f05%2f2022&amp;wn=Construction+of+PMAY-G+House+for+Individuals+-PMAY-G++REG.+NO.+RJ105873897&amp;Digest=eIWTux2yRGI9z9jwA2Wn+Q"/>
    <hyperlink ref="D1041" r:id="rId8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26704&amp;finyear=2022-2023&amp;dtfrm=01%2f07%2f2022&amp;dtto=15%2f07%2f2022&amp;wn=Construction+of+PMAY-G+House+for+Individuals+-PMAY-G++REG.+NO.+RJ105873897&amp;Digest=WF/Unz0KbBe/c5Hc1O7Mfg"/>
    <hyperlink ref="D1042" r:id="rId8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32171&amp;finyear=2022-2023&amp;dtfrm=16%2f07%2f2022&amp;dtto=30%2f07%2f2022&amp;wn=Construction+of+PMAY-G+House+for+Individuals+-PMAY-G++REG.+NO.+RJ105873897&amp;Digest=ospXbM2M4iz8bDB9kXHzVQ"/>
    <hyperlink ref="D1043" r:id="rId8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37434&amp;finyear=2022-2023&amp;dtfrm=17%2f08%2f2022&amp;dtto=30%2f08%2f2022&amp;wn=Construction+of+PMAY-G+House+for+Individuals+-PMAY-G++REG.+NO.+RJ105873897&amp;Digest=CzcyGL8TksmEAakqQa0VOA"/>
    <hyperlink ref="D1044" r:id="rId8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38545&amp;finyear=2022-2023&amp;dtfrm=01%2f09%2f2022&amp;dtto=15%2f09%2f2022&amp;wn=Construction+of+PMAY-G+House+for+Individuals+-PMAY-G++REG.+NO.+RJ105873897&amp;Digest=CeVgYcrNzr6VLfGhAQ6a2A"/>
    <hyperlink ref="D1045" r:id="rId8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38695&amp;finyear=2022-2023&amp;dtfrm=01%2f09%2f2022&amp;dtto=15%2f09%2f2022&amp;wn=Construction+of+PMAY-G+House+for+Individuals+-PMAY-G++REG.+NO.+RJ105873897&amp;Digest=9r4sCa6qe7E2hKRJIVMFQg"/>
    <hyperlink ref="D1046" r:id="rId8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42069&amp;finyear=2022-2023&amp;dtfrm=01%2f10%2f2022&amp;dtto=15%2f10%2f2022&amp;wn=Construction+of+PMAY-G+House+for+Individuals+-PMAY-G++REG.+NO.+RJ105873897&amp;Digest=fptPtYaNw4khomuF5AdnlQ"/>
    <hyperlink ref="D1049" r:id="rId8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3862&amp;finyear=2022-2023&amp;dtfrm=16%2f04%2f2022&amp;dtto=30%2f04%2f2022&amp;wn=Construction+of+PMAY-G+House+for+Individuals+-PMAY-G++REG.+NO.+RJ105874094&amp;Digest=5t5ysLLkE3gG953ffMX5MQ"/>
    <hyperlink ref="D1050" r:id="rId8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8601&amp;finyear=2022-2023&amp;dtfrm=01%2f05%2f2022&amp;dtto=15%2f05%2f2022&amp;wn=Construction+of+PMAY-G+House+for+Individuals+-PMAY-G++REG.+NO.+RJ105874094&amp;Digest=WQgOlhLRJBtyVWxs4HGdiA"/>
    <hyperlink ref="D1051" r:id="rId8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26362&amp;finyear=2022-2023&amp;dtfrm=01%2f07%2f2022&amp;dtto=15%2f07%2f2022&amp;wn=Construction+of+PMAY-G+House+for+Individuals+-PMAY-G++REG.+NO.+RJ105874094&amp;Digest=GkwCU8jQVm0LeixeDgnk2Q"/>
    <hyperlink ref="D1052" r:id="rId8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32172&amp;finyear=2022-2023&amp;dtfrm=16%2f07%2f2022&amp;dtto=30%2f07%2f2022&amp;wn=Construction+of+PMAY-G+House+for+Individuals+-PMAY-G++REG.+NO.+RJ105874094&amp;Digest=oJBRT0LNzyIX9jSYCAdOGg"/>
    <hyperlink ref="D1053" r:id="rId8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37840&amp;finyear=2022-2023&amp;dtfrm=18%2f08%2f2022&amp;dtto=30%2f08%2f2022&amp;wn=Construction+of+PMAY-G+House+for+Individuals+-PMAY-G++REG.+NO.+RJ105874094&amp;Digest=gCnjZsmFk4QiiGloBUwPjA"/>
    <hyperlink ref="D1054" r:id="rId8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38696&amp;finyear=2022-2023&amp;dtfrm=02%2f09%2f2022&amp;dtto=15%2f09%2f2022&amp;wn=Construction+of+PMAY-G+House+for+Individuals+-PMAY-G++REG.+NO.+RJ105874094&amp;Digest=q8HGWWMOXZjmHLSYSgOeWg"/>
    <hyperlink ref="D1055" r:id="rId8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41538&amp;finyear=2022-2023&amp;dtfrm=16%2f09%2f2022&amp;dtto=30%2f09%2f2022&amp;wn=Construction+of+PMAY-G+House+for+Individuals+-PMAY-G++REG.+NO.+RJ105874094&amp;Digest=mujuDVrv0O8OZ319gZVFmg"/>
    <hyperlink ref="D1056" r:id="rId8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1&amp;Msrno=42070&amp;finyear=2022-2023&amp;dtfrm=01%2f10%2f2022&amp;dtto=15%2f10%2f2022&amp;wn=Construction+of+PMAY-G+House+for+Individuals+-PMAY-G++REG.+NO.+RJ105874094&amp;Digest=YGetjuuqPhJFeT6l1oj+sg"/>
    <hyperlink ref="D1058" r:id="rId8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3863&amp;finyear=2022-2023&amp;dtfrm=16%2f04%2f2022&amp;dtto=30%2f04%2f2022&amp;wn=Construction+of+PMAY-G+House+for+Individuals+-PMAY-G++REG.+NO.+RJ105878442&amp;Digest=v5FC4hcbGx6O6XimUVbYdg"/>
    <hyperlink ref="D1059" r:id="rId8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8602&amp;finyear=2022-2023&amp;dtfrm=01%2f05%2f2022&amp;dtto=15%2f05%2f2022&amp;wn=Construction+of+PMAY-G+House+for+Individuals+-PMAY-G++REG.+NO.+RJ105878442&amp;Digest=O+U0wkuO0u6fV4PcXwwVYA"/>
    <hyperlink ref="D1060" r:id="rId8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14367&amp;finyear=2022-2023&amp;dtfrm=16%2f05%2f2022&amp;dtto=30%2f05%2f2022&amp;wn=Construction+of+PMAY-G+House+for+Individuals+-PMAY-G++REG.+NO.+RJ105878442&amp;Digest=tvCWGp1KyP5ezXyxyLfFdQ"/>
    <hyperlink ref="D1061" r:id="rId8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17572&amp;finyear=2022-2023&amp;dtfrm=01%2f06%2f2022&amp;dtto=15%2f06%2f2022&amp;wn=Construction+of+PMAY-G+House+for+Individuals+-PMAY-G++REG.+NO.+RJ105878442&amp;Digest=H7bsUwF0WOIExyT7ngTAaQ"/>
    <hyperlink ref="D1062" r:id="rId8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20486&amp;finyear=2022-2023&amp;dtfrm=16%2f06%2f2022&amp;dtto=30%2f06%2f2022&amp;wn=Construction+of+PMAY-G+House+for+Individuals+-PMAY-G++REG.+NO.+RJ105878442&amp;Digest=eKMpX3G/md7YXXWiAK5x8Q"/>
    <hyperlink ref="D1063" r:id="rId8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26682&amp;finyear=2022-2023&amp;dtfrm=01%2f07%2f2022&amp;dtto=15%2f07%2f2022&amp;wn=Construction+of+PMAY-G+House+for+Individuals+-PMAY-G++REG.+NO.+RJ105878442&amp;Digest=K4X3xhyNUb4RNCTrTjyB7Q"/>
    <hyperlink ref="D1064" r:id="rId8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38697&amp;finyear=2022-2023&amp;dtfrm=02%2f09%2f2022&amp;dtto=15%2f09%2f2022&amp;wn=Construction+of+PMAY-G+House+for+Individuals+-PMAY-G++REG.+NO.+RJ105878442&amp;Digest=h2KPN/4/Sq+JOLm8qnrs0Q"/>
    <hyperlink ref="D1065" r:id="rId8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41539&amp;finyear=2022-2023&amp;dtfrm=16%2f09%2f2022&amp;dtto=30%2f09%2f2022&amp;wn=Construction+of+PMAY-G+House+for+Individuals+-PMAY-G++REG.+NO.+RJ105878442&amp;Digest=lOu+OTlHH6fRKmQJKhFrRQ"/>
    <hyperlink ref="D1066" r:id="rId8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5&amp;Msrno=41992&amp;finyear=2022-2023&amp;dtfrm=16%2f09%2f2022&amp;dtto=30%2f09%2f2022&amp;wn=Construction+of+PMAY-G+House+for+Individuals+-PMAY-G++REG.+NO.+RJ105878442&amp;Digest=cs72oeWvUF9ylL4QXofD1A"/>
    <hyperlink ref="D1068" r:id="rId8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3864&amp;finyear=2022-2023&amp;dtfrm=16%2f04%2f2022&amp;dtto=30%2f04%2f2022&amp;wn=Construction+of+PMAY-G+House+for+Individuals+-PMAY-G++REG.+NO.+RJ105879177&amp;Digest=nEAuszArMPg4Lh+vlSSCrA"/>
    <hyperlink ref="D1069" r:id="rId8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8603&amp;finyear=2022-2023&amp;dtfrm=01%2f05%2f2022&amp;dtto=15%2f05%2f2022&amp;wn=Construction+of+PMAY-G+House+for+Individuals+-PMAY-G++REG.+NO.+RJ105879177&amp;Digest=yu8au0BUsijetbmR8d7vLw"/>
    <hyperlink ref="D1070" r:id="rId8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14368&amp;finyear=2022-2023&amp;dtfrm=16%2f05%2f2022&amp;dtto=30%2f05%2f2022&amp;wn=Construction+of+PMAY-G+House+for+Individuals+-PMAY-G++REG.+NO.+RJ105879177&amp;Digest=yDegnRAJadtedv1U39SvKA"/>
    <hyperlink ref="D1071" r:id="rId8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17573&amp;finyear=2022-2023&amp;dtfrm=01%2f06%2f2022&amp;dtto=15%2f06%2f2022&amp;wn=Construction+of+PMAY-G+House+for+Individuals+-PMAY-G++REG.+NO.+RJ105879177&amp;Digest=/dgpJq0OVf0WpuZT6Ya9NA"/>
    <hyperlink ref="D1072" r:id="rId8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20484&amp;finyear=2022-2023&amp;dtfrm=16%2f06%2f2022&amp;dtto=30%2f06%2f2022&amp;wn=Construction+of+PMAY-G+House+for+Individuals+-PMAY-G++REG.+NO.+RJ105879177&amp;Digest=xSF1IXGF0vTioIURHMqeOw"/>
    <hyperlink ref="D1073" r:id="rId8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26705&amp;finyear=2022-2023&amp;dtfrm=01%2f07%2f2022&amp;dtto=15%2f07%2f2022&amp;wn=Construction+of+PMAY-G+House+for+Individuals+-PMAY-G++REG.+NO.+RJ105879177&amp;Digest=bhz5KMpqxM+9e56I0tb75w"/>
    <hyperlink ref="D1074" r:id="rId8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32173&amp;finyear=2022-2023&amp;dtfrm=16%2f07%2f2022&amp;dtto=30%2f07%2f2022&amp;wn=Construction+of+PMAY-G+House+for+Individuals+-PMAY-G++REG.+NO.+RJ105879177&amp;Digest=q1HWDoN3GPgeNXSTu/MvFQ"/>
    <hyperlink ref="D1075" r:id="rId8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37841&amp;finyear=2022-2023&amp;dtfrm=18%2f08%2f2022&amp;dtto=30%2f08%2f2022&amp;wn=Construction+of+PMAY-G+House+for+Individuals+-PMAY-G++REG.+NO.+RJ105879177&amp;Digest=RDAf3sr8u9JAeeWqgOfDjQ"/>
    <hyperlink ref="D1076" r:id="rId8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6&amp;Msrno=41991&amp;finyear=2022-2023&amp;dtfrm=22%2f09%2f2022&amp;dtto=30%2f09%2f2022&amp;wn=Construction+of+PMAY-G+House+for+Individuals+-PMAY-G++REG.+NO.+RJ105879177&amp;Digest=OUocgS9wZTn5uM8p4T3FUQ"/>
    <hyperlink ref="D1078" r:id="rId8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24051&amp;finyear=2022-2023&amp;dtfrm=16%2f06%2f2022&amp;dtto=30%2f06%2f2022&amp;wn=Construction+of+PMAY-G+House+for+Individuals+-PMAY-G++REG.+NO.+RJ105879324&amp;Digest=yJTJvaruwMw7SfVNgoE0kQ"/>
    <hyperlink ref="D1079" r:id="rId8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26706&amp;finyear=2022-2023&amp;dtfrm=01%2f07%2f2022&amp;dtto=15%2f07%2f2022&amp;wn=Construction+of+PMAY-G+House+for+Individuals+-PMAY-G++REG.+NO.+RJ105879324&amp;Digest=6z04vgnZic6u6Ji4/pzJAQ"/>
    <hyperlink ref="D1080" r:id="rId8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32174&amp;finyear=2022-2023&amp;dtfrm=16%2f07%2f2022&amp;dtto=30%2f07%2f2022&amp;wn=Construction+of+PMAY-G+House+for+Individuals+-PMAY-G++REG.+NO.+RJ105879324&amp;Digest=JtZQyPGpIf6DJQjdfMdCpg"/>
    <hyperlink ref="D1081" r:id="rId8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37435&amp;finyear=2022-2023&amp;dtfrm=17%2f08%2f2022&amp;dtto=30%2f08%2f2022&amp;wn=Construction+of+PMAY-G+House+for+Individuals+-PMAY-G++REG.+NO.+RJ105879324&amp;Digest=OgKQjuFGF9eZZTQvppWRrg"/>
    <hyperlink ref="D1082" r:id="rId8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38546&amp;finyear=2022-2023&amp;dtfrm=01%2f09%2f2022&amp;dtto=15%2f09%2f2022&amp;wn=Construction+of+PMAY-G+House+for+Individuals+-PMAY-G++REG.+NO.+RJ105879324&amp;Digest=DVwfnik08Xai/y34Z3AZMw"/>
    <hyperlink ref="D1083" r:id="rId8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7&amp;Msrno=43060&amp;finyear=2022-2023&amp;dtfrm=01%2f10%2f2022&amp;dtto=15%2f10%2f2022&amp;wn=Construction+of+PMAY-G+House+for+Individuals+-PMAY-G++REG.+NO.+RJ105879324&amp;Digest=HmRYFYVeruj2BidhjslNtQ"/>
    <hyperlink ref="D1085" r:id="rId8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1331&amp;finyear=2022-2023&amp;dtfrm=01%2f04%2f2022&amp;dtto=15%2f04%2f2022&amp;wn=Construction+of+PMAY-G+House+for+Individuals+-PMAY-G++REG.+NO.+RJ105879497&amp;Digest=XYmClj3UNnI7AGmyZqzv6Q"/>
    <hyperlink ref="D1086" r:id="rId8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3875&amp;finyear=2022-2023&amp;dtfrm=16%2f04%2f2022&amp;dtto=30%2f04%2f2022&amp;wn=Construction+of+PMAY-G+House+for+Individuals+-PMAY-G++REG.+NO.+RJ105879497&amp;Digest=P1alLeprmD5x63ulXdPA4Q"/>
    <hyperlink ref="D1087" r:id="rId8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8604&amp;finyear=2022-2023&amp;dtfrm=01%2f05%2f2022&amp;dtto=15%2f05%2f2022&amp;wn=Construction+of+PMAY-G+House+for+Individuals+-PMAY-G++REG.+NO.+RJ105879497&amp;Digest=q9uUKulElcPH29bBEZ0pow"/>
    <hyperlink ref="D1088" r:id="rId8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14369&amp;finyear=2022-2023&amp;dtfrm=16%2f05%2f2022&amp;dtto=30%2f05%2f2022&amp;wn=Construction+of+PMAY-G+House+for+Individuals+-PMAY-G++REG.+NO.+RJ105879497&amp;Digest=R2gsXTNMG8AEkKCQLnOx5Q"/>
    <hyperlink ref="D1089" r:id="rId8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20482&amp;finyear=2022-2023&amp;dtfrm=16%2f06%2f2022&amp;dtto=30%2f06%2f2022&amp;wn=Construction+of+PMAY-G+House+for+Individuals+-PMAY-G++REG.+NO.+RJ105879497&amp;Digest=F4REX/9u3k0P5UOsndEhcA"/>
    <hyperlink ref="D1090" r:id="rId8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33192&amp;finyear=2022-2023&amp;dtfrm=21%2f07%2f2022&amp;dtto=30%2f07%2f2022&amp;wn=Construction+of+PMAY-G+House+for+Individuals+-PMAY-G++REG.+NO.+RJ105879497&amp;Digest=NCLScHVX++rbyH33MMVakw"/>
    <hyperlink ref="D1091" r:id="rId8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37456&amp;finyear=2022-2023&amp;dtfrm=17%2f08%2f2022&amp;dtto=30%2f08%2f2022&amp;wn=Construction+of+PMAY-G+House+for+Individuals+-PMAY-G++REG.+NO.+RJ105879497&amp;Digest=4vjYV9tt0cDUPO4yKz6wkw"/>
    <hyperlink ref="D1092" r:id="rId8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38569&amp;finyear=2022-2023&amp;dtfrm=02%2f09%2f2022&amp;dtto=15%2f09%2f2022&amp;wn=Construction+of+PMAY-G+House+for+Individuals+-PMAY-G++REG.+NO.+RJ105879497&amp;Digest=Y4jiWplGZ4UgFDwSrAL/cA"/>
    <hyperlink ref="D1095" r:id="rId8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3876&amp;finyear=2022-2023&amp;dtfrm=16%2f04%2f2022&amp;dtto=30%2f04%2f2022&amp;wn=Construction+of+PMAY-G+House+for+Individuals+-PMAY-G++REG.+NO.+RJ105880115&amp;Digest=rrYI+MlNs1ld72ncZeoDGg"/>
    <hyperlink ref="D1096" r:id="rId8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14370&amp;finyear=2022-2023&amp;dtfrm=16%2f05%2f2022&amp;dtto=30%2f05%2f2022&amp;wn=Construction+of+PMAY-G+House+for+Individuals+-PMAY-G++REG.+NO.+RJ105880115&amp;Digest=VUSjloWOHhcPqzKYRpuH3A"/>
    <hyperlink ref="D1097" r:id="rId8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17575&amp;finyear=2022-2023&amp;dtfrm=01%2f06%2f2022&amp;dtto=15%2f06%2f2022&amp;wn=Construction+of+PMAY-G+House+for+Individuals+-PMAY-G++REG.+NO.+RJ105880115&amp;Digest=6KpEnPYXDnIFMM2P23NC1w"/>
    <hyperlink ref="D1098" r:id="rId8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20481&amp;finyear=2022-2023&amp;dtfrm=16%2f06%2f2022&amp;dtto=30%2f06%2f2022&amp;wn=Construction+of+PMAY-G+House+for+Individuals+-PMAY-G++REG.+NO.+RJ105880115&amp;Digest=Vmc64iymgPECZz1u/PywmQ"/>
    <hyperlink ref="D1099" r:id="rId8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26707&amp;finyear=2022-2023&amp;dtfrm=01%2f07%2f2022&amp;dtto=15%2f07%2f2022&amp;wn=Construction+of+PMAY-G+House+for+Individuals+-PMAY-G++REG.+NO.+RJ105880115&amp;Digest=wCevCbhUqR8i/I9OAZdEyA"/>
    <hyperlink ref="D1100" r:id="rId8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33180&amp;finyear=2022-2023&amp;dtfrm=21%2f07%2f2022&amp;dtto=30%2f07%2f2022&amp;wn=Construction+of+PMAY-G+House+for+Individuals+-PMAY-G++REG.+NO.+RJ105880115&amp;Digest=5lTJRpzKomXhHc8wGyq6zw"/>
    <hyperlink ref="D1101" r:id="rId8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37842&amp;finyear=2022-2023&amp;dtfrm=18%2f08%2f2022&amp;dtto=30%2f08%2f2022&amp;wn=Construction+of+PMAY-G+House+for+Individuals+-PMAY-G++REG.+NO.+RJ105880115&amp;Digest=bUMUtw6c40vaz7rfdzThsQ"/>
    <hyperlink ref="D1102" r:id="rId8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38579&amp;finyear=2022-2023&amp;dtfrm=01%2f09%2f2022&amp;dtto=15%2f09%2f2022&amp;wn=Construction+of+PMAY-G+House+for+Individuals+-PMAY-G++REG.+NO.+RJ105880115&amp;Digest=hRM10RIYwl5MPkA2lGsDag"/>
    <hyperlink ref="D1103" r:id="rId8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0&amp;Msrno=40227&amp;finyear=2022-2023&amp;dtfrm=16%2f09%2f2022&amp;dtto=30%2f09%2f2022&amp;wn=Construction+of+PMAY-G+House+for+Individuals+-PMAY-G++REG.+NO.+RJ105880115&amp;Digest=vqIktYosxgVIaFah9rIPnQ"/>
    <hyperlink ref="D1105" r:id="rId8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1330&amp;finyear=2022-2023&amp;dtfrm=01%2f04%2f2022&amp;dtto=15%2f04%2f2022&amp;wn=Construction+of+PMAY-G+House+for+Individuals+-PMAY-G++REG.+NO.+RJ105880272&amp;Digest=1WH6vIEY7N+DyI8yypM4Qg"/>
    <hyperlink ref="D1106" r:id="rId8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3873&amp;finyear=2022-2023&amp;dtfrm=16%2f04%2f2022&amp;dtto=30%2f04%2f2022&amp;wn=Construction+of+PMAY-G+House+for+Individuals+-PMAY-G++REG.+NO.+RJ105880272&amp;Digest=lDAYS0RcmrFhTdfordXUcw"/>
    <hyperlink ref="D1107" r:id="rId8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8616&amp;finyear=2022-2023&amp;dtfrm=01%2f05%2f2022&amp;dtto=15%2f05%2f2022&amp;wn=Construction+of+PMAY-G+House+for+Individuals+-PMAY-G++REG.+NO.+RJ105880272&amp;Digest=8GrGCpTiw8h0EgK6bJwTzQ"/>
    <hyperlink ref="D1108" r:id="rId8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14371&amp;finyear=2022-2023&amp;dtfrm=16%2f05%2f2022&amp;dtto=30%2f05%2f2022&amp;wn=Construction+of+PMAY-G+House+for+Individuals+-PMAY-G++REG.+NO.+RJ105880272&amp;Digest=H6bjLj9KgdVom3NySkRMOQ"/>
    <hyperlink ref="D1109" r:id="rId8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20479&amp;finyear=2022-2023&amp;dtfrm=16%2f06%2f2022&amp;dtto=30%2f06%2f2022&amp;wn=Construction+of+PMAY-G+House+for+Individuals+-PMAY-G++REG.+NO.+RJ105880272&amp;Digest=G365DdgswzDq9bBdauKRZA"/>
    <hyperlink ref="D1110" r:id="rId8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26303&amp;finyear=2022-2023&amp;dtfrm=01%2f07%2f2022&amp;dtto=15%2f07%2f2022&amp;wn=Construction+of+PMAY-G+House+for+Individuals+-PMAY-G++REG.+NO.+RJ105880272&amp;Digest=x4zmaB8YB1izxeXOlOeP+A"/>
    <hyperlink ref="D1111" r:id="rId8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37844&amp;finyear=2022-2023&amp;dtfrm=18%2f08%2f2022&amp;dtto=30%2f08%2f2022&amp;wn=Construction+of+PMAY-G+House+for+Individuals+-PMAY-G++REG.+NO.+RJ105880272&amp;Digest=JNGHOHr/cOl349YWZmuApA"/>
    <hyperlink ref="D1112" r:id="rId8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38580&amp;finyear=2022-2023&amp;dtfrm=01%2f09%2f2022&amp;dtto=15%2f09%2f2022&amp;wn=Construction+of+PMAY-G+House+for+Individuals+-PMAY-G++REG.+NO.+RJ105880272&amp;Digest=CDKw7HQVjHg3kuqJTRfwKQ"/>
    <hyperlink ref="D1113" r:id="rId8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41540&amp;finyear=2022-2023&amp;dtfrm=16%2f09%2f2022&amp;dtto=30%2f09%2f2022&amp;wn=Construction+of+PMAY-G+House+for+Individuals+-PMAY-G++REG.+NO.+RJ105880272&amp;Digest=79v5PeCEKswsDE2OgL7AoA"/>
    <hyperlink ref="D1116" r:id="rId8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8615&amp;finyear=2022-2023&amp;dtfrm=01%2f05%2f2022&amp;dtto=15%2f05%2f2022&amp;wn=Construction+of+PMAY-G+House+for+Individuals+-PMAY-G++REG.+NO.+RJ105880412&amp;Digest=NRffBiqEAibZBSk9x9LF/A"/>
    <hyperlink ref="D1117" r:id="rId8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14372&amp;finyear=2022-2023&amp;dtfrm=16%2f05%2f2022&amp;dtto=30%2f05%2f2022&amp;wn=Construction+of+PMAY-G+House+for+Individuals+-PMAY-G++REG.+NO.+RJ105880412&amp;Digest=OdIkA+RUodvU2o3C0S5tXA"/>
    <hyperlink ref="D1118" r:id="rId8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20477&amp;finyear=2022-2023&amp;dtfrm=16%2f06%2f2022&amp;dtto=30%2f06%2f2022&amp;wn=Construction+of+PMAY-G+House+for+Individuals+-PMAY-G++REG.+NO.+RJ105880412&amp;Digest=NjalZzrW4qz50rIam8J/oQ"/>
    <hyperlink ref="D1119" r:id="rId8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26708&amp;finyear=2022-2023&amp;dtfrm=01%2f07%2f2022&amp;dtto=15%2f07%2f2022&amp;wn=Construction+of+PMAY-G+House+for+Individuals+-PMAY-G++REG.+NO.+RJ105880412&amp;Digest=0jS503v7KDOZuJxHl/tVdA"/>
    <hyperlink ref="D1120" r:id="rId8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32201&amp;finyear=2022-2023&amp;dtfrm=16%2f07%2f2022&amp;dtto=30%2f07%2f2022&amp;wn=Construction+of+PMAY-G+House+for+Individuals+-PMAY-G++REG.+NO.+RJ105880412&amp;Digest=UrfPZATb147+gYjcHgObMA"/>
    <hyperlink ref="D1121" r:id="rId8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37845&amp;finyear=2022-2023&amp;dtfrm=18%2f08%2f2022&amp;dtto=30%2f08%2f2022&amp;wn=Construction+of+PMAY-G+House+for+Individuals+-PMAY-G++REG.+NO.+RJ105880412&amp;Digest=ey6QrKhtWcj3ERLZNvj+RQ"/>
    <hyperlink ref="D1122" r:id="rId8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2&amp;Msrno=41541&amp;finyear=2022-2023&amp;dtfrm=16%2f09%2f2022&amp;dtto=30%2f09%2f2022&amp;wn=Construction+of+PMAY-G+House+for+Individuals+-PMAY-G++REG.+NO.+RJ105880412&amp;Digest=odXfU9sXWitPKK2rLbLMdQ"/>
    <hyperlink ref="D1124" r:id="rId8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3872&amp;finyear=2022-2023&amp;dtfrm=16%2f04%2f2022&amp;dtto=30%2f04%2f2022&amp;wn=Construction+of+PMAY-G+House+for+Individuals+-PMAY-G++REG.+NO.+RJ105883656&amp;Digest=AWjenAz/0kS2Qcml443bZA"/>
    <hyperlink ref="D1125" r:id="rId8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8614&amp;finyear=2022-2023&amp;dtfrm=01%2f05%2f2022&amp;dtto=15%2f05%2f2022&amp;wn=Construction+of+PMAY-G+House+for+Individuals+-PMAY-G++REG.+NO.+RJ105883656&amp;Digest=26z3FePEYGSJwq+xDpecoQ"/>
    <hyperlink ref="D1126" r:id="rId8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14374&amp;finyear=2022-2023&amp;dtfrm=16%2f05%2f2022&amp;dtto=30%2f05%2f2022&amp;wn=Construction+of+PMAY-G+House+for+Individuals+-PMAY-G++REG.+NO.+RJ105883656&amp;Digest=d6KJoo0v4DpF7ybx2yYQ5Q"/>
    <hyperlink ref="D1127" r:id="rId8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17579&amp;finyear=2022-2023&amp;dtfrm=01%2f06%2f2022&amp;dtto=15%2f06%2f2022&amp;wn=Construction+of+PMAY-G+House+for+Individuals+-PMAY-G++REG.+NO.+RJ105883656&amp;Digest=IFXDA57FGtBMNFi+HYqGng"/>
    <hyperlink ref="D1128" r:id="rId8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20476&amp;finyear=2022-2023&amp;dtfrm=16%2f06%2f2022&amp;dtto=30%2f06%2f2022&amp;wn=Construction+of+PMAY-G+House+for+Individuals+-PMAY-G++REG.+NO.+RJ105883656&amp;Digest=EM5psc890t2qvCK2PelxSA"/>
    <hyperlink ref="D1129" r:id="rId9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37846&amp;finyear=2022-2023&amp;dtfrm=18%2f08%2f2022&amp;dtto=30%2f08%2f2022&amp;wn=Construction+of+PMAY-G+House+for+Individuals+-PMAY-G++REG.+NO.+RJ105883656&amp;Digest=YdBhMWfoh6R9j8grqjkkAg"/>
    <hyperlink ref="D1130" r:id="rId9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38581&amp;finyear=2022-2023&amp;dtfrm=01%2f09%2f2022&amp;dtto=15%2f09%2f2022&amp;wn=Construction+of+PMAY-G+House+for+Individuals+-PMAY-G++REG.+NO.+RJ105883656&amp;Digest=zXZR2U/To04V81cG8aK2Dw"/>
    <hyperlink ref="D1131" r:id="rId9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41542&amp;finyear=2022-2023&amp;dtfrm=16%2f09%2f2022&amp;dtto=30%2f09%2f2022&amp;wn=Construction+of+PMAY-G+House+for+Individuals+-PMAY-G++REG.+NO.+RJ105883656&amp;Digest=VxAOGJzjRDoKyCK0WVwWpw"/>
    <hyperlink ref="D1132" r:id="rId9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41542&amp;finyear=2022-2023&amp;dtfrm=16%2f09%2f2022&amp;dtto=30%2f09%2f2022&amp;wn=Construction+of+PMAY-G+House+for+Individuals+-PMAY-G++REG.+NO.+RJ105883656&amp;Digest=VxAOGJzjRDoKyCK0WVwWpw"/>
    <hyperlink ref="D1133" r:id="rId9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3&amp;Msrno=42071&amp;finyear=2022-2023&amp;dtfrm=01%2f10%2f2022&amp;dtto=15%2f10%2f2022&amp;wn=Construction+of+PMAY-G+House+for+Individuals+-PMAY-G++REG.+NO.+RJ105883656&amp;Digest=dryHfXtQio7DNzE40wOvRw"/>
    <hyperlink ref="D1135" r:id="rId9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3871&amp;finyear=2022-2023&amp;dtfrm=16%2f04%2f2022&amp;dtto=30%2f04%2f2022&amp;wn=Construction+of+PMAY-G+House+for+Individuals+-PMAY-G++REG.+NO.+RJ105885717&amp;Digest=toalVRhAaxn7CmRTOAW+xQ"/>
    <hyperlink ref="D1136" r:id="rId9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8613&amp;finyear=2022-2023&amp;dtfrm=01%2f05%2f2022&amp;dtto=15%2f05%2f2022&amp;wn=Construction+of+PMAY-G+House+for+Individuals+-PMAY-G++REG.+NO.+RJ105885717&amp;Digest=l6sp8zATdW58JwmrNFNhdA"/>
    <hyperlink ref="D1137" r:id="rId9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14381&amp;finyear=2022-2023&amp;dtfrm=16%2f05%2f2022&amp;dtto=30%2f05%2f2022&amp;wn=Construction+of+PMAY-G+House+for+Individuals+-PMAY-G++REG.+NO.+RJ105885717&amp;Digest=SsRx8V6yneNSH+QMwizOzA"/>
    <hyperlink ref="D1138" r:id="rId9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20475&amp;finyear=2022-2023&amp;dtfrm=16%2f06%2f2022&amp;dtto=30%2f06%2f2022&amp;wn=Construction+of+PMAY-G+House+for+Individuals+-PMAY-G++REG.+NO.+RJ105885717&amp;Digest=iq99mJo8Taq+QDuxfkC5mQ"/>
    <hyperlink ref="D1139" r:id="rId9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26710&amp;finyear=2022-2023&amp;dtfrm=01%2f07%2f2022&amp;dtto=15%2f07%2f2022&amp;wn=Construction+of+PMAY-G+House+for+Individuals+-PMAY-G++REG.+NO.+RJ105885717&amp;Digest=2w/fsstdvK2N7m4IEbSX0g"/>
    <hyperlink ref="D1140" r:id="rId9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37847&amp;finyear=2022-2023&amp;dtfrm=18%2f08%2f2022&amp;dtto=30%2f08%2f2022&amp;wn=Construction+of+PMAY-G+House+for+Individuals+-PMAY-G++REG.+NO.+RJ105885717&amp;Digest=/lJiEZDjT41ehcwqYhk23g"/>
    <hyperlink ref="D1141" r:id="rId9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6&amp;Msrno=38547&amp;finyear=2022-2023&amp;dtfrm=01%2f09%2f2022&amp;dtto=15%2f09%2f2022&amp;wn=Construction+of+PMAY-G+House+for+Individuals+-PMAY-G++REG.+NO.+RJ105885717&amp;Digest=drbZuy3CKcXMVobWXevKKw"/>
    <hyperlink ref="D1143" r:id="rId9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1316&amp;finyear=2022-2023&amp;dtfrm=01%2f04%2f2022&amp;dtto=15%2f04%2f2022&amp;wn=Construction+of+PMAY-G+House+for+Individuals+-PMAY-G++REG.+NO.+RJ105993998&amp;Digest=gEMHwsvo/OIvwZdFlgsyLA"/>
    <hyperlink ref="D1144" r:id="rId9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3870&amp;finyear=2022-2023&amp;dtfrm=16%2f04%2f2022&amp;dtto=30%2f04%2f2022&amp;wn=Construction+of+PMAY-G+House+for+Individuals+-PMAY-G++REG.+NO.+RJ105993998&amp;Digest=1geqBZgImnEp2HKJjw/oXA"/>
    <hyperlink ref="D1145" r:id="rId9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8612&amp;finyear=2022-2023&amp;dtfrm=01%2f05%2f2022&amp;dtto=15%2f05%2f2022&amp;wn=Construction+of+PMAY-G+House+for+Individuals+-PMAY-G++REG.+NO.+RJ105993998&amp;Digest=8TVHa5j0z72N82aC61hLXA"/>
    <hyperlink ref="D1146" r:id="rId9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14405&amp;finyear=2022-2023&amp;dtfrm=16%2f05%2f2022&amp;dtto=30%2f05%2f2022&amp;wn=Construction+of+PMAY-G+House+for+Individuals+-PMAY-G++REG.+NO.+RJ105993998&amp;Digest=yc7TUYdcf6BfBB3tI33IFA"/>
    <hyperlink ref="D1147" r:id="rId9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20474&amp;finyear=2022-2023&amp;dtfrm=16%2f06%2f2022&amp;dtto=30%2f06%2f2022&amp;wn=Construction+of+PMAY-G+House+for+Individuals+-PMAY-G++REG.+NO.+RJ105993998&amp;Digest=fQs8mzOR6PL+74k9zqj3uA"/>
    <hyperlink ref="D1148" r:id="rId9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33793&amp;finyear=2022-2023&amp;dtfrm=01%2f08%2f2022&amp;dtto=15%2f08%2f2022&amp;wn=Construction+of+PMAY-G+House+for+Individuals+-PMAY-G++REG.+NO.+RJ105993998&amp;Digest=Fecv6U8JZG+uoKDgeMCKVQ"/>
    <hyperlink ref="D1149" r:id="rId9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93&amp;Msrno=37457&amp;finyear=2022-2023&amp;dtfrm=17%2f08%2f2022&amp;dtto=30%2f08%2f2022&amp;wn=Construction+of+PMAY-G+House+for+Individuals+-PMAY-G++REG.+NO.+RJ105993998&amp;Digest=A1v+1+9YkxdUnFeG/x83/w"/>
    <hyperlink ref="D1151" r:id="rId9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14406&amp;finyear=2022-2023&amp;dtfrm=16%2f05%2f2022&amp;dtto=30%2f05%2f2022&amp;wn=Construction+of+PMAY-G+House+for+Individuals+-PMAY-G++REG.+NO.+RJ106269983&amp;Digest=wk2C8qtRrpCja++HOjlf9w"/>
    <hyperlink ref="D1152" r:id="rId9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20473&amp;finyear=2022-2023&amp;dtfrm=16%2f06%2f2022&amp;dtto=30%2f06%2f2022&amp;wn=Construction+of+PMAY-G+House+for+Individuals+-PMAY-G++REG.+NO.+RJ106269983&amp;Digest=qcx/Atg/Itk4FJk7tohGsA"/>
    <hyperlink ref="D1153" r:id="rId9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32175&amp;finyear=2022-2023&amp;dtfrm=16%2f07%2f2022&amp;dtto=30%2f07%2f2022&amp;wn=Construction+of+PMAY-G+House+for+Individuals+-PMAY-G++REG.+NO.+RJ106269983&amp;Digest=hZzU2sXXBpbMS19Vl/6naA"/>
    <hyperlink ref="D1154" r:id="rId9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37848&amp;finyear=2022-2023&amp;dtfrm=18%2f08%2f2022&amp;dtto=30%2f08%2f2022&amp;wn=Construction+of+PMAY-G+House+for+Individuals+-PMAY-G++REG.+NO.+RJ106269983&amp;Digest=wzCTMurfzk6Z7ju+UOpkhQ"/>
    <hyperlink ref="D1155" r:id="rId9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38582&amp;finyear=2022-2023&amp;dtfrm=01%2f09%2f2022&amp;dtto=15%2f09%2f2022&amp;wn=Construction+of+PMAY-G+House+for+Individuals+-PMAY-G++REG.+NO.+RJ106269983&amp;Digest=ivR7SV8Wo3TVg9i7Bzzucw"/>
    <hyperlink ref="D1156" r:id="rId9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40230&amp;finyear=2022-2023&amp;dtfrm=16%2f09%2f2022&amp;dtto=30%2f09%2f2022&amp;wn=Construction+of+PMAY-G+House+for+Individuals+-PMAY-G++REG.+NO.+RJ106269983&amp;Digest=Bb1Z2zSZoeypcL+BmFD4wg"/>
    <hyperlink ref="D1157" r:id="rId9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7&amp;Msrno=41543&amp;finyear=2022-2023&amp;dtfrm=16%2f09%2f2022&amp;dtto=30%2f09%2f2022&amp;wn=Construction+of+PMAY-G+House+for+Individuals+-PMAY-G++REG.+NO.+RJ106269983&amp;Digest=uzWlcf0F/ihACLGuWoHb0Q"/>
    <hyperlink ref="D1159" r:id="rId9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8&amp;Msrno=20472&amp;finyear=2022-2023&amp;dtfrm=16%2f06%2f2022&amp;dtto=30%2f06%2f2022&amp;wn=Construction+of+PMAY-G+House+for+Individuals+-PMAY-G++REG.+NO.+RJ106270224&amp;Digest=sHy/Yzz75owbAt/A9Kqo0Q"/>
    <hyperlink ref="D1160" r:id="rId9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8&amp;Msrno=32176&amp;finyear=2022-2023&amp;dtfrm=16%2f07%2f2022&amp;dtto=30%2f07%2f2022&amp;wn=Construction+of+PMAY-G+House+for+Individuals+-PMAY-G++REG.+NO.+RJ106270224&amp;Digest=Mt1WSbwZBx1c3exDHezm1w"/>
    <hyperlink ref="D1161" r:id="rId9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8&amp;Msrno=37458&amp;finyear=2022-2023&amp;dtfrm=17%2f08%2f2022&amp;dtto=30%2f08%2f2022&amp;wn=Construction+of+PMAY-G+House+for+Individuals+-PMAY-G++REG.+NO.+RJ106270224&amp;Digest=deiDzI7YocNWJxOFboc2xw"/>
    <hyperlink ref="D1162" r:id="rId9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8&amp;Msrno=38548&amp;finyear=2022-2023&amp;dtfrm=01%2f09%2f2022&amp;dtto=15%2f09%2f2022&amp;wn=Construction+of+PMAY-G+House+for+Individuals+-PMAY-G++REG.+NO.+RJ106270224&amp;Digest=fkErYoBdAz9452hWQbVuuA"/>
    <hyperlink ref="D1163" r:id="rId9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088&amp;Msrno=41990&amp;finyear=2022-2023&amp;dtfrm=22%2f09%2f2022&amp;dtto=30%2f09%2f2022&amp;wn=Construction+of+PMAY-G+House+for+Individuals+-PMAY-G++REG.+NO.+RJ106270224&amp;Digest=u3lf/hFo4tPVzjmJWi7jWw"/>
    <hyperlink ref="D1165" r:id="rId9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17635&amp;finyear=2022-2023&amp;dtfrm=01%2f06%2f2022&amp;dtto=15%2f06%2f2022&amp;wn=Construction+of+PMAY-G+House+for+Individuals+-PMAY-G++REG.+NO.+RJ106674471&amp;Digest=1tcc7wcKrbs8jJ8yC8gBhw"/>
    <hyperlink ref="D1166" r:id="rId9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20471&amp;finyear=2022-2023&amp;dtfrm=16%2f06%2f2022&amp;dtto=30%2f06%2f2022&amp;wn=Construction+of+PMAY-G+House+for+Individuals+-PMAY-G++REG.+NO.+RJ106674471&amp;Digest=DAjAeN2nqcqqgxxSREka1Q"/>
    <hyperlink ref="D1167" r:id="rId9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33796&amp;finyear=2022-2023&amp;dtfrm=01%2f08%2f2022&amp;dtto=15%2f08%2f2022&amp;wn=Construction+of+PMAY-G+House+for+Individuals+-PMAY-G++REG.+NO.+RJ106674471&amp;Digest=LyOhBuoFYkIiNteB90k/Mw"/>
    <hyperlink ref="D1168" r:id="rId9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37459&amp;finyear=2022-2023&amp;dtfrm=17%2f08%2f2022&amp;dtto=30%2f08%2f2022&amp;wn=Construction+of+PMAY-G+House+for+Individuals+-PMAY-G++REG.+NO.+RJ106674471&amp;Digest=tnCO7Dm98U7CIELhOoKWQA"/>
    <hyperlink ref="D1169" r:id="rId9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38549&amp;finyear=2022-2023&amp;dtfrm=01%2f09%2f2022&amp;dtto=15%2f09%2f2022&amp;wn=Construction+of+PMAY-G+House+for+Individuals+-PMAY-G++REG.+NO.+RJ106674471&amp;Digest=T6IjD2gZFtgWJZf3IzrdBA"/>
    <hyperlink ref="D1170" r:id="rId9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38583&amp;finyear=2022-2023&amp;dtfrm=01%2f09%2f2022&amp;dtto=15%2f09%2f2022&amp;wn=Construction+of+PMAY-G+House+for+Individuals+-PMAY-G++REG.+NO.+RJ106674471&amp;Digest=Yxk/D3+C742MCYuiSv8tSQ"/>
    <hyperlink ref="D1171" r:id="rId9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40231&amp;finyear=2022-2023&amp;dtfrm=16%2f09%2f2022&amp;dtto=30%2f09%2f2022&amp;wn=Construction+of+PMAY-G+House+for+Individuals+-PMAY-G++REG.+NO.+RJ106674471&amp;Digest=Cdx5FRS8dui+XxJyXCNPJw"/>
    <hyperlink ref="D1172" r:id="rId9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5&amp;Msrno=41544&amp;finyear=2022-2023&amp;dtfrm=16%2f09%2f2022&amp;dtto=30%2f09%2f2022&amp;wn=Construction+of+PMAY-G+House+for+Individuals+-PMAY-G++REG.+NO.+RJ106674471&amp;Digest=8qR9oe1n7/hG1cn4AY0Wng"/>
    <hyperlink ref="D1174" r:id="rId9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17634&amp;finyear=2022-2023&amp;dtfrm=01%2f06%2f2022&amp;dtto=15%2f06%2f2022&amp;wn=Construction+of+PMAY-G+House+for+Individuals+-PMAY-G++REG.+NO.+RJ106675090&amp;Digest=pmK4VRO7IYGhieEf7DyCPA"/>
    <hyperlink ref="D1175" r:id="rId9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20470&amp;finyear=2022-2023&amp;dtfrm=16%2f06%2f2022&amp;dtto=30%2f06%2f2022&amp;wn=Construction+of+PMAY-G+House+for+Individuals+-PMAY-G++REG.+NO.+RJ106675090&amp;Digest=RGGoZOlLsMDase7LGNyzmQ"/>
    <hyperlink ref="D1176" r:id="rId9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26442&amp;finyear=2022-2023&amp;dtfrm=01%2f07%2f2022&amp;dtto=15%2f07%2f2022&amp;wn=Construction+of+PMAY-G+House+for+Individuals+-PMAY-G++REG.+NO.+RJ106675090&amp;Digest=24PT1gBf7y9YUz3H1n5dXA"/>
    <hyperlink ref="D1177" r:id="rId9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33181&amp;finyear=2022-2023&amp;dtfrm=21%2f07%2f2022&amp;dtto=30%2f07%2f2022&amp;wn=Construction+of+PMAY-G+House+for+Individuals+-PMAY-G++REG.+NO.+RJ106675090&amp;Digest=6/v+MEFA6KNWjyP5D4Q1iA"/>
    <hyperlink ref="D1178" r:id="rId9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33797&amp;finyear=2022-2023&amp;dtfrm=01%2f08%2f2022&amp;dtto=15%2f08%2f2022&amp;wn=Construction+of+PMAY-G+House+for+Individuals+-PMAY-G++REG.+NO.+RJ106675090&amp;Digest=ATSZ+8HBhP1MLTdZxJYNpQ"/>
    <hyperlink ref="D1179" r:id="rId9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276&amp;Msrno=37857&amp;finyear=2022-2023&amp;dtfrm=18%2f08%2f2022&amp;dtto=30%2f08%2f2022&amp;wn=Construction+of+PMAY-G+House+for+Individuals+-PMAY-G++REG.+NO.+RJ106675090&amp;Digest=LI6Y0BB27sZnI+SNIVVFsg"/>
    <hyperlink ref="D1181" r:id="rId9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14382&amp;finyear=2022-2023&amp;dtfrm=16%2f05%2f2022&amp;dtto=30%2f05%2f2022&amp;wn=Construction+of+PMAY-G+House+for+Individuals+-PMAY-G++REG.+NO.+RJ106767210&amp;Digest=cxPePq30Fe7gxwaYM9WTJQ"/>
    <hyperlink ref="D1182" r:id="rId9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20469&amp;finyear=2022-2023&amp;dtfrm=16%2f06%2f2022&amp;dtto=30%2f06%2f2022&amp;wn=Construction+of+PMAY-G+House+for+Individuals+-PMAY-G++REG.+NO.+RJ106767210&amp;Digest=WmFu5ywPfrSJqeZmxD/FoQ"/>
    <hyperlink ref="D1183" r:id="rId9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33182&amp;finyear=2022-2023&amp;dtfrm=21%2f07%2f2022&amp;dtto=30%2f07%2f2022&amp;wn=Construction+of+PMAY-G+House+for+Individuals+-PMAY-G++REG.+NO.+RJ106767210&amp;Digest=XfzvafnWXkEbS4xQ87A3Ug"/>
    <hyperlink ref="D1184" r:id="rId9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33798&amp;finyear=2022-2023&amp;dtfrm=01%2f08%2f2022&amp;dtto=15%2f08%2f2022&amp;wn=Construction+of+PMAY-G+House+for+Individuals+-PMAY-G++REG.+NO.+RJ106767210&amp;Digest=iPEpdLPIbONmbU75rMIi5g"/>
    <hyperlink ref="D1185" r:id="rId9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37460&amp;finyear=2022-2023&amp;dtfrm=17%2f08%2f2022&amp;dtto=30%2f08%2f2022&amp;wn=Construction+of+PMAY-G+House+for+Individuals+-PMAY-G++REG.+NO.+RJ106767210&amp;Digest=h0laZ77524hCosNjmzcX6w"/>
    <hyperlink ref="D1186" r:id="rId9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38584&amp;finyear=2022-2023&amp;dtfrm=01%2f09%2f2022&amp;dtto=15%2f09%2f2022&amp;wn=Construction+of+PMAY-G+House+for+Individuals+-PMAY-G++REG.+NO.+RJ106767210&amp;Digest=pSkM09E+2iMM1DZvfOL0rQ"/>
    <hyperlink ref="D1187" r:id="rId9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40215&amp;finyear=2022-2023&amp;dtfrm=01%2f09%2f2022&amp;dtto=15%2f09%2f2022&amp;wn=Construction+of+PMAY-G+House+for+Individuals+-PMAY-G++REG.+NO.+RJ106767210&amp;Digest=Ere6nDjNLEn+DijajZOVBA"/>
    <hyperlink ref="D1188" r:id="rId9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342&amp;Msrno=41989&amp;finyear=2022-2023&amp;dtfrm=22%2f09%2f2022&amp;dtto=30%2f09%2f2022&amp;wn=Construction+of+PMAY-G+House+for+Individuals+-PMAY-G++REG.+NO.+RJ106767210&amp;Digest=1T8vdLKizPm97tGh2YUG3A"/>
    <hyperlink ref="D1190" r:id="rId9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8611&amp;finyear=2022-2023&amp;dtfrm=01%2f05%2f2022&amp;dtto=15%2f05%2f2022&amp;wn=Construction+of+PMAY-G+House+for+Individuals+-PMAY-G++REG.+NO.+RJ113506365&amp;Digest=zDdgvZqmHdyVJl7jlchWmw"/>
    <hyperlink ref="D1191" r:id="rId9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14390&amp;finyear=2022-2023&amp;dtfrm=16%2f05%2f2022&amp;dtto=30%2f05%2f2022&amp;wn=Construction+of+PMAY-G+House+for+Individuals+-PMAY-G++REG.+NO.+RJ113506365&amp;Digest=n7RrmZ/ITjZN8TcNfVghWw"/>
    <hyperlink ref="D1192" r:id="rId9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20468&amp;finyear=2022-2023&amp;dtfrm=16%2f06%2f2022&amp;dtto=30%2f06%2f2022&amp;wn=Construction+of+PMAY-G+House+for+Individuals+-PMAY-G++REG.+NO.+RJ113506365&amp;Digest=gion+Y+XJas33IWtiwiKeQ"/>
    <hyperlink ref="D1193" r:id="rId9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26712&amp;finyear=2022-2023&amp;dtfrm=01%2f07%2f2022&amp;dtto=15%2f07%2f2022&amp;wn=Construction+of+PMAY-G+House+for+Individuals+-PMAY-G++REG.+NO.+RJ113506365&amp;Digest=PIYSIDpsRfADWXLbR7YCvg"/>
    <hyperlink ref="D1194" r:id="rId9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33191&amp;finyear=2022-2023&amp;dtfrm=21%2f07%2f2022&amp;dtto=30%2f07%2f2022&amp;wn=Construction+of+PMAY-G+House+for+Individuals+-PMAY-G++REG.+NO.+RJ113506365&amp;Digest=ipKQ91gMpAxqnlnrFUeOSQ"/>
    <hyperlink ref="D1195" r:id="rId9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37461&amp;finyear=2022-2023&amp;dtfrm=17%2f08%2f2022&amp;dtto=30%2f08%2f2022&amp;wn=Construction+of+PMAY-G+House+for+Individuals+-PMAY-G++REG.+NO.+RJ113506365&amp;Digest=104ruXcJ8pXIq/bc7VosuQ"/>
    <hyperlink ref="D1196" r:id="rId9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39&amp;Msrno=37461&amp;finyear=2022-2023&amp;dtfrm=17%2f08%2f2022&amp;dtto=30%2f08%2f2022&amp;wn=Construction+of+PMAY-G+House+for+Individuals+-PMAY-G++REG.+NO.+RJ113506365&amp;Digest=104ruXcJ8pXIq/bc7VosuQ"/>
    <hyperlink ref="D1198" r:id="rId9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14389&amp;finyear=2022-2023&amp;dtfrm=16%2f05%2f2022&amp;dtto=30%2f05%2f2022&amp;wn=Construction+of+PMAY-G+House+for+Individuals+-PMAY-G++REG.+NO.+RJ113521881&amp;Digest=tqqBP03i/87HygERVTTsxw"/>
    <hyperlink ref="D1199" r:id="rId9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17630&amp;finyear=2022-2023&amp;dtfrm=01%2f06%2f2022&amp;dtto=15%2f06%2f2022&amp;wn=Construction+of+PMAY-G+House+for+Individuals+-PMAY-G++REG.+NO.+RJ113521881&amp;Digest=cSy0LMiNLZc33+U4L1jBAw"/>
    <hyperlink ref="D1200" r:id="rId9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20466&amp;finyear=2022-2023&amp;dtfrm=16%2f06%2f2022&amp;dtto=30%2f06%2f2022&amp;wn=Construction+of+PMAY-G+House+for+Individuals+-PMAY-G++REG.+NO.+RJ113521881&amp;Digest=eo+90tVIlLcdXZNTWtCliw"/>
    <hyperlink ref="D1201" r:id="rId9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26441&amp;finyear=2022-2023&amp;dtfrm=01%2f07%2f2022&amp;dtto=15%2f07%2f2022&amp;wn=Construction+of+PMAY-G+House+for+Individuals+-PMAY-G++REG.+NO.+RJ113521881&amp;Digest=nLoRKUeqz0cIDN1ValIkUA"/>
    <hyperlink ref="D1202" r:id="rId9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32177&amp;finyear=2022-2023&amp;dtfrm=16%2f07%2f2022&amp;dtto=30%2f07%2f2022&amp;wn=Construction+of+PMAY-G+House+for+Individuals+-PMAY-G++REG.+NO.+RJ113521881&amp;Digest=FMU5kLxadMRBnA2DXxSINA"/>
    <hyperlink ref="D1203" r:id="rId9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34180&amp;finyear=2022-2023&amp;dtfrm=01%2f08%2f2022&amp;dtto=15%2f08%2f2022&amp;wn=Construction+of+PMAY-G+House+for+Individuals+-PMAY-G++REG.+NO.+RJ113521881&amp;Digest=UgkUUlB05h1kidhCN19zxA"/>
    <hyperlink ref="D1204" r:id="rId9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4&amp;Msrno=37865&amp;finyear=2022-2023&amp;dtfrm=18%2f08%2f2022&amp;dtto=30%2f08%2f2022&amp;wn=Construction+of+PMAY-G+House+for+Individuals+-PMAY-G++REG.+NO.+RJ113521881&amp;Digest=1T+Vot7ovYWcaCAuKxn7bw"/>
    <hyperlink ref="D1206" r:id="rId9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14383&amp;finyear=2022-2023&amp;dtfrm=16%2f05%2f2022&amp;dtto=30%2f05%2f2022&amp;wn=Construction+of+PMAY-G+House+for+Individuals+-PMAY-G++REG.+NO.+RJ113521893&amp;Digest=FX62xRcDb4i1FGx+IWPK4w"/>
    <hyperlink ref="D1207" r:id="rId9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20463&amp;finyear=2022-2023&amp;dtfrm=16%2f06%2f2022&amp;dtto=30%2f06%2f2022&amp;wn=Construction+of+PMAY-G+House+for+Individuals+-PMAY-G++REG.+NO.+RJ113521893&amp;Digest=eqQj5n4tXXSRdRTCILQRVA"/>
    <hyperlink ref="D1208" r:id="rId9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26440&amp;finyear=2022-2023&amp;dtfrm=01%2f07%2f2022&amp;dtto=15%2f07%2f2022&amp;wn=Construction+of+PMAY-G+House+for+Individuals+-PMAY-G++REG.+NO.+RJ113521893&amp;Digest=P1zueP0tvQsBoW1RAVcq4w"/>
    <hyperlink ref="D1209" r:id="rId9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32178&amp;finyear=2022-2023&amp;dtfrm=16%2f07%2f2022&amp;dtto=30%2f07%2f2022&amp;wn=Construction+of+PMAY-G+House+for+Individuals+-PMAY-G++REG.+NO.+RJ113521893&amp;Digest=cIJWFblvMnc1/sEsn1KLMQ"/>
    <hyperlink ref="D1210" r:id="rId9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34181&amp;finyear=2022-2023&amp;dtfrm=01%2f08%2f2022&amp;dtto=15%2f08%2f2022&amp;wn=Construction+of+PMAY-G+House+for+Individuals+-PMAY-G++REG.+NO.+RJ113521893&amp;Digest=mYIDDjI+1xetxagY2UQ81Q"/>
    <hyperlink ref="D1211" r:id="rId9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8545&amp;Msrno=37866&amp;finyear=2022-2023&amp;dtfrm=18%2f08%2f2022&amp;dtto=30%2f08%2f2022&amp;wn=Construction+of+PMAY-G+House+for+Individuals+-PMAY-G++REG.+NO.+RJ113521893&amp;Digest=r6rKu2WTI8oAzKE8MilV9Q"/>
    <hyperlink ref="D1213" r:id="rId9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321&amp;Msrno=14396&amp;finyear=2022-2023&amp;dtfrm=16%2f05%2f2022&amp;dtto=30%2f05%2f2022&amp;wn=Construction+of+PMAY-G+House+for+Individuals+-PMAY-G++REG.+NO.+RJ149179074&amp;Digest=u82r74EOj7gV1KUUdi/a4A"/>
    <hyperlink ref="D1214" r:id="rId9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321&amp;Msrno=20464&amp;finyear=2022-2023&amp;dtfrm=16%2f06%2f2022&amp;dtto=30%2f06%2f2022&amp;wn=Construction+of+PMAY-G+House+for+Individuals+-PMAY-G++REG.+NO.+RJ149179074&amp;Digest=rHXhggIOHkhIqRX/rZG6bQ"/>
    <hyperlink ref="D1215" r:id="rId9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321&amp;Msrno=26439&amp;finyear=2022-2023&amp;dtfrm=01%2f07%2f2022&amp;dtto=15%2f07%2f2022&amp;wn=Construction+of+PMAY-G+House+for+Individuals+-PMAY-G++REG.+NO.+RJ149179074&amp;Digest=OVCHrBaGJggh0apAvW3upA"/>
    <hyperlink ref="D1216" r:id="rId9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321&amp;Msrno=32179&amp;finyear=2022-2023&amp;dtfrm=16%2f07%2f2022&amp;dtto=30%2f07%2f2022&amp;wn=Construction+of+PMAY-G+House+for+Individuals+-PMAY-G++REG.+NO.+RJ149179074&amp;Digest=obcd7GKNs+fd9qQ6Zk/wNA"/>
    <hyperlink ref="D1217" r:id="rId9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321&amp;Msrno=37874&amp;finyear=2022-2023&amp;dtfrm=18%2f08%2f2022&amp;dtto=30%2f08%2f2022&amp;wn=Construction+of+PMAY-G+House+for+Individuals+-PMAY-G++REG.+NO.+RJ149179074&amp;Digest=HUxnkwHUmkcCzorAS5ZL+g"/>
    <hyperlink ref="D1219" r:id="rId9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594&amp;Msrno=14388&amp;finyear=2022-2023&amp;dtfrm=16%2f05%2f2022&amp;dtto=30%2f05%2f2022&amp;wn=Construction+of+PMAY-G+House+for+Individuals+-PMAY-G++REG.+NO.+RJ149765552&amp;Digest=DWX+NmURp7eBzsbdQ11u0A"/>
    <hyperlink ref="D1220" r:id="rId9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594&amp;Msrno=20461&amp;finyear=2022-2023&amp;dtfrm=16%2f06%2f2022&amp;dtto=30%2f06%2f2022&amp;wn=Construction+of+PMAY-G+House+for+Individuals+-PMAY-G++REG.+NO.+RJ149765552&amp;Digest=w188RvNgoDGwuis/PcMTfw"/>
    <hyperlink ref="D1221" r:id="rId9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594&amp;Msrno=26438&amp;finyear=2022-2023&amp;dtfrm=01%2f07%2f2022&amp;dtto=15%2f07%2f2022&amp;wn=Construction+of+PMAY-G+House+for+Individuals+-PMAY-G++REG.+NO.+RJ149765552&amp;Digest=h3Xs3HtZ5y+AjRSkDAmT0g"/>
    <hyperlink ref="D1222" r:id="rId9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594&amp;Msrno=32202&amp;finyear=2022-2023&amp;dtfrm=16%2f07%2f2022&amp;dtto=30%2f07%2f2022&amp;wn=Construction+of+PMAY-G+House+for+Individuals+-PMAY-G++REG.+NO.+RJ149765552&amp;Digest=pqCYK5KhQK1gMDvBNONxlQ"/>
    <hyperlink ref="D1223" r:id="rId9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77594&amp;Msrno=37879&amp;finyear=2022-2023&amp;dtfrm=18%2f08%2f2022&amp;dtto=30%2f08%2f2022&amp;wn=Construction+of+PMAY-G+House+for+Individuals+-PMAY-G++REG.+NO.+RJ149765552&amp;Digest=twM0kL8bmITDGl+1yzIl7g"/>
    <hyperlink ref="D1225" r:id="rId9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3666&amp;finyear=2022-2023&amp;dtfrm=16%2f04%2f2022&amp;dtto=30%2f04%2f2022&amp;wn=Construction+of+PMAY-G+House+for+Individuals+-PMAY-G++REG.+NO.+RJ102279277&amp;Digest=xVtb39/DWRNqnnRQ9M6DKg"/>
    <hyperlink ref="D1226" r:id="rId9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17624&amp;finyear=2022-2023&amp;dtfrm=01%2f06%2f2022&amp;dtto=15%2f06%2f2022&amp;wn=Construction+of+PMAY-G+House+for+Individuals+-PMAY-G++REG.+NO.+RJ102279277&amp;Digest=sFVibiX+uTdu6aLxw/zt0g"/>
    <hyperlink ref="D1227" r:id="rId9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20459&amp;finyear=2022-2023&amp;dtfrm=16%2f06%2f2022&amp;dtto=30%2f06%2f2022&amp;wn=Construction+of+PMAY-G+House+for+Individuals+-PMAY-G++REG.+NO.+RJ102279277&amp;Digest=SGUj7bW/OkdARjacHi2bQg"/>
    <hyperlink ref="D1228" r:id="rId9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26437&amp;finyear=2022-2023&amp;dtfrm=01%2f07%2f2022&amp;dtto=15%2f07%2f2022&amp;wn=Construction+of+PMAY-G+House+for+Individuals+-PMAY-G++REG.+NO.+RJ102279277&amp;Digest=ThJ+5BIpDwu0fdDLjkSzxg"/>
    <hyperlink ref="D1229" r:id="rId9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33799&amp;finyear=2022-2023&amp;dtfrm=01%2f08%2f2022&amp;dtto=15%2f08%2f2022&amp;wn=Construction+of+PMAY-G+House+for+Individuals+-PMAY-G++REG.+NO.+RJ102279277&amp;Digest=8wF613MkP53/zwMhKQEHCA"/>
    <hyperlink ref="D1230" r:id="rId9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37462&amp;finyear=2022-2023&amp;dtfrm=17%2f08%2f2022&amp;dtto=30%2f08%2f2022&amp;wn=Construction+of+PMAY-G+House+for+Individuals+-PMAY-G++REG.+NO.+RJ102279277&amp;Digest=j4GQrIG3IqggTZTHKycDfw"/>
    <hyperlink ref="D1231" r:id="rId9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38585&amp;finyear=2022-2023&amp;dtfrm=01%2f09%2f2022&amp;dtto=15%2f09%2f2022&amp;wn=Construction+of+PMAY-G+House+for+Individuals+-PMAY-G++REG.+NO.+RJ102279277&amp;Digest=OPMLN8LgrtyajWgyQvDqtw"/>
    <hyperlink ref="D1234" r:id="rId9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8610&amp;finyear=2022-2023&amp;dtfrm=01%2f05%2f2022&amp;dtto=15%2f05%2f2022&amp;wn=Construction+of+PMAY-G+House+for+Individuals+-PMAY-G++REG.+NO.+RJ102661427&amp;Digest=aW39AT9brSdGNAVNHna+gQ"/>
    <hyperlink ref="D1235" r:id="rId9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14407&amp;finyear=2022-2023&amp;dtfrm=16%2f05%2f2022&amp;dtto=30%2f05%2f2022&amp;wn=Construction+of+PMAY-G+House+for+Individuals+-PMAY-G++REG.+NO.+RJ102661427&amp;Digest=qhjkGty4ibbx2/hZP+uR5g"/>
    <hyperlink ref="D1236" r:id="rId9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17620&amp;finyear=2022-2023&amp;dtfrm=01%2f06%2f2022&amp;dtto=15%2f06%2f2022&amp;wn=Construction+of+PMAY-G+House+for+Individuals+-PMAY-G++REG.+NO.+RJ102661427&amp;Digest=RoGFYI+5EIdS4hczsjWo6w"/>
    <hyperlink ref="D1237" r:id="rId9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20457&amp;finyear=2022-2023&amp;dtfrm=16%2f06%2f2022&amp;dtto=30%2f06%2f2022&amp;wn=Construction+of+PMAY-G+House+for+Individuals+-PMAY-G++REG.+NO.+RJ102661427&amp;Digest=wfEmme/r3VAFM7IEj5ctsQ"/>
    <hyperlink ref="D1238" r:id="rId9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26436&amp;finyear=2022-2023&amp;dtfrm=01%2f07%2f2022&amp;dtto=15%2f07%2f2022&amp;wn=Construction+of+PMAY-G+House+for+Individuals+-PMAY-G++REG.+NO.+RJ102661427&amp;Digest=SZWZ8XNGX5VhIlyuVcs6Nw"/>
    <hyperlink ref="D1239" r:id="rId9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30369&amp;finyear=2022-2023&amp;dtfrm=16%2f07%2f2022&amp;dtto=30%2f07%2f2022&amp;wn=Construction+of+PMAY-G+House+for+Individuals+-PMAY-G++REG.+NO.+RJ102661427&amp;Digest=v4nLC1tWq5+bqbMBrtz7/g"/>
    <hyperlink ref="D1240" r:id="rId9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33800&amp;finyear=2022-2023&amp;dtfrm=01%2f08%2f2022&amp;dtto=15%2f08%2f2022&amp;wn=Construction+of+PMAY-G+House+for+Individuals+-PMAY-G++REG.+NO.+RJ102661427&amp;Digest=rshbpNqOTO2Shh2THISWdQ"/>
    <hyperlink ref="D1241" r:id="rId9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92&amp;Msrno=37878&amp;finyear=2022-2023&amp;dtfrm=18%2f08%2f2022&amp;dtto=30%2f08%2f2022&amp;wn=Construction+of+PMAY-G+House+for+Individuals+-PMAY-G++REG.+NO.+RJ102661427&amp;Digest=TrvVb9lqenvv2nGckJr73w"/>
    <hyperlink ref="D1243" r:id="rId9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14408&amp;finyear=2022-2023&amp;dtfrm=16%2f05%2f2022&amp;dtto=30%2f05%2f2022&amp;wn=Construction+of+PMAY-G+House+for+Individuals+-PMAY-G++REG.+NO.+RJ103750247&amp;Digest=3rQnfN+qEEUXxRmNC/eFGA"/>
    <hyperlink ref="D1244" r:id="rId9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17618&amp;finyear=2022-2023&amp;dtfrm=01%2f06%2f2022&amp;dtto=15%2f06%2f2022&amp;wn=Construction+of+PMAY-G+House+for+Individuals+-PMAY-G++REG.+NO.+RJ103750247&amp;Digest=/8ptPrOAhKBdxVOOBf/ZwA"/>
    <hyperlink ref="D1245" r:id="rId10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20456&amp;finyear=2022-2023&amp;dtfrm=16%2f06%2f2022&amp;dtto=30%2f06%2f2022&amp;wn=Construction+of+PMAY-G+House+for+Individuals+-PMAY-G++REG.+NO.+RJ103750247&amp;Digest=XDIZzyJCwGGk20Ke8Jw+eQ"/>
    <hyperlink ref="D1246" r:id="rId10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26356&amp;finyear=2022-2023&amp;dtfrm=01%2f07%2f2022&amp;dtto=15%2f07%2f2022&amp;wn=Construction+of+PMAY-G+House+for+Individuals+-PMAY-G++REG.+NO.+RJ103750247&amp;Digest=HGm8JARKcpRMnWG+HeIHOQ"/>
    <hyperlink ref="D1247" r:id="rId10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33190&amp;finyear=2022-2023&amp;dtfrm=21%2f07%2f2022&amp;dtto=30%2f07%2f2022&amp;wn=Construction+of+PMAY-G+House+for+Individuals+-PMAY-G++REG.+NO.+RJ103750247&amp;Digest=dnWCDgDSx3Equ2heR5XlsQ"/>
    <hyperlink ref="D1248" r:id="rId10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33801&amp;finyear=2022-2023&amp;dtfrm=01%2f08%2f2022&amp;dtto=15%2f08%2f2022&amp;wn=Construction+of+PMAY-G+House+for+Individuals+-PMAY-G++REG.+NO.+RJ103750247&amp;Digest=o+7oQ/G/L5SelgaM8CVVyw"/>
    <hyperlink ref="D1249" r:id="rId10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12&amp;Msrno=38586&amp;finyear=2022-2023&amp;dtfrm=01%2f09%2f2022&amp;dtto=15%2f09%2f2022&amp;wn=Construction+of+PMAY-G+House+for+Individuals+-PMAY-G++REG.+NO.+RJ103750247&amp;Digest=Rll0dEdzgrA3eORB8q42xA"/>
    <hyperlink ref="D1251" r:id="rId10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3869&amp;finyear=2022-2023&amp;dtfrm=16%2f04%2f2022&amp;dtto=30%2f04%2f2022&amp;wn=Construction+of+PMAY-G+House+for+Individuals+-PMAY-G++REG.+NO.+RJ104968810&amp;Digest=YBMl+ckgib9nzxbkfioMfA"/>
    <hyperlink ref="D1252" r:id="rId10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8609&amp;finyear=2022-2023&amp;dtfrm=01%2f05%2f2022&amp;dtto=15%2f05%2f2022&amp;wn=Construction+of+PMAY-G+House+for+Individuals+-PMAY-G++REG.+NO.+RJ104968810&amp;Digest=FG/hh8RbQmf+/Aw+kVrOKw"/>
    <hyperlink ref="D1253" r:id="rId10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14394&amp;finyear=2022-2023&amp;dtfrm=16%2f05%2f2022&amp;dtto=30%2f05%2f2022&amp;wn=Construction+of+PMAY-G+House+for+Individuals+-PMAY-G++REG.+NO.+RJ104968810&amp;Digest=/bc/AqI3uKmx4TnERIKarg"/>
    <hyperlink ref="D1254" r:id="rId10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20455&amp;finyear=2022-2023&amp;dtfrm=16%2f06%2f2022&amp;dtto=30%2f06%2f2022&amp;wn=Construction+of+PMAY-G+House+for+Individuals+-PMAY-G++REG.+NO.+RJ104968810&amp;Digest=n2aT3TrdgIfH/XgZLXUP6A"/>
    <hyperlink ref="D1255" r:id="rId10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26353&amp;finyear=2022-2023&amp;dtfrm=01%2f07%2f2022&amp;dtto=15%2f07%2f2022&amp;wn=Construction+of+PMAY-G+House+for+Individuals+-PMAY-G++REG.+NO.+RJ104968810&amp;Digest=lvy7vcJhV2pfX9R2Ome7aA"/>
    <hyperlink ref="D1256" r:id="rId10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32180&amp;finyear=2022-2023&amp;dtfrm=16%2f07%2f2022&amp;dtto=30%2f07%2f2022&amp;wn=Construction+of+PMAY-G+House+for+Individuals+-PMAY-G++REG.+NO.+RJ104968810&amp;Digest=Ya4pf3T/8saje2dz2zdqHQ"/>
    <hyperlink ref="D1257" r:id="rId10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33802&amp;finyear=2022-2023&amp;dtfrm=01%2f08%2f2022&amp;dtto=15%2f08%2f2022&amp;wn=Construction+of+PMAY-G+House+for+Individuals+-PMAY-G++REG.+NO.+RJ104968810&amp;Digest=UgJGysf10BaB8rpxJwWYCA"/>
    <hyperlink ref="D1258" r:id="rId10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5&amp;Msrno=37463&amp;finyear=2022-2023&amp;dtfrm=17%2f08%2f2022&amp;dtto=30%2f08%2f2022&amp;wn=Construction+of+PMAY-G+House+for+Individuals+-PMAY-G++REG.+NO.+RJ104968810&amp;Digest=RLcDc/lmGZwo6udEDhbnmg"/>
    <hyperlink ref="D1260" r:id="rId10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3868&amp;finyear=2022-2023&amp;dtfrm=16%2f04%2f2022&amp;dtto=30%2f04%2f2022&amp;wn=Construction+of+PMAY-G+House+for+Individuals+-PMAY-G++REG.+NO.+RJ104969766&amp;Digest=fRIQtLrY/Ez7jODDHX4d9g"/>
    <hyperlink ref="D1261" r:id="rId10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8608&amp;finyear=2022-2023&amp;dtfrm=01%2f05%2f2022&amp;dtto=15%2f05%2f2022&amp;wn=Construction+of+PMAY-G+House+for+Individuals+-PMAY-G++REG.+NO.+RJ104969766&amp;Digest=biOUO/ArZ/vSHZB7tIAmwQ"/>
    <hyperlink ref="D1262" r:id="rId10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14265&amp;finyear=2022-2023&amp;dtfrm=16%2f05%2f2022&amp;dtto=30%2f05%2f2022&amp;wn=Construction+of+PMAY-G+House+for+Individuals+-PMAY-G++REG.+NO.+RJ104969766&amp;Digest=lYI1l5t9zUGcE0GTkkxWcg"/>
    <hyperlink ref="D1263" r:id="rId10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20454&amp;finyear=2022-2023&amp;dtfrm=16%2f06%2f2022&amp;dtto=30%2f06%2f2022&amp;wn=Construction+of+PMAY-G+House+for+Individuals+-PMAY-G++REG.+NO.+RJ104969766&amp;Digest=NhxLjGc3HzcgURG0DTd0Tg"/>
    <hyperlink ref="D1264" r:id="rId10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26354&amp;finyear=2022-2023&amp;dtfrm=01%2f07%2f2022&amp;dtto=15%2f07%2f2022&amp;wn=Construction+of+PMAY-G+House+for+Individuals+-PMAY-G++REG.+NO.+RJ104969766&amp;Digest=lPyHGodkiA78uA1bNFZQXg"/>
    <hyperlink ref="D1265" r:id="rId10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33803&amp;finyear=2022-2023&amp;dtfrm=01%2f08%2f2022&amp;dtto=15%2f08%2f2022&amp;wn=Construction+of+PMAY-G+House+for+Individuals+-PMAY-G++REG.+NO.+RJ104969766&amp;Digest=QWvFAl1Oj2rBB4fGiKig+Q"/>
    <hyperlink ref="D1266" r:id="rId10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37464&amp;finyear=2022-2023&amp;dtfrm=17%2f08%2f2022&amp;dtto=30%2f08%2f2022&amp;wn=Construction+of+PMAY-G+House+for+Individuals+-PMAY-G++REG.+NO.+RJ104969766&amp;Digest=GQb37ViQ5FCU6Y4QyzNkRw"/>
    <hyperlink ref="D1267" r:id="rId10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399&amp;Msrno=38698&amp;finyear=2022-2023&amp;dtfrm=02%2f09%2f2022&amp;dtto=15%2f09%2f2022&amp;wn=Construction+of+PMAY-G+House+for+Individuals+-PMAY-G++REG.+NO.+RJ104969766&amp;Digest=IFEuhRYb3KmJLNZp4r8yjA"/>
    <hyperlink ref="D1269" r:id="rId10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1313&amp;finyear=2022-2023&amp;dtfrm=01%2f04%2f2022&amp;dtto=15%2f04%2f2022&amp;wn=Construction+of+PMAY-G+House+for+Individuals+-PMAY-G++REG.+NO.+RJ104973756&amp;Digest=B2l3WZndzSCXqKfBFwSkDA"/>
    <hyperlink ref="D1270" r:id="rId10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3665&amp;finyear=2022-2023&amp;dtfrm=16%2f04%2f2022&amp;dtto=30%2f04%2f2022&amp;wn=Construction+of+PMAY-G+House+for+Individuals+-PMAY-G++REG.+NO.+RJ104973756&amp;Digest=5Za6gxI9QljVkaCehfU+7g"/>
    <hyperlink ref="D1271" r:id="rId10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8607&amp;finyear=2022-2023&amp;dtfrm=01%2f05%2f2022&amp;dtto=15%2f05%2f2022&amp;wn=Construction+of+PMAY-G+House+for+Individuals+-PMAY-G++REG.+NO.+RJ104973756&amp;Digest=E0PF+2gwf/Ny6Pv7KC6Dkg"/>
    <hyperlink ref="D1272" r:id="rId10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14393&amp;finyear=2022-2023&amp;dtfrm=16%2f05%2f2022&amp;dtto=30%2f05%2f2022&amp;wn=Construction+of+PMAY-G+House+for+Individuals+-PMAY-G++REG.+NO.+RJ104973756&amp;Digest=bsc7iF3kdI4easrW29vC+w"/>
    <hyperlink ref="D1273" r:id="rId10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26435&amp;finyear=2022-2023&amp;dtfrm=01%2f07%2f2022&amp;dtto=15%2f07%2f2022&amp;wn=Construction+of+PMAY-G+House+for+Individuals+-PMAY-G++REG.+NO.+RJ104973756&amp;Digest=XlAR/zxWRGkYbTcB7AtFIQ"/>
    <hyperlink ref="D1274" r:id="rId10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33804&amp;finyear=2022-2023&amp;dtfrm=01%2f08%2f2022&amp;dtto=15%2f08%2f2022&amp;wn=Construction+of+PMAY-G+House+for+Individuals+-PMAY-G++REG.+NO.+RJ104973756&amp;Digest=G001QgcZTwAH+PB4s7OQFA"/>
    <hyperlink ref="D1275" r:id="rId10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37877&amp;finyear=2022-2023&amp;dtfrm=18%2f08%2f2022&amp;dtto=30%2f08%2f2022&amp;wn=Construction+of+PMAY-G+House+for+Individuals+-PMAY-G++REG.+NO.+RJ104973756&amp;Digest=jUnoeXR9NGcGtAMvdgjvlw"/>
    <hyperlink ref="D1278" r:id="rId10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3867&amp;finyear=2022-2023&amp;dtfrm=16%2f04%2f2022&amp;dtto=30%2f04%2f2022&amp;wn=Construction+of+PMAY-G+House+for+Individuals+-PMAY-G++REG.+NO.+RJ104976128&amp;Digest=bQcvRSEoHanCAKtu78lp7A"/>
    <hyperlink ref="D1279" r:id="rId10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17616&amp;finyear=2022-2023&amp;dtfrm=01%2f06%2f2022&amp;dtto=15%2f06%2f2022&amp;wn=Construction+of+PMAY-G+House+for+Individuals+-PMAY-G++REG.+NO.+RJ104976128&amp;Digest=6oFxT5ZMyTWQqGIODZe/7w"/>
    <hyperlink ref="D1280" r:id="rId10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20452&amp;finyear=2022-2023&amp;dtfrm=16%2f06%2f2022&amp;dtto=30%2f06%2f2022&amp;wn=Construction+of+PMAY-G+House+for+Individuals+-PMAY-G++REG.+NO.+RJ104976128&amp;Digest=S42qt2Llp3UadH4UtBaxOw"/>
    <hyperlink ref="D1281" r:id="rId10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26434&amp;finyear=2022-2023&amp;dtfrm=01%2f07%2f2022&amp;dtto=15%2f07%2f2022&amp;wn=Construction+of+PMAY-G+House+for+Individuals+-PMAY-G++REG.+NO.+RJ104976128&amp;Digest=DzpvK2XeZNAFQyJBa57vlA"/>
    <hyperlink ref="D1282" r:id="rId10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32183&amp;finyear=2022-2023&amp;dtfrm=16%2f07%2f2022&amp;dtto=30%2f07%2f2022&amp;wn=Construction+of+PMAY-G+House+for+Individuals+-PMAY-G++REG.+NO.+RJ104976128&amp;Digest=GYogIga6YZgmGbio7uMEkA"/>
    <hyperlink ref="D1283" r:id="rId10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33805&amp;finyear=2022-2023&amp;dtfrm=01%2f08%2f2022&amp;dtto=15%2f08%2f2022&amp;wn=Construction+of+PMAY-G+House+for+Individuals+-PMAY-G++REG.+NO.+RJ104976128&amp;Digest=PB0I7ZDH53nzh7ywTJdiGA"/>
    <hyperlink ref="D1284" r:id="rId10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5&amp;Msrno=37875&amp;finyear=2022-2023&amp;dtfrm=18%2f08%2f2022&amp;dtto=30%2f08%2f2022&amp;wn=Construction+of+PMAY-G+House+for+Individuals+-PMAY-G++REG.+NO.+RJ104976128&amp;Digest=XXDTZQETYceVOksK9ilCQA"/>
    <hyperlink ref="D1286" r:id="rId10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8606&amp;finyear=2022-2023&amp;dtfrm=01%2f05%2f2022&amp;dtto=15%2f05%2f2022&amp;wn=Construction+of+PMAY-G+House+for+Individuals+-PMAY-G++REG.+NO.+RJ105870643&amp;Digest=URTlLCwcIAM6UKyrBDotMw"/>
    <hyperlink ref="D1287" r:id="rId10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14392&amp;finyear=2022-2023&amp;dtfrm=16%2f05%2f2022&amp;dtto=30%2f05%2f2022&amp;wn=Construction+of+PMAY-G+House+for+Individuals+-PMAY-G++REG.+NO.+RJ105870643&amp;Digest=uKC02clYT5Q+VrIzrc15tg"/>
    <hyperlink ref="D1288" r:id="rId10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17612&amp;finyear=2022-2023&amp;dtfrm=01%2f06%2f2022&amp;dtto=15%2f06%2f2022&amp;wn=Construction+of+PMAY-G+House+for+Individuals+-PMAY-G++REG.+NO.+RJ105870643&amp;Digest=77YwMji1ho+UCIINDihmoA"/>
    <hyperlink ref="D1289" r:id="rId10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20450&amp;finyear=2022-2023&amp;dtfrm=16%2f06%2f2022&amp;dtto=30%2f06%2f2022&amp;wn=Construction+of+PMAY-G+House+for+Individuals+-PMAY-G++REG.+NO.+RJ105870643&amp;Digest=6eZgAjFhRB2NNysEHE1lIw"/>
    <hyperlink ref="D1290" r:id="rId10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33806&amp;finyear=2022-2023&amp;dtfrm=01%2f08%2f2022&amp;dtto=15%2f08%2f2022&amp;wn=Construction+of+PMAY-G+House+for+Individuals+-PMAY-G++REG.+NO.+RJ105870643&amp;Digest=ByPHjzf19Oecj8ufp73ixQ"/>
    <hyperlink ref="D1291" r:id="rId10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37465&amp;finyear=2022-2023&amp;dtfrm=17%2f08%2f2022&amp;dtto=30%2f08%2f2022&amp;wn=Construction+of+PMAY-G+House+for+Individuals+-PMAY-G++REG.+NO.+RJ105870643&amp;Digest=WH7gBGxaoIFb/d3tozRaQg"/>
    <hyperlink ref="D1292" r:id="rId10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1&amp;Msrno=41988&amp;finyear=2022-2023&amp;dtfrm=22%2f09%2f2022&amp;dtto=30%2f09%2f2022&amp;wn=Construction+of+PMAY-G+House+for+Individuals+-PMAY-G++REG.+NO.+RJ105870643&amp;Digest=wyLvGlAui73K9zzk3X8X0g"/>
    <hyperlink ref="D1294" r:id="rId10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3866&amp;finyear=2022-2023&amp;dtfrm=16%2f04%2f2022&amp;dtto=30%2f04%2f2022&amp;wn=Construction+of+PMAY-G+House+for+Individuals+-PMAY-G++REG.+NO.+RJ105872970&amp;Digest=cfpyrj2ve/Jg5pyV73Hjnw"/>
    <hyperlink ref="D1295" r:id="rId10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8605&amp;finyear=2022-2023&amp;dtfrm=01%2f05%2f2022&amp;dtto=15%2f05%2f2022&amp;wn=Construction+of+PMAY-G+House+for+Individuals+-PMAY-G++REG.+NO.+RJ105872970&amp;Digest=W/JxqN/hMZ6gYz5o9szqsA"/>
    <hyperlink ref="D1296" r:id="rId10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17611&amp;finyear=2022-2023&amp;dtfrm=01%2f06%2f2022&amp;dtto=15%2f06%2f2022&amp;wn=Construction+of+PMAY-G+House+for+Individuals+-PMAY-G++REG.+NO.+RJ105872970&amp;Digest=1i4LQ7Q5A0UkoyRKSNIWmw"/>
    <hyperlink ref="D1297" r:id="rId10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20449&amp;finyear=2022-2023&amp;dtfrm=16%2f06%2f2022&amp;dtto=30%2f06%2f2022&amp;wn=Construction+of+PMAY-G+House+for+Individuals+-PMAY-G++REG.+NO.+RJ105872970&amp;Digest=4Co+F8vLdrL5kq9783Faqw"/>
    <hyperlink ref="D1298" r:id="rId10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33807&amp;finyear=2022-2023&amp;dtfrm=01%2f08%2f2022&amp;dtto=15%2f08%2f2022&amp;wn=Construction+of+PMAY-G+House+for+Individuals+-PMAY-G++REG.+NO.+RJ105872970&amp;Digest=ramUicMTrfpfEKvEvCoHKw"/>
    <hyperlink ref="D1299" r:id="rId10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37466&amp;finyear=2022-2023&amp;dtfrm=17%2f08%2f2022&amp;dtto=30%2f08%2f2022&amp;wn=Construction+of+PMAY-G+House+for+Individuals+-PMAY-G++REG.+NO.+RJ105872970&amp;Digest=ynO1UtbA2z7znX0npag5+w"/>
    <hyperlink ref="D1300" r:id="rId10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38699&amp;finyear=2022-2023&amp;dtfrm=02%2f09%2f2022&amp;dtto=15%2f09%2f2022&amp;wn=Construction+of+PMAY-G+House+for+Individuals+-PMAY-G++REG.+NO.+RJ105872970&amp;Digest=5Iizp8mGngTYssqekscrGw"/>
    <hyperlink ref="D1301" r:id="rId10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41545&amp;finyear=2022-2023&amp;dtfrm=16%2f09%2f2022&amp;dtto=30%2f09%2f2022&amp;wn=Construction+of+PMAY-G+House+for+Individuals+-PMAY-G++REG.+NO.+RJ105872970&amp;Digest=PlsBcUpjB6qvypY6GkJ3Zw"/>
    <hyperlink ref="D1302" r:id="rId10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2&amp;Msrno=42072&amp;finyear=2022-2023&amp;dtfrm=01%2f10%2f2022&amp;dtto=15%2f10%2f2022&amp;wn=Construction+of+PMAY-G+House+for+Individuals+-PMAY-G++REG.+NO.+RJ105872970&amp;Digest=ZuhGL47VaX76n7Bl7EBUnw"/>
    <hyperlink ref="D1304" r:id="rId10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8&amp;Msrno=17610&amp;finyear=2022-2023&amp;dtfrm=01%2f06%2f2022&amp;dtto=15%2f06%2f2022&amp;wn=Construction+of+PMAY-G+House+for+Individuals+-PMAY-G++REG.+NO.+RJ105885445&amp;Digest=Gxsoxjzn4MkLtxxW+N8ECw"/>
    <hyperlink ref="D1305" r:id="rId10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8&amp;Msrno=20447&amp;finyear=2022-2023&amp;dtfrm=16%2f06%2f2022&amp;dtto=30%2f06%2f2022&amp;wn=Construction+of+PMAY-G+House+for+Individuals+-PMAY-G++REG.+NO.+RJ105885445&amp;Digest=C216DNsIfn93pd08GrRdQQ"/>
    <hyperlink ref="D1306" r:id="rId10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8&amp;Msrno=26713&amp;finyear=2022-2023&amp;dtfrm=01%2f07%2f2022&amp;dtto=15%2f07%2f2022&amp;wn=Construction+of+PMAY-G+House+for+Individuals+-PMAY-G++REG.+NO.+RJ105885445&amp;Digest=q7l6P+N/XONe87eILymx3Q"/>
    <hyperlink ref="D1307" r:id="rId10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8&amp;Msrno=37876&amp;finyear=2022-2023&amp;dtfrm=18%2f08%2f2022&amp;dtto=30%2f08%2f2022&amp;wn=Construction+of+PMAY-G+House+for+Individuals+-PMAY-G++REG.+NO.+RJ105885445&amp;Digest=e03LHs+DexRHteTVH2R7mw"/>
    <hyperlink ref="D1308" r:id="rId10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18&amp;Msrno=38700&amp;finyear=2022-2023&amp;dtfrm=02%2f09%2f2022&amp;dtto=15%2f09%2f2022&amp;wn=Construction+of+PMAY-G+House+for+Individuals+-PMAY-G++REG.+NO.+RJ105885445&amp;Digest=iAE2dhgXOxgva79W1wvs7w"/>
    <hyperlink ref="D1310" r:id="rId10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8581&amp;finyear=2022-2023&amp;dtfrm=01%2f05%2f2022&amp;dtto=15%2f05%2f2022&amp;wn=Construction+of+PMAY-G+House+for+Individuals+-PMAY-G++REG.+NO.+RJ105993868&amp;Digest=aTB5gPY8ZkQHNmgxR3h3IQ"/>
    <hyperlink ref="D1311" r:id="rId10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14385&amp;finyear=2022-2023&amp;dtfrm=16%2f05%2f2022&amp;dtto=30%2f05%2f2022&amp;wn=Construction+of+PMAY-G+House+for+Individuals+-PMAY-G++REG.+NO.+RJ105993868&amp;Digest=UhHM+v0hSKo0e1NRR/EklQ"/>
    <hyperlink ref="D1312" r:id="rId10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17609&amp;finyear=2022-2023&amp;dtfrm=01%2f06%2f2022&amp;dtto=15%2f06%2f2022&amp;wn=Construction+of+PMAY-G+House+for+Individuals+-PMAY-G++REG.+NO.+RJ105993868&amp;Digest=cRS6WgP8M3Vfy9q8JCN1sg"/>
    <hyperlink ref="D1313" r:id="rId10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20445&amp;finyear=2022-2023&amp;dtfrm=16%2f06%2f2022&amp;dtto=30%2f06%2f2022&amp;wn=Construction+of+PMAY-G+House+for+Individuals+-PMAY-G++REG.+NO.+RJ105993868&amp;Digest=T6kwh/ZyPibsGahX24aJMA"/>
    <hyperlink ref="D1314" r:id="rId10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26352&amp;finyear=2022-2023&amp;dtfrm=01%2f07%2f2022&amp;dtto=15%2f07%2f2022&amp;wn=Construction+of+PMAY-G+House+for+Individuals+-PMAY-G++REG.+NO.+RJ105993868&amp;Digest=AQ4TMGG9GZ+wG8CDOPDDBA"/>
    <hyperlink ref="D1315" r:id="rId10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34182&amp;finyear=2022-2023&amp;dtfrm=01%2f08%2f2022&amp;dtto=15%2f08%2f2022&amp;wn=Construction+of+PMAY-G+House+for+Individuals+-PMAY-G++REG.+NO.+RJ105993868&amp;Digest=M3aopPsupmr0mpN4d4RVpQ"/>
    <hyperlink ref="D1316" r:id="rId10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39&amp;Msrno=37881&amp;finyear=2022-2023&amp;dtfrm=18%2f08%2f2022&amp;dtto=30%2f08%2f2022&amp;wn=Construction+of+PMAY-G+House+for+Individuals+-PMAY-G++REG.+NO.+RJ105993868&amp;Digest=24oxmwbqURiqV8TiXKOKlQ"/>
    <hyperlink ref="D1318" r:id="rId10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14391&amp;finyear=2022-2023&amp;dtfrm=16%2f05%2f2022&amp;dtto=30%2f05%2f2022&amp;wn=Construction+of+PMAY-G+House+for+Individuals+-PMAY-G++REG.+NO.+RJ105993938&amp;Digest=x6Ue10tIBRQ9Z9joI05BQg"/>
    <hyperlink ref="D1319" r:id="rId10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20444&amp;finyear=2022-2023&amp;dtfrm=16%2f06%2f2022&amp;dtto=30%2f06%2f2022&amp;wn=Construction+of+PMAY-G+House+for+Individuals+-PMAY-G++REG.+NO.+RJ105993938&amp;Digest=YdeRiREcrqhFo6qIUYA+ng"/>
    <hyperlink ref="D1320" r:id="rId10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30292&amp;finyear=2022-2023&amp;dtfrm=16%2f07%2f2022&amp;dtto=30%2f07%2f2022&amp;wn=Construction+of+PMAY-G+House+for+Individuals+-PMAY-G++REG.+NO.+RJ105993938&amp;Digest=oG2R/hOAodTc0SVnaaWNCg"/>
    <hyperlink ref="D1321" r:id="rId10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33808&amp;finyear=2022-2023&amp;dtfrm=01%2f08%2f2022&amp;dtto=15%2f08%2f2022&amp;wn=Construction+of+PMAY-G+House+for+Individuals+-PMAY-G++REG.+NO.+RJ105993938&amp;Digest=GuIikUCVq0bma5rev6JLXw"/>
    <hyperlink ref="D1322" r:id="rId10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37880&amp;finyear=2022-2023&amp;dtfrm=18%2f08%2f2022&amp;dtto=30%2f08%2f2022&amp;wn=Construction+of+PMAY-G+House+for+Individuals+-PMAY-G++REG.+NO.+RJ105993938&amp;Digest=21ZxmM2BrBp79XCQ6sTl0w"/>
    <hyperlink ref="D1323" r:id="rId10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38701&amp;finyear=2022-2023&amp;dtfrm=02%2f09%2f2022&amp;dtto=15%2f09%2f2022&amp;wn=Construction+of+PMAY-G+House+for+Individuals+-PMAY-G++REG.+NO.+RJ105993938&amp;Digest=hCGi0TBc1Io2qgaF04SadA"/>
    <hyperlink ref="D1324" r:id="rId10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41546&amp;finyear=2022-2023&amp;dtfrm=16%2f09%2f2022&amp;dtto=30%2f09%2f2022&amp;wn=Construction+of+PMAY-G+House+for+Individuals+-PMAY-G++REG.+NO.+RJ105993938&amp;Digest=9G8fOM6TDq0qUdB7tykUrA"/>
    <hyperlink ref="D1325" r:id="rId10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42073&amp;finyear=2022-2023&amp;dtfrm=01%2f10%2f2022&amp;dtto=15%2f10%2f2022&amp;wn=Construction+of+PMAY-G+House+for+Individuals+-PMAY-G++REG.+NO.+RJ105993938&amp;Digest=czlDapUf4wIiux51MZaPEQ"/>
    <hyperlink ref="D1328" r:id="rId10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14333&amp;finyear=2022-2023&amp;dtfrm=16%2f05%2f2022&amp;dtto=30%2f05%2f2022&amp;wn=Construction+of+PMAY-G+House+for+Individuals+-PMAY-G++REG.+NO.+RJ106767132&amp;Digest=LXKcqzgjOtAQhaveHDC8Lg"/>
    <hyperlink ref="D1329" r:id="rId10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17602&amp;finyear=2022-2023&amp;dtfrm=01%2f06%2f2022&amp;dtto=15%2f06%2f2022&amp;wn=Construction+of+PMAY-G+House+for+Individuals+-PMAY-G++REG.+NO.+RJ106767132&amp;Digest=Dugc0fR01LqQsfEX9CcYng"/>
    <hyperlink ref="D1330" r:id="rId10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20442&amp;finyear=2022-2023&amp;dtfrm=16%2f06%2f2022&amp;dtto=30%2f06%2f2022&amp;wn=Construction+of+PMAY-G+House+for+Individuals+-PMAY-G++REG.+NO.+RJ106767132&amp;Digest=b/pOrm7AwfhqLjqEw1g9dw"/>
    <hyperlink ref="D1331" r:id="rId10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26351&amp;finyear=2022-2023&amp;dtfrm=01%2f07%2f2022&amp;dtto=15%2f07%2f2022&amp;wn=Construction+of+PMAY-G+House+for+Individuals+-PMAY-G++REG.+NO.+RJ106767132&amp;Digest=4ULdt+sD/wk7vjvFdZzN0w"/>
    <hyperlink ref="D1332" r:id="rId10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32188&amp;finyear=2022-2023&amp;dtfrm=16%2f07%2f2022&amp;dtto=30%2f07%2f2022&amp;wn=Construction+of+PMAY-G+House+for+Individuals+-PMAY-G++REG.+NO.+RJ106767132&amp;Digest=zTJzQUKyJvGfgI14pIvTCA"/>
    <hyperlink ref="D1333" r:id="rId10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33809&amp;finyear=2022-2023&amp;dtfrm=01%2f08%2f2022&amp;dtto=15%2f08%2f2022&amp;wn=Construction+of+PMAY-G+House+for+Individuals+-PMAY-G++REG.+NO.+RJ106767132&amp;Digest=FNO2R1nfR9yHHov2T3Cj1A"/>
    <hyperlink ref="D1334" r:id="rId10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906&amp;Msrno=37882&amp;finyear=2022-2023&amp;dtfrm=18%2f08%2f2022&amp;dtto=30%2f08%2f2022&amp;wn=Construction+of+PMAY-G+House+for+Individuals+-PMAY-G++REG.+NO.+RJ106767132&amp;Digest=DOlorvkAGNuxsszZ+Ta2zg"/>
    <hyperlink ref="D1336" r:id="rId10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17601&amp;finyear=2022-2023&amp;dtfrm=01%2f06%2f2022&amp;dtto=15%2f06%2f2022&amp;wn=Construction+of+PMAY-G+House+for+Individuals+-PMAY-G++REG.+NO.+RJ113912401&amp;Digest=XtS0yR9xGZ6yiw6vFJ5SrQ"/>
    <hyperlink ref="D1337" r:id="rId10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26348&amp;finyear=2022-2023&amp;dtfrm=01%2f07%2f2022&amp;dtto=15%2f07%2f2022&amp;wn=Construction+of+PMAY-G+House+for+Individuals+-PMAY-G++REG.+NO.+RJ113912401&amp;Digest=YeCxMdgN5YN3IBAiQPpN/A"/>
    <hyperlink ref="D1338" r:id="rId10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32189&amp;finyear=2022-2023&amp;dtfrm=16%2f07%2f2022&amp;dtto=30%2f07%2f2022&amp;wn=Construction+of+PMAY-G+House+for+Individuals+-PMAY-G++REG.+NO.+RJ113912401&amp;Digest=cNFRo/I2sFAF1zhduAQekA"/>
    <hyperlink ref="D1339" r:id="rId10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33810&amp;finyear=2022-2023&amp;dtfrm=01%2f08%2f2022&amp;dtto=15%2f08%2f2022&amp;wn=Construction+of+PMAY-G+House+for+Individuals+-PMAY-G++REG.+NO.+RJ113912401&amp;Digest=nflI7fo8mh7PdwgKBX3hBw"/>
    <hyperlink ref="D1340" r:id="rId10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37885&amp;finyear=2022-2023&amp;dtfrm=18%2f08%2f2022&amp;dtto=30%2f08%2f2022&amp;wn=Construction+of+PMAY-G+House+for+Individuals+-PMAY-G++REG.+NO.+RJ113912401&amp;Digest=KKZIg95jbdjbGQeKZp9FjQ"/>
    <hyperlink ref="D1341" r:id="rId10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38702&amp;finyear=2022-2023&amp;dtfrm=02%2f09%2f2022&amp;dtto=15%2f09%2f2022&amp;wn=Construction+of+PMAY-G+House+for+Individuals+-PMAY-G++REG.+NO.+RJ113912401&amp;Digest=SlEE6zbsYk9zCPtxYA/fHg"/>
    <hyperlink ref="D1342" r:id="rId10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40219&amp;finyear=2022-2023&amp;dtfrm=02%2f09%2f2022&amp;dtto=15%2f09%2f2022&amp;wn=Construction+of+PMAY-G+House+for+Individuals+-PMAY-G++REG.+NO.+RJ113912401&amp;Digest=KYLEDZobWWzrpKVEU+wMfQ"/>
    <hyperlink ref="D1343" r:id="rId10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0&amp;Msrno=41547&amp;finyear=2022-2023&amp;dtfrm=16%2f09%2f2022&amp;dtto=30%2f09%2f2022&amp;wn=Construction+of+PMAY-G+House+for+Individuals+-PMAY-G++REG.+NO.+RJ113912401&amp;Digest=u7uW5z8oh5+ieiV6DOR76A"/>
    <hyperlink ref="D1345" r:id="rId10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1312&amp;finyear=2022-2023&amp;dtfrm=01%2f04%2f2022&amp;dtto=15%2f04%2f2022&amp;wn=Construction+of+PMAY-G+House+for+Individuals+-PMAY-G++REG.+NO.+RJ113912521&amp;Digest=CcX+M81O4e/xDfuD6ljEgg"/>
    <hyperlink ref="D1346" r:id="rId10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3998&amp;finyear=2022-2023&amp;dtfrm=16%2f04%2f2022&amp;dtto=30%2f04%2f2022&amp;wn=Construction+of+PMAY-G+House+for+Individuals+-PMAY-G++REG.+NO.+RJ113912521&amp;Digest=d4QRI/Er4FfpIu23vn3skw"/>
    <hyperlink ref="D1347" r:id="rId10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8578&amp;finyear=2022-2023&amp;dtfrm=01%2f05%2f2022&amp;dtto=15%2f05%2f2022&amp;wn=Construction+of+PMAY-G+House+for+Individuals+-PMAY-G++REG.+NO.+RJ113912521&amp;Digest=Ia4s3DfE8UNPFu6A5YTs8w"/>
    <hyperlink ref="D1348" r:id="rId10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14331&amp;finyear=2022-2023&amp;dtfrm=16%2f05%2f2022&amp;dtto=30%2f05%2f2022&amp;wn=Construction+of+PMAY-G+House+for+Individuals+-PMAY-G++REG.+NO.+RJ113912521&amp;Digest=VuH4dUppl653a8KzoHewMA"/>
    <hyperlink ref="D1349" r:id="rId10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30291&amp;finyear=2022-2023&amp;dtfrm=16%2f07%2f2022&amp;dtto=30%2f07%2f2022&amp;wn=Construction+of+PMAY-G+House+for+Individuals+-PMAY-G++REG.+NO.+RJ113912521&amp;Digest=O89of+o6GAllscq9RzasKg"/>
    <hyperlink ref="D1350" r:id="rId10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33811&amp;finyear=2022-2023&amp;dtfrm=01%2f08%2f2022&amp;dtto=15%2f08%2f2022&amp;wn=Construction+of+PMAY-G+House+for+Individuals+-PMAY-G++REG.+NO.+RJ113912521&amp;Digest=TxDI3fvdgWGw5Etabs9z2g"/>
    <hyperlink ref="D1351" r:id="rId10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37467&amp;finyear=2022-2023&amp;dtfrm=17%2f08%2f2022&amp;dtto=30%2f08%2f2022&amp;wn=Construction+of+PMAY-G+House+for+Individuals+-PMAY-G++REG.+NO.+RJ113912521&amp;Digest=OleR9pV3yhiI/F4ubDeLpQ"/>
    <hyperlink ref="D1352" r:id="rId10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38703&amp;finyear=2022-2023&amp;dtfrm=02%2f09%2f2022&amp;dtto=15%2f09%2f2022&amp;wn=Construction+of+PMAY-G+House+for+Individuals+-PMAY-G++REG.+NO.+RJ113912521&amp;Digest=wmdXMhyphCRHVYQKFdtQLQ"/>
    <hyperlink ref="D1355" r:id="rId10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8576&amp;finyear=2022-2023&amp;dtfrm=01%2f05%2f2022&amp;dtto=15%2f05%2f2022&amp;wn=Construction+of+PMAY-G+House+for+Individuals+-PMAY-G++REG.+NO.+RJ113912623&amp;Digest=I7ovg2AF2lGdC2G7RvU0ig"/>
    <hyperlink ref="D1356" r:id="rId10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14330&amp;finyear=2022-2023&amp;dtfrm=16%2f05%2f2022&amp;dtto=30%2f05%2f2022&amp;wn=Construction+of+PMAY-G+House+for+Individuals+-PMAY-G++REG.+NO.+RJ113912623&amp;Digest=3XDclixU69OSpK7kJB1KRw"/>
    <hyperlink ref="D1357" r:id="rId10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20441&amp;finyear=2022-2023&amp;dtfrm=16%2f06%2f2022&amp;dtto=30%2f06%2f2022&amp;wn=Construction+of+PMAY-G+House+for+Individuals+-PMAY-G++REG.+NO.+RJ113912623&amp;Digest=lhfRmXrhR7LwrMgtjnxpbw"/>
    <hyperlink ref="D1358" r:id="rId10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26275&amp;finyear=2022-2023&amp;dtfrm=01%2f07%2f2022&amp;dtto=15%2f07%2f2022&amp;wn=Construction+of+PMAY-G+House+for+Individuals+-PMAY-G++REG.+NO.+RJ113912623&amp;Digest=ge4/N1FY6IpuE4NShofVMg"/>
    <hyperlink ref="D1359" r:id="rId10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32203&amp;finyear=2022-2023&amp;dtfrm=16%2f07%2f2022&amp;dtto=30%2f07%2f2022&amp;wn=Construction+of+PMAY-G+House+for+Individuals+-PMAY-G++REG.+NO.+RJ113912623&amp;Digest=9w18BgPfDS3f8b0rkmQaBQ"/>
    <hyperlink ref="D1360" r:id="rId10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33812&amp;finyear=2022-2023&amp;dtfrm=01%2f08%2f2022&amp;dtto=15%2f08%2f2022&amp;wn=Construction+of+PMAY-G+House+for+Individuals+-PMAY-G++REG.+NO.+RJ113912623&amp;Digest=fP8j5atWT+pyW1Hwm3/wnQ"/>
    <hyperlink ref="D1361" r:id="rId11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37883&amp;finyear=2022-2023&amp;dtfrm=18%2f08%2f2022&amp;dtto=30%2f08%2f2022&amp;wn=Construction+of+PMAY-G+House+for+Individuals+-PMAY-G++REG.+NO.+RJ113912623&amp;Digest=9ji+NOonEJbDJYoeOtBdFA"/>
    <hyperlink ref="D1362" r:id="rId11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38704&amp;finyear=2022-2023&amp;dtfrm=02%2f09%2f2022&amp;dtto=15%2f09%2f2022&amp;wn=Construction+of+PMAY-G+House+for+Individuals+-PMAY-G++REG.+NO.+RJ113912623&amp;Digest=hiez+EYYj9mpHPc/1qdB8g"/>
    <hyperlink ref="D1363" r:id="rId11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2&amp;Msrno=41548&amp;finyear=2022-2023&amp;dtfrm=16%2f09%2f2022&amp;dtto=30%2f09%2f2022&amp;wn=Construction+of+PMAY-G+House+for+Individuals+-PMAY-G++REG.+NO.+RJ113912623&amp;Digest=P7J4Z/HtRbIjMTqy2mre9g"/>
    <hyperlink ref="D1365" r:id="rId11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17599&amp;finyear=2022-2023&amp;dtfrm=01%2f06%2f2022&amp;dtto=15%2f06%2f2022&amp;wn=Construction+of+PMAY-G+House+for+Individuals+-PMAY-G++REG.+NO.+RJ118769287&amp;Digest=RUfwOq+m0CSksI6xOdcRzg"/>
    <hyperlink ref="D1366" r:id="rId11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20440&amp;finyear=2022-2023&amp;dtfrm=16%2f06%2f2022&amp;dtto=30%2f06%2f2022&amp;wn=Construction+of+PMAY-G+House+for+Individuals+-PMAY-G++REG.+NO.+RJ118769287&amp;Digest=eyUW5olqcn90KNlsY2W4Sw"/>
    <hyperlink ref="D1367" r:id="rId11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26347&amp;finyear=2022-2023&amp;dtfrm=01%2f07%2f2022&amp;dtto=15%2f07%2f2022&amp;wn=Construction+of+PMAY-G+House+for+Individuals+-PMAY-G++REG.+NO.+RJ118769287&amp;Digest=KJ/6ai9p6bHGDJcaJV2dPg"/>
    <hyperlink ref="D1368" r:id="rId11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33188&amp;finyear=2022-2023&amp;dtfrm=21%2f07%2f2022&amp;dtto=30%2f07%2f2022&amp;wn=Construction+of+PMAY-G+House+for+Individuals+-PMAY-G++REG.+NO.+RJ118769287&amp;Digest=kHYi1cH6U7cA2iXCMVgqLQ"/>
    <hyperlink ref="D1369" r:id="rId11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34183&amp;finyear=2022-2023&amp;dtfrm=01%2f08%2f2022&amp;dtto=15%2f08%2f2022&amp;wn=Construction+of+PMAY-G+House+for+Individuals+-PMAY-G++REG.+NO.+RJ118769287&amp;Digest=j8ow03npggcnIOaAt9oZSw"/>
    <hyperlink ref="D1370" r:id="rId11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7&amp;Msrno=37884&amp;finyear=2022-2023&amp;dtfrm=18%2f08%2f2022&amp;dtto=30%2f08%2f2022&amp;wn=Construction+of+PMAY-G+House+for+Individuals+-PMAY-G++REG.+NO.+RJ118769287&amp;Digest=g5zcaK90AjVSreRaa13n3Q"/>
    <hyperlink ref="D1372" r:id="rId11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1303&amp;finyear=2022-2023&amp;dtfrm=01%2f04%2f2022&amp;dtto=15%2f04%2f2022&amp;wn=Construction+of+PMAY-G+House+for+Individuals+-PMAY-G++REG.+NO.+RJ118769605&amp;Digest=9ylkJ4SulfgEQe3WgtLphw"/>
    <hyperlink ref="D1373" r:id="rId11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3997&amp;finyear=2022-2023&amp;dtfrm=16%2f04%2f2022&amp;dtto=30%2f04%2f2022&amp;wn=Construction+of+PMAY-G+House+for+Individuals+-PMAY-G++REG.+NO.+RJ118769605&amp;Digest=Q2d+PaC+2TtXvSwEDD2t4w"/>
    <hyperlink ref="D1374" r:id="rId11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8575&amp;finyear=2022-2023&amp;dtfrm=01%2f05%2f2022&amp;dtto=15%2f05%2f2022&amp;wn=Construction+of+PMAY-G+House+for+Individuals+-PMAY-G++REG.+NO.+RJ118769605&amp;Digest=U83tpnkvP1OQsZrad+qmzg"/>
    <hyperlink ref="D1375" r:id="rId11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14328&amp;finyear=2022-2023&amp;dtfrm=16%2f05%2f2022&amp;dtto=30%2f05%2f2022&amp;wn=Construction+of+PMAY-G+House+for+Individuals+-PMAY-G++REG.+NO.+RJ118769605&amp;Digest=x5gtNfeljua18imUTRvh4g"/>
    <hyperlink ref="D1376" r:id="rId11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30311&amp;finyear=2022-2023&amp;dtfrm=16%2f07%2f2022&amp;dtto=30%2f07%2f2022&amp;wn=Construction+of+PMAY-G+House+for+Individuals+-PMAY-G++REG.+NO.+RJ118769605&amp;Digest=pHY4MAiZE9Ruy82S16t6Lg"/>
    <hyperlink ref="D1377" r:id="rId11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33813&amp;finyear=2022-2023&amp;dtfrm=01%2f08%2f2022&amp;dtto=15%2f08%2f2022&amp;wn=Construction+of+PMAY-G+House+for+Individuals+-PMAY-G++REG.+NO.+RJ118769605&amp;Digest=T/bFT9Qdam3MB4Bp4r8gtQ"/>
    <hyperlink ref="D1378" r:id="rId11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38705&amp;finyear=2022-2023&amp;dtfrm=02%2f09%2f2022&amp;dtto=15%2f09%2f2022&amp;wn=Construction+of+PMAY-G+House+for+Individuals+-PMAY-G++REG.+NO.+RJ118769605&amp;Digest=61PmESdD8NIh9qqcl0wSqw"/>
    <hyperlink ref="D1381" r:id="rId11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14319&amp;finyear=2022-2023&amp;dtfrm=16%2f05%2f2022&amp;dtto=30%2f05%2f2022&amp;wn=Construction+of+PMAY-G+House+for+Individuals+-PMAY-G++REG.+NO.+RJ118769720&amp;Digest=FMaMWaZuGNlsT2AvMa1vOQ"/>
    <hyperlink ref="D1382" r:id="rId11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17598&amp;finyear=2022-2023&amp;dtfrm=01%2f06%2f2022&amp;dtto=15%2f06%2f2022&amp;wn=Construction+of+PMAY-G+House+for+Individuals+-PMAY-G++REG.+NO.+RJ118769720&amp;Digest=IOi74NwjHXmM4EE0VJ2JqQ"/>
    <hyperlink ref="D1383" r:id="rId11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20439&amp;finyear=2022-2023&amp;dtfrm=16%2f06%2f2022&amp;dtto=30%2f06%2f2022&amp;wn=Construction+of+PMAY-G+House+for+Individuals+-PMAY-G++REG.+NO.+RJ118769720&amp;Digest=SQpSvDVE1XLnPo8EdXKCOg"/>
    <hyperlink ref="D1384" r:id="rId11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33814&amp;finyear=2022-2023&amp;dtfrm=01%2f08%2f2022&amp;dtto=15%2f08%2f2022&amp;wn=Construction+of+PMAY-G+House+for+Individuals+-PMAY-G++REG.+NO.+RJ118769720&amp;Digest=jcFp6MeLtqjTp6N+Hhaq7g"/>
    <hyperlink ref="D1385" r:id="rId11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36726&amp;finyear=2022-2023&amp;dtfrm=16%2f08%2f2022&amp;dtto=30%2f08%2f2022&amp;wn=Construction+of+PMAY-G+House+for+Individuals+-PMAY-G++REG.+NO.+RJ118769720&amp;Digest=KWKwA38DKiYA/AnGw5WNjg"/>
    <hyperlink ref="D1386" r:id="rId11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38707&amp;finyear=2022-2023&amp;dtfrm=02%2f09%2f2022&amp;dtto=15%2f09%2f2022&amp;wn=Construction+of+PMAY-G+House+for+Individuals+-PMAY-G++REG.+NO.+RJ118769720&amp;Digest=XR4kCFVNoJMpXfZssswZeA"/>
    <hyperlink ref="D1387" r:id="rId11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0&amp;Msrno=41549&amp;finyear=2022-2023&amp;dtfrm=16%2f09%2f2022&amp;dtto=30%2f09%2f2022&amp;wn=Construction+of+PMAY-G+House+for+Individuals+-PMAY-G++REG.+NO.+RJ118769720&amp;Digest=4jdLEn5dQP1sfrraMolmjQ"/>
    <hyperlink ref="D1389" r:id="rId11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1289&amp;finyear=2022-2023&amp;dtfrm=01%2f04%2f2022&amp;dtto=15%2f04%2f2022&amp;wn=Construction+of+PMAY-G+House+for+Individuals+-PMAY-G++REG.+NO.+RJ118769732&amp;Digest=qQzJX8E76ELaaBTFicolow"/>
    <hyperlink ref="D1390" r:id="rId11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3996&amp;finyear=2022-2023&amp;dtfrm=16%2f04%2f2022&amp;dtto=30%2f04%2f2022&amp;wn=Construction+of+PMAY-G+House+for+Individuals+-PMAY-G++REG.+NO.+RJ118769732&amp;Digest=9GJqKw2/Sp+4UuXLeq1JvA"/>
    <hyperlink ref="D1391" r:id="rId11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8573&amp;finyear=2022-2023&amp;dtfrm=01%2f05%2f2022&amp;dtto=15%2f05%2f2022&amp;wn=Construction+of+PMAY-G+House+for+Individuals+-PMAY-G++REG.+NO.+RJ118769732&amp;Digest=qMuN4My2qmVeD68npE1Buw"/>
    <hyperlink ref="D1392" r:id="rId11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14313&amp;finyear=2022-2023&amp;dtfrm=16%2f05%2f2022&amp;dtto=30%2f05%2f2022&amp;wn=Construction+of+PMAY-G+House+for+Individuals+-PMAY-G++REG.+NO.+RJ118769732&amp;Digest=MBp7vSGVBJZAnpk5RGuIuQ"/>
    <hyperlink ref="D1393" r:id="rId11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20438&amp;finyear=2022-2023&amp;dtfrm=16%2f06%2f2022&amp;dtto=30%2f06%2f2022&amp;wn=Construction+of+PMAY-G+House+for+Individuals+-PMAY-G++REG.+NO.+RJ118769732&amp;Digest=GAIA/xLfcPuG6EZb9cy8xQ"/>
    <hyperlink ref="D1394" r:id="rId11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30279&amp;finyear=2022-2023&amp;dtfrm=16%2f07%2f2022&amp;dtto=30%2f07%2f2022&amp;wn=Construction+of+PMAY-G+House+for+Individuals+-PMAY-G++REG.+NO.+RJ118769732&amp;Digest=JLeSsTpGY9175HJ+7hgmgw"/>
    <hyperlink ref="D1395" r:id="rId11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34184&amp;finyear=2022-2023&amp;dtfrm=01%2f08%2f2022&amp;dtto=15%2f08%2f2022&amp;wn=Construction+of+PMAY-G+House+for+Individuals+-PMAY-G++REG.+NO.+RJ118769732&amp;Digest=mZJ9oAt7/uUBXkTS87x/kg"/>
    <hyperlink ref="D1396" r:id="rId11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37469&amp;finyear=2022-2023&amp;dtfrm=17%2f08%2f2022&amp;dtto=30%2f08%2f2022&amp;wn=Construction+of+PMAY-G+House+for+Individuals+-PMAY-G++REG.+NO.+RJ118769732&amp;Digest=kSQzc4LTZ7F//OrXz+ibEA"/>
    <hyperlink ref="D1399" r:id="rId11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14293&amp;finyear=2022-2023&amp;dtfrm=16%2f05%2f2022&amp;dtto=30%2f05%2f2022&amp;wn=Construction+of+PMAY-G+House+for+Individuals+-PMAY-G++REG.+NO.+RJ143807619&amp;Digest=j55CNhKSjZfWhWr9GxuJww"/>
    <hyperlink ref="D1400" r:id="rId11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20437&amp;finyear=2022-2023&amp;dtfrm=16%2f06%2f2022&amp;dtto=30%2f06%2f2022&amp;wn=Construction+of+PMAY-G+House+for+Individuals+-PMAY-G++REG.+NO.+RJ143807619&amp;Digest=sc1+32Mio/yQbV6Jqv/MdA"/>
    <hyperlink ref="D1401" r:id="rId11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33815&amp;finyear=2022-2023&amp;dtfrm=01%2f08%2f2022&amp;dtto=15%2f08%2f2022&amp;wn=Construction+of+PMAY-G+House+for+Individuals+-PMAY-G++REG.+NO.+RJ143807619&amp;Digest=lRbW9FCGXUXVdIRHj2/qmQ"/>
    <hyperlink ref="D1402" r:id="rId11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37917&amp;finyear=2022-2023&amp;dtfrm=18%2f08%2f2022&amp;dtto=30%2f08%2f2022&amp;wn=Construction+of+PMAY-G+House+for+Individuals+-PMAY-G++REG.+NO.+RJ143807619&amp;Digest=bExzRhYHxNcdsFMT9guexg"/>
    <hyperlink ref="D1403" r:id="rId11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38706&amp;finyear=2022-2023&amp;dtfrm=02%2f09%2f2022&amp;dtto=15%2f09%2f2022&amp;wn=Construction+of+PMAY-G+House+for+Individuals+-PMAY-G++REG.+NO.+RJ143807619&amp;Digest=I+1EW8trycAW7osx4Bv+tA"/>
    <hyperlink ref="D1404" r:id="rId11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41550&amp;finyear=2022-2023&amp;dtfrm=16%2f09%2f2022&amp;dtto=30%2f09%2f2022&amp;wn=Construction+of+PMAY-G+House+for+Individuals+-PMAY-G++REG.+NO.+RJ143807619&amp;Digest=Ev18GgNWNyzlk/rOZRJrVg"/>
    <hyperlink ref="D1405" r:id="rId11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292&amp;Msrno=42074&amp;finyear=2022-2023&amp;dtfrm=01%2f10%2f2022&amp;dtto=15%2f10%2f2022&amp;wn=Construction+of+PMAY-G+House+for+Individuals+-PMAY-G++REG.+NO.+RJ143807619&amp;Digest=GE0JyBdhmMIoC/7UCg6PYg"/>
    <hyperlink ref="D1407" r:id="rId11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14292&amp;finyear=2022-2023&amp;dtfrm=16%2f05%2f2022&amp;dtto=30%2f05%2f2022&amp;wn=Construction+of+PMAY-G+House+for+Individuals+-PMAY-G++REG.+NO.+RJ149178730&amp;Digest=BbI9EY3QfPxLgMMVw4kwtQ"/>
    <hyperlink ref="D1408" r:id="rId11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20436&amp;finyear=2022-2023&amp;dtfrm=16%2f06%2f2022&amp;dtto=30%2f06%2f2022&amp;wn=Construction+of+PMAY-G+House+for+Individuals+-PMAY-G++REG.+NO.+RJ149178730&amp;Digest=0uKFiCT3jmSqXS+ITNo5iw"/>
    <hyperlink ref="D1409" r:id="rId11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26714&amp;finyear=2022-2023&amp;dtfrm=01%2f07%2f2022&amp;dtto=15%2f07%2f2022&amp;wn=Construction+of+PMAY-G+House+for+Individuals+-PMAY-G++REG.+NO.+RJ149178730&amp;Digest=nfEIGO7z3vKiZvJSNLp5zg"/>
    <hyperlink ref="D1410" r:id="rId11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32204&amp;finyear=2022-2023&amp;dtfrm=16%2f07%2f2022&amp;dtto=30%2f07%2f2022&amp;wn=Construction+of+PMAY-G+House+for+Individuals+-PMAY-G++REG.+NO.+RJ149178730&amp;Digest=TLwgoD365mdw+WneVZgyGg"/>
    <hyperlink ref="D1411" r:id="rId11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37470&amp;finyear=2022-2023&amp;dtfrm=17%2f08%2f2022&amp;dtto=30%2f08%2f2022&amp;wn=Construction+of+PMAY-G+House+for+Individuals+-PMAY-G++REG.+NO.+RJ149178730&amp;Digest=1OJ6Tc4rQl9vwwRfEV/SWQ"/>
    <hyperlink ref="D1412" r:id="rId11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29&amp;Msrno=42643&amp;finyear=2022-2023&amp;dtfrm=01%2f10%2f2022&amp;dtto=15%2f10%2f2022&amp;wn=Construction+of+PMAY-G+House+for+Individuals+-PMAY-G++REG.+NO.+RJ149178730&amp;Digest=Ak2gFh9LzZ52HHJrymfNFw"/>
    <hyperlink ref="D1414" r:id="rId11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30&amp;Msrno=20435&amp;finyear=2022-2023&amp;dtfrm=16%2f06%2f2022&amp;dtto=30%2f06%2f2022&amp;wn=Construction+of+PMAY-G+House+for+Individuals+-PMAY-G++REG.+NO.+RJ149178818&amp;Digest=gTrADLWV4nteN6Goz4Hv8w"/>
    <hyperlink ref="D1415" r:id="rId11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30&amp;Msrno=26715&amp;finyear=2022-2023&amp;dtfrm=01%2f07%2f2022&amp;dtto=15%2f07%2f2022&amp;wn=Construction+of+PMAY-G+House+for+Individuals+-PMAY-G++REG.+NO.+RJ149178818&amp;Digest=j4Sr02Q48YX67HDcoEqZJw"/>
    <hyperlink ref="D1416" r:id="rId11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30&amp;Msrno=33817&amp;finyear=2022-2023&amp;dtfrm=01%2f08%2f2022&amp;dtto=15%2f08%2f2022&amp;wn=Construction+of+PMAY-G+House+for+Individuals+-PMAY-G++REG.+NO.+RJ149178818&amp;Digest=qKWx2IO/sHj2/O1t3PsTbw"/>
    <hyperlink ref="D1417" r:id="rId11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7530&amp;Msrno=37468&amp;finyear=2022-2023&amp;dtfrm=17%2f08%2f2022&amp;dtto=30%2f08%2f2022&amp;wn=Construction+of+PMAY-G+House+for+Individuals+-PMAY-G++REG.+NO.+RJ149178818&amp;Digest=ffoiK2eH3DBfO+JC3z2CZA"/>
    <hyperlink ref="D1419" r:id="rId11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8571&amp;finyear=2022-2023&amp;dtfrm=01%2f05%2f2022&amp;dtto=15%2f05%2f2022&amp;wn=Construction+of+PMAY-G+House+for+Individuals+-PMAY-G++REG.+NO.+RJ105878820&amp;Digest=ASIc+oU7K79wtRYun9J6hg"/>
    <hyperlink ref="D1420" r:id="rId11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14290&amp;finyear=2022-2023&amp;dtfrm=16%2f05%2f2022&amp;dtto=30%2f05%2f2022&amp;wn=Construction+of+PMAY-G+House+for+Individuals+-PMAY-G++REG.+NO.+RJ105878820&amp;Digest=lAwj/mfV/BdQBT4/ZkUI4w"/>
    <hyperlink ref="D1421" r:id="rId115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17594&amp;finyear=2022-2023&amp;dtfrm=01%2f06%2f2022&amp;dtto=15%2f06%2f2022&amp;wn=Construction+of+PMAY-G+House+for+Individuals+-PMAY-G++REG.+NO.+RJ105878820&amp;Digest=e5/443U9YdEFeoTMRufypQ"/>
    <hyperlink ref="D1422" r:id="rId115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20434&amp;finyear=2022-2023&amp;dtfrm=16%2f06%2f2022&amp;dtto=30%2f06%2f2022&amp;wn=Construction+of+PMAY-G+House+for+Individuals+-PMAY-G++REG.+NO.+RJ105878820&amp;Digest=800tYdYb5hU9tNga4QTh2g"/>
    <hyperlink ref="D1423" r:id="rId115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26717&amp;finyear=2022-2023&amp;dtfrm=01%2f07%2f2022&amp;dtto=15%2f07%2f2022&amp;wn=Construction+of+PMAY-G+House+for+Individuals+-PMAY-G++REG.+NO.+RJ105878820&amp;Digest=1aNXej+ZiqFQ7WNPW2uF2w"/>
    <hyperlink ref="D1424" r:id="rId115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32205&amp;finyear=2022-2023&amp;dtfrm=16%2f07%2f2022&amp;dtto=30%2f07%2f2022&amp;wn=Construction+of+PMAY-G+House+for+Individuals+-PMAY-G++REG.+NO.+RJ105878820&amp;Digest=ERMQNApThksGMAKzuUkhOw"/>
    <hyperlink ref="D1425" r:id="rId115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37918&amp;finyear=2022-2023&amp;dtfrm=18%2f08%2f2022&amp;dtto=30%2f08%2f2022&amp;wn=Construction+of+PMAY-G+House+for+Individuals+-PMAY-G++REG.+NO.+RJ105878820&amp;Digest=7H0vtf0ZiZkwqfl6GXWoZQ"/>
    <hyperlink ref="D1426" r:id="rId115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41987&amp;finyear=2022-2023&amp;dtfrm=22%2f09%2f2022&amp;dtto=30%2f09%2f2022&amp;wn=Construction+of+PMAY-G+House+for+Individuals+-PMAY-G++REG.+NO.+RJ105878820&amp;Digest=TchLmswbf1Fr3uGP/l9tXw"/>
    <hyperlink ref="D1429" r:id="rId115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14289&amp;finyear=2022-2023&amp;dtfrm=16%2f05%2f2022&amp;dtto=30%2f05%2f2022&amp;wn=Construction+of+PMAY-G+House+for+Individuals+-PMAY-G++REG.+NO.+RJ106092751&amp;Digest=URr781BOfe2e3vKlkZ+0BA"/>
    <hyperlink ref="D1430" r:id="rId115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17593&amp;finyear=2022-2023&amp;dtfrm=01%2f06%2f2022&amp;dtto=15%2f06%2f2022&amp;wn=Construction+of+PMAY-G+House+for+Individuals+-PMAY-G++REG.+NO.+RJ106092751&amp;Digest=qqK6mAzoaRFKiYisdQHnIg"/>
    <hyperlink ref="D1431" r:id="rId115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20433&amp;finyear=2022-2023&amp;dtfrm=16%2f06%2f2022&amp;dtto=30%2f06%2f2022&amp;wn=Construction+of+PMAY-G+House+for+Individuals+-PMAY-G++REG.+NO.+RJ106092751&amp;Digest=jSIht0qixYpgwOlaKHYCBQ"/>
    <hyperlink ref="D1432" r:id="rId115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26308&amp;finyear=2022-2023&amp;dtfrm=01%2f07%2f2022&amp;dtto=15%2f07%2f2022&amp;wn=Construction+of+PMAY-G+House+for+Individuals+-PMAY-G++REG.+NO.+RJ106092751&amp;Digest=tKH+B+5GWS7itE+eetIC1A"/>
    <hyperlink ref="D1433" r:id="rId116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32120&amp;finyear=2022-2023&amp;dtfrm=16%2f07%2f2022&amp;dtto=30%2f07%2f2022&amp;wn=Construction+of+PMAY-G+House+for+Individuals+-PMAY-G++REG.+NO.+RJ106092751&amp;Digest=f+ZPyp9qzlo9kY2ygydfbg"/>
    <hyperlink ref="D1434" r:id="rId116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33818&amp;finyear=2022-2023&amp;dtfrm=01%2f08%2f2022&amp;dtto=15%2f08%2f2022&amp;wn=Construction+of+PMAY-G+House+for+Individuals+-PMAY-G++REG.+NO.+RJ106092751&amp;Digest=OdhaF1hs8M4m0v8FyBcjOg"/>
    <hyperlink ref="D1435" r:id="rId116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37919&amp;finyear=2022-2023&amp;dtfrm=18%2f08%2f2022&amp;dtto=30%2f08%2f2022&amp;wn=Construction+of+PMAY-G+House+for+Individuals+-PMAY-G++REG.+NO.+RJ106092751&amp;Digest=XVbkgPBxduBpue6ZtZGtDg"/>
    <hyperlink ref="D1436" r:id="rId116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21979&amp;Msrno=40224&amp;finyear=2022-2023&amp;dtfrm=01%2f09%2f2022&amp;dtto=15%2f09%2f2022&amp;wn=Construction+of+PMAY-G+House+for+Individuals+-PMAY-G++REG.+NO.+RJ106092751&amp;Digest=U5EBdi3COBQRDmIB6XcW4Q"/>
    <hyperlink ref="D1438" r:id="rId116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3664&amp;finyear=2022-2023&amp;dtfrm=16%2f04%2f2022&amp;dtto=30%2f04%2f2022&amp;wn=Construction+of+PMAY-G+House+for+Individuals+-PMAY-G++REG.+NO.+RJ102271157&amp;Digest=e2Bl+axGuNQhVbs/Xj5rpA"/>
    <hyperlink ref="D1439" r:id="rId116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8570&amp;finyear=2022-2023&amp;dtfrm=01%2f05%2f2022&amp;dtto=15%2f05%2f2022&amp;wn=Construction+of+PMAY-G+House+for+Individuals+-PMAY-G++REG.+NO.+RJ102271157&amp;Digest=7+R6ojNCsHRQUM+fWcgFxQ"/>
    <hyperlink ref="D1440" r:id="rId116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14286&amp;finyear=2022-2023&amp;dtfrm=16%2f05%2f2022&amp;dtto=30%2f05%2f2022&amp;wn=Construction+of+PMAY-G+House+for+Individuals+-PMAY-G++REG.+NO.+RJ102271157&amp;Digest=rNiwzxz4DZhlamco4QjJrA"/>
    <hyperlink ref="D1441" r:id="rId116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20432&amp;finyear=2022-2023&amp;dtfrm=16%2f06%2f2022&amp;dtto=30%2f06%2f2022&amp;wn=Construction+of+PMAY-G+House+for+Individuals+-PMAY-G++REG.+NO.+RJ102271157&amp;Digest=RCGhON7agymssHwS8Ax3MA"/>
    <hyperlink ref="D1442" r:id="rId116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26276&amp;finyear=2022-2023&amp;dtfrm=01%2f07%2f2022&amp;dtto=15%2f07%2f2022&amp;wn=Construction+of+PMAY-G+House+for+Individuals+-PMAY-G++REG.+NO.+RJ102271157&amp;Digest=WAE81uExS7O58LBcxwyA/Q"/>
    <hyperlink ref="D1443" r:id="rId116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30368&amp;finyear=2022-2023&amp;dtfrm=16%2f07%2f2022&amp;dtto=30%2f07%2f2022&amp;wn=Construction+of+PMAY-G+House+for+Individuals+-PMAY-G++REG.+NO.+RJ102271157&amp;Digest=PhPoFv93sBZQNmuaqMDlOA"/>
    <hyperlink ref="D1444" r:id="rId117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34185&amp;finyear=2022-2023&amp;dtfrm=01%2f08%2f2022&amp;dtto=15%2f08%2f2022&amp;wn=Construction+of+PMAY-G+House+for+Individuals+-PMAY-G++REG.+NO.+RJ102271157&amp;Digest=j8WZ69XcTgl+6jlyHtHENw"/>
    <hyperlink ref="D1445" r:id="rId117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37916&amp;finyear=2022-2023&amp;dtfrm=18%2f08%2f2022&amp;dtto=30%2f08%2f2022&amp;wn=Construction+of+PMAY-G+House+for+Individuals+-PMAY-G++REG.+NO.+RJ102271157&amp;Digest=oOMOhf2qgV/NfvrG2k4ekA"/>
    <hyperlink ref="D1446" r:id="rId117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2169&amp;Msrno=40223&amp;finyear=2022-2023&amp;dtfrm=01%2f09%2f2022&amp;dtto=15%2f09%2f2022&amp;wn=Construction+of+PMAY-G+House+for+Individuals+-PMAY-G++REG.+NO.+RJ102271157&amp;Digest=XY52/AvNtvZLJLqfLpvgQg"/>
    <hyperlink ref="D1448" r:id="rId117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3865&amp;finyear=2022-2023&amp;dtfrm=16%2f04%2f2022&amp;dtto=30%2f04%2f2022&amp;wn=Construction+of+PMAY-G+House+for+Individuals+-PMAY-G++REG.+NO.+RJ106112584&amp;Digest=gdBk1gYQj20vs/8SrsaMaw"/>
    <hyperlink ref="D1449" r:id="rId117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14285&amp;finyear=2022-2023&amp;dtfrm=16%2f05%2f2022&amp;dtto=30%2f05%2f2022&amp;wn=Construction+of+PMAY-G+House+for+Individuals+-PMAY-G++REG.+NO.+RJ106112584&amp;Digest=moyHsRGwUVpNVYg5yxnJAQ"/>
    <hyperlink ref="D1450" r:id="rId117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20431&amp;finyear=2022-2023&amp;dtfrm=16%2f06%2f2022&amp;dtto=30%2f06%2f2022&amp;wn=Construction+of+PMAY-G+House+for+Individuals+-PMAY-G++REG.+NO.+RJ106112584&amp;Digest=HcAgoI90PlwkC1Y5SA4GnA"/>
    <hyperlink ref="D1451" r:id="rId117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26346&amp;finyear=2022-2023&amp;dtfrm=01%2f07%2f2022&amp;dtto=15%2f07%2f2022&amp;wn=Construction+of+PMAY-G+House+for+Individuals+-PMAY-G++REG.+NO.+RJ106112584&amp;Digest=QOAxZEF5B2hbHOtVxeDCtw"/>
    <hyperlink ref="D1452" r:id="rId117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37476&amp;finyear=2022-2023&amp;dtfrm=17%2f08%2f2022&amp;dtto=30%2f08%2f2022&amp;wn=Construction+of+PMAY-G+House+for+Individuals+-PMAY-G++REG.+NO.+RJ106112584&amp;Digest=2TzF38N+bfCXCkYn4IMEZQ"/>
    <hyperlink ref="D1453" r:id="rId117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5&amp;Msrno=41551&amp;finyear=2022-2023&amp;dtfrm=16%2f09%2f2022&amp;dtto=30%2f09%2f2022&amp;wn=Construction+of+PMAY-G+House+for+Individuals+-PMAY-G++REG.+NO.+RJ106112584&amp;Digest=66GiN8s7Ji/nYx47hCt+Pg"/>
    <hyperlink ref="D1455" r:id="rId117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8569&amp;finyear=2022-2023&amp;dtfrm=01%2f05%2f2022&amp;dtto=15%2f05%2f2022&amp;wn=Construction+of+PMAY-G+House+for+Individuals+-PMAY-G++REG.+NO.+RJ106112642&amp;Digest=2W8Tv2DmLJNecAjHboYrsQ"/>
    <hyperlink ref="D1456" r:id="rId118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14284&amp;finyear=2022-2023&amp;dtfrm=16%2f05%2f2022&amp;dtto=30%2f05%2f2022&amp;wn=Construction+of+PMAY-G+House+for+Individuals+-PMAY-G++REG.+NO.+RJ106112642&amp;Digest=0ep/KJY2V3tkvlhUf+wdvw"/>
    <hyperlink ref="D1457" r:id="rId118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20430&amp;finyear=2022-2023&amp;dtfrm=16%2f06%2f2022&amp;dtto=30%2f06%2f2022&amp;wn=Construction+of+PMAY-G+House+for+Individuals+-PMAY-G++REG.+NO.+RJ106112642&amp;Digest=8J8PK6BfZvL2v8sAPsqSqw"/>
    <hyperlink ref="D1458" r:id="rId118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26345&amp;finyear=2022-2023&amp;dtfrm=01%2f07%2f2022&amp;dtto=15%2f07%2f2022&amp;wn=Construction+of+PMAY-G+House+for+Individuals+-PMAY-G++REG.+NO.+RJ106112642&amp;Digest=ZlvqHoXzD6uggrK6PSbnvw"/>
    <hyperlink ref="D1459" r:id="rId118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32118&amp;finyear=2022-2023&amp;dtfrm=16%2f07%2f2022&amp;dtto=30%2f07%2f2022&amp;wn=Construction+of+PMAY-G+House+for+Individuals+-PMAY-G++REG.+NO.+RJ106112642&amp;Digest=/2sMUTCq81/qVdhALQqtyQ"/>
    <hyperlink ref="D1460" r:id="rId118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37474&amp;finyear=2022-2023&amp;dtfrm=17%2f08%2f2022&amp;dtto=30%2f08%2f2022&amp;wn=Construction+of+PMAY-G+House+for+Individuals+-PMAY-G++REG.+NO.+RJ106112642&amp;Digest=zMKyt225yQh+rOqRJGW0+g"/>
    <hyperlink ref="D1461" r:id="rId118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3516&amp;Msrno=40222&amp;finyear=2022-2023&amp;dtfrm=01%2f09%2f2022&amp;dtto=15%2f09%2f2022&amp;wn=Construction+of+PMAY-G+House+for+Individuals+-PMAY-G++REG.+NO.+RJ106112642&amp;Digest=0EtBET8vJE5s6jZ8kvZD5w"/>
    <hyperlink ref="D1463" r:id="rId118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17589&amp;finyear=2022-2023&amp;dtfrm=01%2f06%2f2022&amp;dtto=15%2f06%2f2022&amp;wn=Construction+of+PMAY-G+House+for+Individuals+-PMAY-G++REG.+NO.+RJ118769350&amp;Digest=PtWB4MLJmTDZRSZtNCvJBQ"/>
    <hyperlink ref="D1464" r:id="rId118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20429&amp;finyear=2022-2023&amp;dtfrm=16%2f06%2f2022&amp;dtto=30%2f06%2f2022&amp;wn=Construction+of+PMAY-G+House+for+Individuals+-PMAY-G++REG.+NO.+RJ118769350&amp;Digest=bu3lpnfcE3Kwi2SWH7JalQ"/>
    <hyperlink ref="D1465" r:id="rId118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26274&amp;finyear=2022-2023&amp;dtfrm=01%2f07%2f2022&amp;dtto=15%2f07%2f2022&amp;wn=Construction+of+PMAY-G+House+for+Individuals+-PMAY-G++REG.+NO.+RJ118769350&amp;Digest=5YpVQWeBNITlfEwxQfPs4A"/>
    <hyperlink ref="D1466" r:id="rId118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34186&amp;finyear=2022-2023&amp;dtfrm=01%2f08%2f2022&amp;dtto=15%2f08%2f2022&amp;wn=Construction+of+PMAY-G+House+for+Individuals+-PMAY-G++REG.+NO.+RJ118769350&amp;Digest=RS4qwOoilZwugUg4NQMgCA"/>
    <hyperlink ref="D1467" r:id="rId119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37920&amp;finyear=2022-2023&amp;dtfrm=18%2f08%2f2022&amp;dtto=30%2f08%2f2022&amp;wn=Construction+of+PMAY-G+House+for+Individuals+-PMAY-G++REG.+NO.+RJ118769350&amp;Digest=r/43btqMpglunHIFUD0jyA"/>
    <hyperlink ref="D1468" r:id="rId119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40221&amp;finyear=2022-2023&amp;dtfrm=01%2f09%2f2022&amp;dtto=15%2f09%2f2022&amp;wn=Construction+of+PMAY-G+House+for+Individuals+-PMAY-G++REG.+NO.+RJ118769350&amp;Digest=H+Ng1TrfhYHVTrrmUgqL1g"/>
    <hyperlink ref="D1471" r:id="rId119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9556&amp;finyear=2022-2023&amp;dtfrm=01%2f05%2f2022&amp;dtto=15%2f05%2f2022&amp;wn=Construction+of+PMAY-G+House+for+Individuals+-PMAY-G++REG.+NO.+RJ113912418&amp;Digest=xGDuojzxjvDQuKlcvLW0vA"/>
    <hyperlink ref="D1472" r:id="rId119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17588&amp;finyear=2022-2023&amp;dtfrm=01%2f06%2f2022&amp;dtto=15%2f06%2f2022&amp;wn=Construction+of+PMAY-G+House+for+Individuals+-PMAY-G++REG.+NO.+RJ113912418&amp;Digest=unwTml1RtJJOccBxgqQUqw"/>
    <hyperlink ref="D1473" r:id="rId119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20428&amp;finyear=2022-2023&amp;dtfrm=16%2f06%2f2022&amp;dtto=30%2f06%2f2022&amp;wn=Construction+of+PMAY-G+House+for+Individuals+-PMAY-G++REG.+NO.+RJ113912418&amp;Digest=uAScChkbT+6dK7m14aqUsQ"/>
    <hyperlink ref="D1474" r:id="rId119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26273&amp;finyear=2022-2023&amp;dtfrm=01%2f07%2f2022&amp;dtto=15%2f07%2f2022&amp;wn=Construction+of+PMAY-G+House+for+Individuals+-PMAY-G++REG.+NO.+RJ113912418&amp;Digest=lNa3HKVGhjjQ0210ltDhKA"/>
    <hyperlink ref="D1475" r:id="rId119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31179&amp;finyear=2022-2023&amp;dtfrm=16%2f07%2f2022&amp;dtto=30%2f07%2f2022&amp;wn=Construction+of+PMAY-G+House+for+Individuals+-PMAY-G++REG.+NO.+RJ113912418&amp;Digest=gPwVvGVqUUQe3DZlWKpCQA"/>
    <hyperlink ref="D1476" r:id="rId119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33821&amp;finyear=2022-2023&amp;dtfrm=01%2f08%2f2022&amp;dtto=15%2f08%2f2022&amp;wn=Construction+of+PMAY-G+House+for+Individuals+-PMAY-G++REG.+NO.+RJ113912418&amp;Digest=DiXh7Z0eErnn1jEYvJG0/w"/>
    <hyperlink ref="D1477" r:id="rId119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51404&amp;Msrno=37914&amp;finyear=2022-2023&amp;dtfrm=18%2f08%2f2022&amp;dtto=30%2f08%2f2022&amp;wn=Construction+of+PMAY-G+House+for+Individuals+-PMAY-G++REG.+NO.+RJ113912418&amp;Digest=/JITE5r3+08Sx17Ii1Z0UA"/>
    <hyperlink ref="D1479" r:id="rId119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9390&amp;finyear=2022-2023&amp;dtfrm=01%2f05%2f2022&amp;dtto=15%2f05%2f2022&amp;wn=Construction+of+PMAY-G+House+for+Individuals+-PMAY-G++REG.+NO.+RJ106496184&amp;Digest=idrIiqBoli2Wgc3pI117GQ"/>
    <hyperlink ref="D1480" r:id="rId120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17587&amp;finyear=2022-2023&amp;dtfrm=01%2f06%2f2022&amp;dtto=15%2f06%2f2022&amp;wn=Construction+of+PMAY-G+House+for+Individuals+-PMAY-G++REG.+NO.+RJ106496184&amp;Digest=TK5F+eoxSnaF31/KdzD2HA"/>
    <hyperlink ref="D1481" r:id="rId120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33822&amp;finyear=2022-2023&amp;dtfrm=01%2f08%2f2022&amp;dtto=15%2f08%2f2022&amp;wn=Construction+of+PMAY-G+House+for+Individuals+-PMAY-G++REG.+NO.+RJ106496184&amp;Digest=gjU5W5/ACxP4vxb6supNgg"/>
    <hyperlink ref="D1482" r:id="rId120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37913&amp;finyear=2022-2023&amp;dtfrm=18%2f08%2f2022&amp;dtto=30%2f08%2f2022&amp;wn=Construction+of+PMAY-G+House+for+Individuals+-PMAY-G++REG.+NO.+RJ106496184&amp;Digest=7pL8aykQiyiY6HtAsogqHg"/>
    <hyperlink ref="D1483" r:id="rId120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41552&amp;finyear=2022-2023&amp;dtfrm=16%2f09%2f2022&amp;dtto=30%2f09%2f2022&amp;wn=Construction+of+PMAY-G+House+for+Individuals+-PMAY-G++REG.+NO.+RJ106496184&amp;Digest=wpaaBunzUYCrV/FzVWhQHg"/>
    <hyperlink ref="D1484" r:id="rId120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42075&amp;finyear=2022-2023&amp;dtfrm=01%2f10%2f2022&amp;dtto=15%2f10%2f2022&amp;wn=Construction+of+PMAY-G+House+for+Individuals+-PMAY-G++REG.+NO.+RJ106496184&amp;Digest=oaNLVbr8Y/Lw6VBjP+pdlA"/>
    <hyperlink ref="D1485" r:id="rId120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67384&amp;Msrno=43062&amp;finyear=2022-2023&amp;dtfrm=01%2f10%2f2022&amp;dtto=15%2f10%2f2022&amp;wn=Construction+of+PMAY-G+House+for+Individuals+-PMAY-G++REG.+NO.+RJ106496184&amp;Digest=v1QdyDO4vZZdjwDPqxIn0w"/>
    <hyperlink ref="D1487" r:id="rId120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5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lZouyeWQkznJG+018DOeuQ"/>
    <hyperlink ref="D1488" r:id="rId120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5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lZouyeWQkznJG+018DOeuQ"/>
    <hyperlink ref="D1489" r:id="rId120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6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U4jIx41buO9kLJew0UMKew"/>
    <hyperlink ref="D1490" r:id="rId120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6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U4jIx41buO9kLJew0UMKew"/>
    <hyperlink ref="D1491" r:id="rId121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7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Sw045/UxZ+UfhBYzkHR4Ww"/>
    <hyperlink ref="D1492" r:id="rId121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RC%2f112908236072&amp;Msrno=54497&amp;finyear=2022-2023&amp;dtfrm=01%2f03%2f2023&amp;dtto=15%2f03%2f2023&amp;wn=%e0%a4%97%e0%a5%8d%e0%a4%b0%e0%a5%87%e0%a4%b5%e0%a4%b2++%e0%a4%b8%e0%a4%a1%e0%a4%95+%e0%a4%a8%e0%a4%bf%e0%a4%b0%e0%a5%8d%e0%a4%ae%e0%a4%be%e0%a4%a3+%e0%a4%ae%e0%a4%af+%e0%a4%aa%e0%a5%81%e0%a4%b2%e0%a4%bf%e0%a4%af%e0%a4%be+%e0%a4%aa%e0%a4%be%e0%a4%a1%e0%a4%b2%e0%a4%bf%e0%a4%af%e0%a4%be+%e0%a4%b0%e0%a5%8b%e0%a4%a1+%e0%a4%b8%e0%a5%87+%e0%a4%96%e0%a5%81%e0%a4%ae%e0%a4%be%e0%a4%a8%e0%a4%b8%e0%a4%bf%e0%a4%82%e0%a4%b9+%2f+%e0%a4%a6%e0%a5%87%e0%a4%b5%e0%a4%be++%e0%a4%95%e0%a5%87+%e0%a4%96%e0%a5%87%e0%a4%a4+%e0%a4%a4%e0%a4%95+&amp;Digest=Sw045/UxZ+UfhBYzkHR4Ww"/>
    <hyperlink ref="D173" r:id="rId121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C%2f112908324324&amp;Msrno=51551&amp;finyear=2021-2022&amp;dtfrm=01%2f02%2f2022&amp;dtto=15%2f02%2f2022&amp;wn=%e0%a4%aa%e0%a4%95%e0%a5%8d%e0%a4%95%e0%a5%80+%e0%a4%a8%e0%a4%be%e0%a4%b2%e0%a5%80+%e0%a4%a8%e0%a4%bf%e0%a4%b0%e0%a5%8d%e0%a4%ae%e0%a4%be%e0%a4%a3+%e0%a4%b5%e0%a4%be%e0%a4%b0%e0%a5%8d%e0%a4%a1+%e0%a4%a8+7+%e0%a4%b8%e0%a5%87+%e0%a4%b5%e0%a4%bf%e0%a4%a6%e0%a5%8d%e0%a4%af%e0%a4%be+%e0%a4%a8%e0%a4%bf%e0%a4%95%e0%a5%87%e0%a4%a4%e0%a4%a8+%e0%a4%b8%e0%a5%8d%e0%a4%95%e0%a5%82%e0%a4%b2+%e0%a4%95%e0%a5%80+%e0%a4%93%e0%a4%b0&amp;Digest=fwibTD/nGJ5ZeZMiIua5kg"/>
    <hyperlink ref="D372" r:id="rId121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5&amp;Msrno=57820&amp;finyear=2021-2022&amp;dtfrm=16%2f03%2f2022&amp;dtto=30%2f03%2f2022&amp;wn=Construction+of+PMAY-G+House+for+Individuals+-PMAY-G++REG.+NO.+RJ102651111&amp;Digest=j0YnyOPNQ/+2+ZRKt8PzvQ"/>
    <hyperlink ref="D383" r:id="rId121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26&amp;Msrno=57821&amp;finyear=2021-2022&amp;dtfrm=16%2f03%2f2022&amp;dtto=30%2f03%2f2022&amp;wn=Construction+of+PMAY-G+House+for+Individuals+-PMAY-G++REG.+NO.+RJ102651628&amp;Digest=l15/NswB/8kgyEa9ovYcVg"/>
    <hyperlink ref="D402" r:id="rId121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633&amp;Msrno=57822&amp;finyear=2021-2022&amp;dtfrm=16%2f03%2f2022&amp;dtto=30%2f03%2f2022&amp;wn=Construction+of+PMAY-G+House+for+Individuals+-PMAY-G++REG.+NO.+RJ102660367&amp;Digest=jq/VLr8VifNlw2qs3FySbQ"/>
    <hyperlink ref="D420" r:id="rId121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7&amp;Msrno=57866&amp;finyear=2021-2022&amp;dtfrm=16%2f03%2f2022&amp;dtto=30%2f03%2f2022&amp;wn=Construction+of+PMAY-G+House+for+Individuals+-PMAY-G++REG.+NO.+RJ103471615&amp;Digest=xjH1GWBmB2B4WRCmApRnAA"/>
    <hyperlink ref="D429" r:id="rId121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6768&amp;Msrno=57867&amp;finyear=2021-2022&amp;dtfrm=16%2f03%2f2022&amp;dtto=30%2f03%2f2022&amp;wn=Construction+of+PMAY-G+House+for+Individuals+-PMAY-G++REG.+NO.+RJ103474392&amp;Digest=XF6wuXJuhVAJ5utKtMf/9g"/>
    <hyperlink ref="D447" r:id="rId121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5&amp;Msrno=57868&amp;finyear=2021-2022&amp;dtfrm=16%2f03%2f2022&amp;dtto=30%2f03%2f2022&amp;wn=Construction+of+PMAY-G+House+for+Individuals+-PMAY-G++REG.+NO.+RJ105872639&amp;Digest=Oj1v+0+aVWE+X7jhasmr0Q"/>
    <hyperlink ref="D465" r:id="rId121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7&amp;Msrno=57884&amp;finyear=2021-2022&amp;dtfrm=16%2f03%2f2022&amp;dtto=30%2f03%2f2022&amp;wn=Construction+of+PMAY-G+House+for+Individuals+-PMAY-G++REG.+NO.+RJ105873471&amp;Digest=6wOWUmiHqSaCX/Mssq17AA"/>
    <hyperlink ref="D474" r:id="rId122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258&amp;Msrno=57869&amp;finyear=2021-2022&amp;dtfrm=16%2f03%2f2022&amp;dtto=30%2f03%2f2022&amp;wn=Construction+of+PMAY-G+House+for+Individuals+-PMAY-G++REG.+NO.+RJ105873793&amp;Digest=aZ7XGYuUkVR1oQfnmQCQew"/>
    <hyperlink ref="D558" r:id="rId122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0&amp;Msrno=57872&amp;finyear=2021-2022&amp;dtfrm=16%2f03%2f2022&amp;dtto=30%2f03%2f2022&amp;wn=Construction+of+PMAY-G+House+for+Individuals+-PMAY-G++REG.+NO.+RJ106674698&amp;Digest=+UnkkrEPjERhkua5h0N5Ig"/>
    <hyperlink ref="D576" r:id="rId122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17422&amp;Msrno=57874&amp;finyear=2021-2022&amp;dtfrm=16%2f03%2f2022&amp;dtto=30%2f03%2f2022&amp;wn=Construction+of+PMAY-G+House+for+Individuals+-PMAY-G++REG.+NO.+RJ106675020&amp;Digest=BnzJlmM9PuSVDDHMc3e5fg"/>
    <hyperlink ref="D609" r:id="rId122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30047&amp;Msrno=57877&amp;finyear=2021-2022&amp;dtfrm=16%2f03%2f2022&amp;dtto=30%2f03%2f2022&amp;wn=Construction+of+PMAY-G+House+for+Individuals+-PMAY-G++REG.+NO.+RJ105993769&amp;Digest=hLS2VYPc9xRYi0mLuLZShA"/>
    <hyperlink ref="D637" r:id="rId122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1912&amp;Msrno=57875&amp;finyear=2021-2022&amp;dtfrm=16%2f03%2f2022&amp;dtto=30%2f03%2f2022&amp;wn=Construction+of+PMAY-G+House+for+Individuals+-PMAY-G++REG.+NO.+RJ102285326&amp;Digest=pIWmOzlEuiYvgD2JwHcoZw"/>
    <hyperlink ref="D657" r:id="rId122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3&amp;Msrno=57871&amp;finyear=2021-2022&amp;dtfrm=16%2f03%2f2022&amp;dtto=30%2f03%2f2022&amp;wn=Construction+of+PMAY-G+House+for+Individuals+-PMAY-G++REG.+NO.+RJ102442335&amp;Digest=TvC2r1CNM+8awk0IpYYOUQ"/>
    <hyperlink ref="D667" r:id="rId122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3444&amp;Msrno=57870&amp;finyear=2021-2022&amp;dtfrm=16%2f03%2f2022&amp;dtto=30%2f03%2f2022&amp;wn=Construction+of+PMAY-G+House+for+Individuals+-PMAY-G++REG.+NO.+RJ102442362&amp;Digest=pk94bpIBG+PJ4yeFEceP3w"/>
    <hyperlink ref="D677" r:id="rId122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6521&amp;Msrno=57883&amp;finyear=2021-2022&amp;dtfrm=16%2f03%2f2022&amp;dtto=30%2f03%2f2022&amp;wn=Construction+of+PMAY-G+House+for+Individuals+-PMAY-G++REG.+NO.+RJ103437793&amp;Digest=+OimVno2Z1QxEEtdvRapTg"/>
    <hyperlink ref="D687" r:id="rId122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45&amp;Msrno=57882&amp;finyear=2021-2022&amp;dtfrm=16%2f03%2f2022&amp;dtto=30%2f03%2f2022&amp;wn=Construction+of+PMAY-G+House+for+Individuals+-PMAY-G++REG.+NO.+RJ103099341&amp;Digest=7MYjFkZinzRUNcQ0+LITag"/>
    <hyperlink ref="D695" r:id="rId122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298&amp;Msrno=57878&amp;finyear=2021-2022&amp;dtfrm=16%2f03%2f2022&amp;dtto=30%2f03%2f2022&amp;wn=Construction+of+PMAY-G+House+for+Individuals+-PMAY-G++REG.+NO.+RJ104970372&amp;Digest=C/H8DvuOiaSkcJydB8RnYg"/>
    <hyperlink ref="D705" r:id="rId123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7326&amp;Msrno=57865&amp;finyear=2021-2022&amp;dtfrm=16%2f03%2f2022&amp;dtto=30%2f03%2f2022&amp;wn=Construction+of+PMAY-G+House+for+Individuals+-PMAY-G++REG.+NO.+RJ104973360&amp;Digest=XHFoTWm1KY5pjvYuQzrwvw"/>
    <hyperlink ref="D715" r:id="rId123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69090&amp;Msrno=57864&amp;finyear=2021-2022&amp;dtfrm=16%2f03%2f2022&amp;dtto=30%2f03%2f2022&amp;wn=Construction+of+PMAY-G+House+for+Individuals+-PMAY-G++REG.+NO.+RJ103127468&amp;Digest=St7aay7lv18qzRYV5D+KEA"/>
    <hyperlink ref="D821" r:id="rId123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886410&amp;Msrno=57861&amp;finyear=2021-2022&amp;dtfrm=16%2f03%2f2022&amp;dtto=30%2f03%2f2022&amp;wn=Construction+of+PMAY-G+House+for+Individuals+-PMAY-G++REG.+NO.+RJ105993817&amp;Digest=y0CGfUHVPA65Yl5fokkTuw"/>
    <hyperlink ref="D865" r:id="rId123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1919023&amp;Msrno=57860&amp;finyear=2021-2022&amp;dtfrm=16%2f03%2f2022&amp;dtto=30%2f03%2f2022&amp;wn=Construction+of+PMAY-G+House+for+Individuals+-PMAY-G++REG.+NO.+RJ119904008&amp;Digest=2HogYmAeKugtDzNTHKrWgA"/>
    <hyperlink ref="D922" r:id="rId123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0920&amp;Msrno=57859&amp;finyear=2021-2022&amp;dtfrm=16%2f03%2f2022&amp;dtto=30%2f03%2f2022&amp;wn=Construction+of+PMAY-G+House+for+Individuals+-PMAY-G++REG.+NO.+RJ102661742&amp;Digest=EPqWUYYNfDUOWfdi3x4wcQ"/>
    <hyperlink ref="D931" r:id="rId123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093&amp;Msrno=57858&amp;finyear=2021-2022&amp;dtfrm=16%2f03%2f2022&amp;dtto=30%2f03%2f2022&amp;wn=Construction+of+PMAY-G+House+for+Individuals+-PMAY-G++REG.+NO.+RJ102922831&amp;Digest=10Tigfl5T0+7aK5lcdq/9Q"/>
    <hyperlink ref="D941" r:id="rId123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1353&amp;Msrno=57857&amp;finyear=2021-2022&amp;dtfrm=16%2f03%2f2022&amp;dtto=30%2f03%2f2022&amp;wn=Construction+of+PMAY-G+House+for+Individuals+-PMAY-G++REG.+NO.+RJ103441100&amp;Digest=xx8aA92v34odara+orNHfQ"/>
    <hyperlink ref="D951" r:id="rId123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22253&amp;Msrno=57856&amp;finyear=2021-2022&amp;dtfrm=16%2f03%2f2022&amp;dtto=30%2f03%2f2022&amp;wn=Construction+of+PMAY-G+House+for+Individuals+-PMAY-G++REG.+NO.+RJ104967270&amp;Digest=Kr2x7N2qX9t9NqWp6avuCg"/>
    <hyperlink ref="D1037" r:id="rId123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156&amp;Msrno=57803&amp;finyear=2021-2022&amp;dtfrm=16%2f03%2f2022&amp;dtto=30%2f03%2f2022&amp;wn=Construction+of+PMAY-G+House+for+Individuals+-PMAY-G++REG.+NO.+RJ104976271&amp;Digest=xr1QlrI/dLd/yCmyvL2APw"/>
    <hyperlink ref="D1047" r:id="rId123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0&amp;Msrno=57802&amp;finyear=2021-2022&amp;dtfrm=16%2f03%2f2022&amp;dtto=30%2f03%2f2022&amp;wn=Construction+of+PMAY-G+House+for+Individuals+-PMAY-G++REG.+NO.+RJ105873897&amp;Digest=PdzNwiNfzfFMy3+y22ZrFA"/>
    <hyperlink ref="D1093" r:id="rId1240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38&amp;Msrno=57801&amp;finyear=2021-2022&amp;dtfrm=16%2f03%2f2022&amp;dtto=30%2f03%2f2022&amp;wn=Construction+of+PMAY-G+House+for+Individuals+-PMAY-G++REG.+NO.+RJ105879497&amp;Digest=rVNxlXRwzhF//SSI0ZrfIg"/>
    <hyperlink ref="D1114" r:id="rId1241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67841&amp;Msrno=57800&amp;finyear=2021-2022&amp;dtfrm=16%2f03%2f2022&amp;dtto=30%2f03%2f2022&amp;wn=Construction+of+PMAY-G+House+for+Individuals+-PMAY-G++REG.+NO.+RJ105880272&amp;Digest=3Ox7/xHUsPE1Uxb2xnaA1w"/>
    <hyperlink ref="D1232" r:id="rId1242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112&amp;Msrno=57799&amp;finyear=2021-2022&amp;dtfrm=16%2f03%2f2022&amp;dtto=30%2f03%2f2022&amp;wn=Construction+of+PMAY-G+House+for+Individuals+-PMAY-G++REG.+NO.+RJ102279277&amp;Digest=MSX7QqfxJ5yymPAuZLxC8g"/>
    <hyperlink ref="D1276" r:id="rId1243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402&amp;Msrno=57798&amp;finyear=2021-2022&amp;dtfrm=16%2f03%2f2022&amp;dtto=30%2f03%2f2022&amp;wn=Construction+of+PMAY-G+House+for+Individuals+-PMAY-G++REG.+NO.+RJ104973756&amp;Digest=zEASCE3SBukfMAEI5hcJ6g"/>
    <hyperlink ref="D1326" r:id="rId1244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3740&amp;Msrno=57797&amp;finyear=2021-2022&amp;dtfrm=16%2f03%2f2022&amp;dtto=30%2f03%2f2022&amp;wn=Construction+of+PMAY-G+House+for+Individuals+-PMAY-G++REG.+NO.+RJ105993938&amp;Digest=1yLAH0+/w/0eyaMEG6mKgw"/>
    <hyperlink ref="D1353" r:id="rId1245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031&amp;Msrno=57796&amp;finyear=2021-2022&amp;dtfrm=16%2f03%2f2022&amp;dtto=30%2f03%2f2022&amp;wn=Construction+of+PMAY-G+House+for+Individuals+-PMAY-G++REG.+NO.+RJ113912521&amp;Digest=YtFCPNuQNUXfHQF738mM2Q"/>
    <hyperlink ref="D1379" r:id="rId1246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49&amp;Msrno=57795&amp;finyear=2021-2022&amp;dtfrm=16%2f03%2f2022&amp;dtto=30%2f03%2f2022&amp;wn=Construction+of+PMAY-G+House+for+Individuals+-PMAY-G++REG.+NO.+RJ118769605&amp;Digest=YAZtFkTTaq9Iyq2/sJXFdQ"/>
    <hyperlink ref="D1397" r:id="rId1247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4751&amp;Msrno=57794&amp;finyear=2021-2022&amp;dtfrm=16%2f03%2f2022&amp;dtto=30%2f03%2f2022&amp;wn=Construction+of+PMAY-G+House+for+Individuals+-PMAY-G++REG.+NO.+RJ118769732&amp;Digest=9smbIlTHb1euoQd+zq5BkA"/>
    <hyperlink ref="D1427" r:id="rId1248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099387&amp;Msrno=57793&amp;finyear=2021-2022&amp;dtfrm=16%2f03%2f2022&amp;dtto=30%2f03%2f2022&amp;wn=Construction+of+PMAY-G+House+for+Individuals+-PMAY-G++REG.+NO.+RJ105878820&amp;Digest=zkMJPstqcwoQ91y0Cp7ioA"/>
    <hyperlink ref="D1469" r:id="rId1249" display="https://mnregaweb4.nic.in/netnrega/citizen_html/Musternew.aspx?lflag=eng&amp;state_name=RAJASTHAN&amp;district_name=BANSWARA&amp;block_name=BAGEEDAURA&amp;id=1&amp;Panchayat_name=%e0%a4%ac%e0%a5%9c%e0%a5%8b%e0%a4%a6%e0%a4%bf%e0%a4%af%e0%a4%be+&amp;Panchayat_code=2728006229&amp;workcode=2728006229%2fIF%2fIAY%2f2145184&amp;Msrno=49975&amp;finyear=2021-2022&amp;dtfrm=16%2f01%2f2022&amp;dtto=31%2f01%2f2022&amp;wn=Construction+of+PMAY-G+House+for+Individuals+-PMAY-G++REG.+NO.+RJ118769350&amp;Digest=CyLmf6td3TCVotd2iSfwww"/>
    <hyperlink ref="D82" r:id="rId1250" display="https://mnregaweb4.nic.in/netnrega/citizen/matesk.aspx?type=skd&amp;lflag=eng&amp;work_code=2728006229%2fFP%2f112908282324&amp;state_code=&amp;state_name=RAJASTHAN&amp;district_name=BANSWARA&amp;block_name=BAGEEDAURA&amp;lev=GP&amp;Panchayat_name=%e0%a4%ac%e0%a5%9c%e0%a5%8b%e0%a4%a6%e0%a4%bf%e0%a4%af%e0%a4%be+&amp;Panchayat_code=2728006229&amp;Msrno=297&amp;fin_year=2022-2023&amp;Digest=mWKzqUtQovNZU0EOcrWP+Q"/>
    <hyperlink ref="D24" r:id="rId1251" display="https://mnregaweb4.nic.in/netnrega/citizen/matesk.aspx?type=skd&amp;lflag=eng&amp;work_code=2728006229%2fFP%2f112908278760&amp;state_code=&amp;state_name=RAJASTHAN&amp;district_name=BANSWARA&amp;block_name=BAGEEDAURA&amp;lev=GP&amp;Panchayat_name=%e0%a4%ac%e0%a5%9c%e0%a5%8b%e0%a4%a6%e0%a4%bf%e0%a4%af%e0%a4%be+&amp;Panchayat_code=2728006229&amp;Msrno=335&amp;fin_year=2022-2023&amp;Digest=EGvMyZdAI//Msb1lCQCCmQ"/>
    <hyperlink ref="D91" r:id="rId1252" display="https://mnregaweb4.nic.in/netnrega/citizen/matesk.aspx?type=skd&amp;lflag=eng&amp;work_code=2728006229%2fFP%2f112908282324&amp;state_code=&amp;state_name=RAJASTHAN&amp;district_name=BANSWARA&amp;block_name=BAGEEDAURA&amp;lev=GP&amp;Panchayat_name=%e0%a4%ac%e0%a5%9c%e0%a5%8b%e0%a4%a6%e0%a4%bf%e0%a4%af%e0%a4%be+&amp;Panchayat_code=2728006229&amp;Msrno=4311&amp;fin_year=2022-2023&amp;Digest=cRUzfhxHOe2B1TN5JY+Nmw"/>
    <hyperlink ref="D329" r:id="rId1253" display="https://mnregaweb4.nic.in/netnrega/citizen/matesk.aspx?type=skd&amp;lflag=eng&amp;work_code=2728006229%2fIC%2fGIS%2f56919&amp;state_code=&amp;state_name=RAJASTHAN&amp;district_name=BANSWARA&amp;block_name=BAGEEDAURA&amp;lev=GP&amp;Panchayat_name=%e0%a4%ac%e0%a5%9c%e0%a5%8b%e0%a4%a6%e0%a4%bf%e0%a4%af%e0%a4%be+&amp;Panchayat_code=2728006229&amp;Msrno=4316&amp;fin_year=2022-2023&amp;Digest=XSYJFGWYKcwavTTNGjt1EQ"/>
    <hyperlink ref="D36" r:id="rId1254" display="https://mnregaweb4.nic.in/netnrega/citizen/matesk.aspx?type=skd&amp;lflag=eng&amp;work_code=2728006229%2fFP%2f112908278760&amp;state_code=&amp;state_name=RAJASTHAN&amp;district_name=BANSWARA&amp;block_name=BAGEEDAURA&amp;lev=GP&amp;Panchayat_name=%e0%a4%ac%e0%a5%9c%e0%a5%8b%e0%a4%a6%e0%a4%bf%e0%a4%af%e0%a4%be+&amp;Panchayat_code=2728006229&amp;Msrno=4327&amp;fin_year=2022-2023&amp;Digest=FqQGoZ5H2jaVcVUowMJffg"/>
    <hyperlink ref="D241" r:id="rId1255" display="https://mnregaweb4.nic.in/netnrega/citizen/matesk.aspx?type=skd&amp;lflag=eng&amp;work_code=2728006229%2fIC%2f112908356531&amp;state_code=&amp;state_name=RAJASTHAN&amp;district_name=BANSWARA&amp;block_name=BAGEEDAURA&amp;lev=GP&amp;Panchayat_name=%e0%a4%ac%e0%a5%9c%e0%a5%8b%e0%a4%a6%e0%a4%bf%e0%a4%af%e0%a4%be+&amp;Panchayat_code=2728006229&amp;Msrno=49971&amp;fin_year=2022-2023&amp;Digest=zaVG5coGRF/eQVXKYppzWg"/>
    <hyperlink ref="D355" r:id="rId1256" display="https://mnregaweb4.nic.in/netnrega/citizen/matesk.aspx?type=skd&amp;lflag=eng&amp;work_code=2728006229%2fIC%2fGIS%2f56919&amp;state_code=&amp;state_name=RAJASTHAN&amp;district_name=BANSWARA&amp;block_name=BAGEEDAURA&amp;lev=GP&amp;Panchayat_name=%e0%a4%ac%e0%a5%9c%e0%a5%8b%e0%a4%a6%e0%a4%bf%e0%a4%af%e0%a4%be+&amp;Panchayat_code=2728006229&amp;Msrno=50986&amp;fin_year=2022-2023&amp;Digest=uSJ13wp3MyS2PqP4ycps/Q"/>
    <hyperlink ref="D61" r:id="rId1257" display="https://mnregaweb4.nic.in/netnrega/citizen/matesk.aspx?type=skd&amp;lflag=eng&amp;work_code=2728006229%2fFP%2f112908278761&amp;state_code=&amp;state_name=RAJASTHAN&amp;district_name=BANSWARA&amp;block_name=BAGEEDAURA&amp;lev=GP&amp;Panchayat_name=%e0%a4%ac%e0%a5%9c%e0%a5%8b%e0%a4%a6%e0%a4%bf%e0%a4%af%e0%a4%be+&amp;Panchayat_code=2728006229&amp;Msrno=26479&amp;fin_year=2022-2023&amp;Digest=lFdPMmvv9sFmEvpmOKzPRw"/>
    <hyperlink ref="D100" r:id="rId1258" display="https://mnregaweb4.nic.in/netnrega/citizen/matesk.aspx?type=skd&amp;lflag=eng&amp;work_code=2728006229%2fFP%2f112908282324&amp;state_code=&amp;state_name=RAJASTHAN&amp;district_name=BANSWARA&amp;block_name=BAGEEDAURA&amp;lev=GP&amp;Panchayat_name=%e0%a4%ac%e0%a5%9c%e0%a5%8b%e0%a4%a6%e0%a4%bf%e0%a4%af%e0%a4%be+&amp;Panchayat_code=2728006229&amp;Msrno=26484&amp;fin_year=2022-2023&amp;Digest=Q0eJQBWpq+hY8/G6vxMHSg"/>
    <hyperlink ref="D172" r:id="rId1259" display="https://mnregaweb4.nic.in/netnrega/citizen/matesk.aspx?type=skd&amp;lflag=eng&amp;work_code=2728006229%2fIC%2f112908324324&amp;state_code=&amp;state_name=RAJASTHAN&amp;district_name=BANSWARA&amp;block_name=BAGEEDAURA&amp;lev=GP&amp;Panchayat_name=%e0%a4%ac%e0%a5%9c%e0%a5%8b%e0%a4%a6%e0%a4%bf%e0%a4%af%e0%a4%be+&amp;Panchayat_code=2728006229&amp;Msrno=26493&amp;fin_year=2022-2023&amp;Digest=eFb6Tg1rxXGguM64ZtAi3w"/>
    <hyperlink ref="D162" r:id="rId1260" display="https://mnregaweb4.nic.in/netnrega/citizen/matesk.aspx?type=skd&amp;lflag=eng&amp;work_code=2728006229%2fIC%2f112908323376&amp;state_code=&amp;state_name=RAJASTHAN&amp;district_name=BANSWARA&amp;block_name=BAGEEDAURA&amp;lev=GP&amp;Panchayat_name=%e0%a4%ac%e0%a5%9c%e0%a5%8b%e0%a4%a6%e0%a4%bf%e0%a4%af%e0%a4%be+&amp;Panchayat_code=2728006229&amp;Msrno=26516&amp;fin_year=2022-2023&amp;Digest=1UPaYuofR2d2NULPFvi1cA"/>
    <hyperlink ref="D101" r:id="rId1261" display="https://mnregaweb4.nic.in/netnrega/citizen/matesk.aspx?type=skd&amp;lflag=eng&amp;work_code=2728006229%2fFP%2f112908282324&amp;state_code=&amp;state_name=RAJASTHAN&amp;district_name=BANSWARA&amp;block_name=BAGEEDAURA&amp;lev=GP&amp;Panchayat_name=%e0%a4%ac%e0%a5%9c%e0%a5%8b%e0%a4%a6%e0%a4%bf%e0%a4%af%e0%a4%be+&amp;Panchayat_code=2728006229&amp;Msrno=29749&amp;fin_year=2022-2023&amp;Digest=Nvgnbd/58Oc+DhflupHwlQ"/>
    <hyperlink ref="D232" r:id="rId1262" display="https://mnregaweb4.nic.in/netnrega/citizen/matesk.aspx?type=skd&amp;lflag=eng&amp;work_code=2728006229%2fIC%2f112908336837&amp;state_code=&amp;state_name=RAJASTHAN&amp;district_name=BANSWARA&amp;block_name=BAGEEDAURA&amp;lev=GP&amp;Panchayat_name=%e0%a4%ac%e0%a5%9c%e0%a5%8b%e0%a4%a6%e0%a4%bf%e0%a4%af%e0%a4%be+&amp;Panchayat_code=2728006229&amp;Msrno=48906&amp;fin_year=2022-2023&amp;Digest=ys5VirqEk8TWeFsBrwweIg"/>
    <hyperlink ref="D59" r:id="rId1263" display="https://mnregaweb4.nic.in/netnrega/citizen/matesk.aspx?type=skd&amp;lflag=eng&amp;work_code=2728006229%2fFP%2f112908278760&amp;state_code=&amp;state_name=RAJASTHAN&amp;district_name=BANSWARA&amp;block_name=BAGEEDAURA&amp;lev=GP&amp;Panchayat_name=%e0%a4%ac%e0%a5%9c%e0%a5%8b%e0%a4%a6%e0%a4%bf%e0%a4%af%e0%a4%be+&amp;Panchayat_code=2728006229&amp;Msrno=56155&amp;fin_year=2022-2023&amp;Digest=hE5Hf8CfU/oX4kvQ7nwfaw"/>
    <hyperlink ref="D102" r:id="rId1264" display="https://mnregaweb4.nic.in/netnrega/citizen/matesk.aspx?type=skd&amp;lflag=eng&amp;work_code=2728006229%2fFP%2f112908282324&amp;state_code=&amp;state_name=RAJASTHAN&amp;district_name=BANSWARA&amp;block_name=BAGEEDAURA&amp;lev=GP&amp;Panchayat_name=%e0%a4%ac%e0%a5%9c%e0%a5%8b%e0%a4%a6%e0%a4%bf%e0%a4%af%e0%a4%be+&amp;Panchayat_code=2728006229&amp;Msrno=56156&amp;fin_year=2022-2023&amp;Digest=FfOeKtjv4phq+rEpp+fuJw"/>
    <hyperlink ref="D233" r:id="rId1265" display="https://mnregaweb4.nic.in/netnrega/citizen/matesk.aspx?type=skd&amp;lflag=eng&amp;work_code=2728006229%2fIC%2f112908336837&amp;state_code=&amp;state_name=RAJASTHAN&amp;district_name=BANSWARA&amp;block_name=BAGEEDAURA&amp;lev=GP&amp;Panchayat_name=%e0%a4%ac%e0%a5%9c%e0%a5%8b%e0%a4%a6%e0%a4%bf%e0%a4%af%e0%a4%be+&amp;Panchayat_code=2728006229&amp;Msrno=56618&amp;fin_year=2022-2023&amp;Digest=LyjD4CFu6bRe/QUKc2r2Bw"/>
  </hyperlinks>
  <pageMargins left="0.7" right="0.7" top="0.75" bottom="0.75" header="0.3" footer="0.3"/>
  <pageSetup orientation="portrait" r:id="rId126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150"/>
  <sheetViews>
    <sheetView tabSelected="1" topLeftCell="S1" workbookViewId="0">
      <selection activeCell="AJ12" sqref="AJ12"/>
    </sheetView>
  </sheetViews>
  <sheetFormatPr defaultRowHeight="15"/>
  <cols>
    <col min="1" max="1" width="9.140625" style="5"/>
    <col min="2" max="3" width="32.85546875" style="5" customWidth="1"/>
    <col min="4" max="8" width="11.85546875" style="5" customWidth="1"/>
    <col min="9" max="41" width="9.140625" style="5"/>
    <col min="42" max="42" width="27.7109375" style="5" bestFit="1" customWidth="1"/>
    <col min="43" max="16384" width="9.140625" style="5"/>
  </cols>
  <sheetData>
    <row r="1" spans="1:47">
      <c r="B1" s="4" t="s">
        <v>0</v>
      </c>
      <c r="C1" s="4"/>
      <c r="D1" s="4"/>
      <c r="E1" s="4"/>
      <c r="F1" s="4" t="s">
        <v>1</v>
      </c>
      <c r="U1" s="5" t="s">
        <v>651</v>
      </c>
      <c r="AA1" s="5" t="s">
        <v>652</v>
      </c>
      <c r="AH1" s="27" t="s">
        <v>761</v>
      </c>
      <c r="AI1" s="27"/>
      <c r="AJ1" s="27"/>
      <c r="AK1" s="27" t="s">
        <v>762</v>
      </c>
      <c r="AL1" s="27"/>
      <c r="AM1" s="27"/>
    </row>
    <row r="2" spans="1:47">
      <c r="B2" s="23"/>
      <c r="C2" s="23"/>
      <c r="D2" s="23"/>
      <c r="E2" s="23"/>
      <c r="F2" s="23"/>
      <c r="U2" s="5" t="s">
        <v>653</v>
      </c>
      <c r="X2" s="5" t="s">
        <v>654</v>
      </c>
      <c r="Y2" s="5" t="s">
        <v>655</v>
      </c>
      <c r="Z2" s="5" t="s">
        <v>656</v>
      </c>
      <c r="AA2" s="5" t="s">
        <v>653</v>
      </c>
      <c r="AD2" s="5" t="s">
        <v>654</v>
      </c>
      <c r="AE2" s="5" t="s">
        <v>655</v>
      </c>
    </row>
    <row r="3" spans="1:47" ht="21">
      <c r="B3" s="6" t="s">
        <v>2</v>
      </c>
      <c r="C3" s="6"/>
      <c r="D3" s="6"/>
      <c r="E3" s="6"/>
      <c r="U3" s="5" t="s">
        <v>657</v>
      </c>
      <c r="V3" s="5" t="s">
        <v>658</v>
      </c>
      <c r="W3" s="5" t="s">
        <v>659</v>
      </c>
      <c r="AA3" s="5" t="s">
        <v>657</v>
      </c>
      <c r="AB3" s="5" t="s">
        <v>658</v>
      </c>
      <c r="AC3" s="5" t="s">
        <v>659</v>
      </c>
      <c r="AH3" s="5" t="s">
        <v>763</v>
      </c>
      <c r="AI3" s="5" t="s">
        <v>764</v>
      </c>
      <c r="AJ3" s="5" t="s">
        <v>656</v>
      </c>
      <c r="AK3" s="5" t="s">
        <v>763</v>
      </c>
      <c r="AL3" s="5" t="s">
        <v>764</v>
      </c>
      <c r="AM3" s="5" t="s">
        <v>656</v>
      </c>
      <c r="AO3" s="24"/>
      <c r="AP3" s="24" t="s">
        <v>662</v>
      </c>
      <c r="AQ3" s="24" t="s">
        <v>663</v>
      </c>
      <c r="AR3" s="24" t="s">
        <v>664</v>
      </c>
      <c r="AS3" s="24" t="s">
        <v>665</v>
      </c>
      <c r="AT3" s="24" t="s">
        <v>666</v>
      </c>
      <c r="AU3" s="24" t="s">
        <v>667</v>
      </c>
    </row>
    <row r="4" spans="1:47">
      <c r="A4" s="5">
        <v>1</v>
      </c>
      <c r="B4" s="5">
        <v>2</v>
      </c>
      <c r="C4" s="5">
        <v>3</v>
      </c>
      <c r="D4" s="5">
        <v>4</v>
      </c>
      <c r="E4" s="5">
        <v>5</v>
      </c>
      <c r="F4" s="5">
        <v>6</v>
      </c>
      <c r="G4" s="5">
        <v>7</v>
      </c>
      <c r="H4" s="5">
        <v>8</v>
      </c>
      <c r="I4" s="5">
        <v>9</v>
      </c>
      <c r="J4" s="5">
        <v>10</v>
      </c>
      <c r="K4" s="5">
        <v>11</v>
      </c>
      <c r="L4" s="5">
        <v>12</v>
      </c>
      <c r="M4" s="5">
        <v>13</v>
      </c>
      <c r="N4" s="5">
        <v>14</v>
      </c>
      <c r="O4" s="5">
        <v>15</v>
      </c>
      <c r="T4" s="5">
        <v>2</v>
      </c>
      <c r="U4" s="5">
        <v>11</v>
      </c>
      <c r="V4" s="5">
        <v>12</v>
      </c>
      <c r="W4" s="5">
        <v>13</v>
      </c>
      <c r="X4" s="5">
        <v>14</v>
      </c>
      <c r="Y4" s="5">
        <v>15</v>
      </c>
      <c r="Z4" s="5">
        <v>16</v>
      </c>
      <c r="AA4" s="5">
        <v>17</v>
      </c>
      <c r="AB4" s="5">
        <v>18</v>
      </c>
      <c r="AC4" s="5">
        <v>19</v>
      </c>
      <c r="AD4" s="5">
        <v>20</v>
      </c>
      <c r="AE4" s="5">
        <v>21</v>
      </c>
      <c r="AO4" s="25">
        <v>1</v>
      </c>
      <c r="AP4" s="25">
        <v>2</v>
      </c>
      <c r="AQ4" s="25">
        <v>3</v>
      </c>
      <c r="AR4" s="25">
        <v>4</v>
      </c>
      <c r="AS4" s="25">
        <v>5</v>
      </c>
      <c r="AT4" s="25">
        <v>6</v>
      </c>
      <c r="AU4" s="25">
        <v>7</v>
      </c>
    </row>
    <row r="5" spans="1:47">
      <c r="A5" s="5">
        <v>2</v>
      </c>
      <c r="B5" s="5" t="s">
        <v>290</v>
      </c>
      <c r="C5" s="22" t="s">
        <v>291</v>
      </c>
      <c r="D5" s="7" t="s">
        <v>650</v>
      </c>
      <c r="E5" s="18">
        <v>1</v>
      </c>
      <c r="F5" s="8">
        <v>10500</v>
      </c>
      <c r="G5" s="5">
        <v>0</v>
      </c>
      <c r="H5" s="5">
        <v>0</v>
      </c>
      <c r="I5" s="5">
        <f>G5+H5</f>
        <v>0</v>
      </c>
      <c r="Q5" s="5" t="s">
        <v>291</v>
      </c>
      <c r="T5" s="5" t="s">
        <v>660</v>
      </c>
      <c r="U5" s="5">
        <v>2.64</v>
      </c>
      <c r="V5" s="5">
        <v>0</v>
      </c>
      <c r="W5" s="5">
        <v>0</v>
      </c>
      <c r="X5" s="5">
        <v>0</v>
      </c>
      <c r="Y5" s="5">
        <v>0</v>
      </c>
      <c r="Z5" s="5">
        <v>2.64</v>
      </c>
      <c r="AA5" s="5">
        <v>0.36570000000000003</v>
      </c>
      <c r="AB5" s="5">
        <v>0</v>
      </c>
      <c r="AC5" s="5">
        <v>0</v>
      </c>
      <c r="AD5" s="5">
        <v>0</v>
      </c>
      <c r="AE5" s="5">
        <v>0</v>
      </c>
      <c r="AH5" s="5">
        <f>U5</f>
        <v>2.64</v>
      </c>
      <c r="AI5" s="5">
        <f>V5+W5+X5+Y5</f>
        <v>0</v>
      </c>
      <c r="AJ5" s="5">
        <f>SUM(AH5:AI5)</f>
        <v>2.64</v>
      </c>
      <c r="AK5" s="5">
        <f>AA5*100000</f>
        <v>36570</v>
      </c>
      <c r="AL5" s="5">
        <f>(AB5+AC5+AD5+AE5)*100000</f>
        <v>0</v>
      </c>
      <c r="AM5" s="5">
        <f>SUM(AK5:AL5)</f>
        <v>36570</v>
      </c>
      <c r="AO5" s="26">
        <v>1</v>
      </c>
      <c r="AP5" s="22" t="s">
        <v>291</v>
      </c>
      <c r="AQ5" t="s">
        <v>668</v>
      </c>
      <c r="AR5" t="s">
        <v>669</v>
      </c>
      <c r="AS5" t="s">
        <v>670</v>
      </c>
      <c r="AT5" t="s">
        <v>671</v>
      </c>
      <c r="AU5" s="26"/>
    </row>
    <row r="6" spans="1:47">
      <c r="A6" s="5">
        <v>57</v>
      </c>
      <c r="B6" s="5" t="s">
        <v>292</v>
      </c>
      <c r="C6" s="22" t="s">
        <v>293</v>
      </c>
      <c r="D6" s="7" t="s">
        <v>650</v>
      </c>
      <c r="E6" s="18">
        <v>26</v>
      </c>
      <c r="F6" s="14">
        <v>287326</v>
      </c>
      <c r="G6" s="19">
        <v>7285</v>
      </c>
      <c r="H6" s="5">
        <v>0</v>
      </c>
      <c r="I6" s="5">
        <f t="shared" ref="I6:I69" si="0">G6+H6</f>
        <v>7285</v>
      </c>
      <c r="Q6" s="5" t="s">
        <v>293</v>
      </c>
      <c r="T6" s="5" t="s">
        <v>661</v>
      </c>
      <c r="U6" s="5">
        <v>4.5794253999999999</v>
      </c>
      <c r="V6" s="5">
        <v>0.1222</v>
      </c>
      <c r="W6" s="5">
        <v>0</v>
      </c>
      <c r="X6" s="5">
        <v>0.1228229</v>
      </c>
      <c r="Y6" s="5">
        <v>4.8000000000000001E-2</v>
      </c>
      <c r="Z6" s="5">
        <v>4.87</v>
      </c>
      <c r="AA6" s="5">
        <v>4.5227599999999999</v>
      </c>
      <c r="AB6" s="5">
        <v>7.2849999999999998E-2</v>
      </c>
      <c r="AC6" s="5">
        <v>0</v>
      </c>
      <c r="AD6" s="5">
        <v>0</v>
      </c>
      <c r="AE6" s="5">
        <v>0</v>
      </c>
      <c r="AH6" s="5">
        <f t="shared" ref="AH6:AH69" si="1">U6</f>
        <v>4.5794253999999999</v>
      </c>
      <c r="AI6" s="5">
        <f t="shared" ref="AI6:AI69" si="2">V6+W6+X6+Y6</f>
        <v>0.29302289999999998</v>
      </c>
      <c r="AJ6" s="5">
        <f t="shared" ref="AJ6:AJ69" si="3">SUM(AH6:AI6)</f>
        <v>4.8724483000000003</v>
      </c>
      <c r="AK6" s="5">
        <f t="shared" ref="AK6:AK69" si="4">AA6*100000</f>
        <v>452276</v>
      </c>
      <c r="AL6" s="5">
        <f t="shared" ref="AL6:AL69" si="5">(AB6+AC6+AD6+AE6)*100000</f>
        <v>7285</v>
      </c>
      <c r="AM6" s="5">
        <f t="shared" ref="AM6:AM69" si="6">SUM(AK6:AL6)</f>
        <v>459561</v>
      </c>
      <c r="AO6" s="26">
        <v>2</v>
      </c>
      <c r="AP6" s="22" t="s">
        <v>293</v>
      </c>
      <c r="AQ6" t="s">
        <v>672</v>
      </c>
      <c r="AR6" t="s">
        <v>673</v>
      </c>
      <c r="AS6" t="s">
        <v>674</v>
      </c>
      <c r="AT6" t="s">
        <v>675</v>
      </c>
      <c r="AU6" s="26"/>
    </row>
    <row r="7" spans="1:47">
      <c r="A7" s="5">
        <v>64</v>
      </c>
      <c r="B7" s="5" t="s">
        <v>294</v>
      </c>
      <c r="C7" s="22" t="s">
        <v>295</v>
      </c>
      <c r="D7" s="7" t="s">
        <v>650</v>
      </c>
      <c r="E7" s="18">
        <v>5</v>
      </c>
      <c r="F7" s="8">
        <v>34000</v>
      </c>
      <c r="G7" s="5">
        <v>2160</v>
      </c>
      <c r="H7" s="5">
        <v>0</v>
      </c>
      <c r="I7" s="5">
        <f t="shared" si="0"/>
        <v>2160</v>
      </c>
      <c r="Q7" s="5" t="s">
        <v>295</v>
      </c>
      <c r="T7" s="5" t="s">
        <v>660</v>
      </c>
      <c r="U7" s="5">
        <v>4.5240290999999999</v>
      </c>
      <c r="V7" s="5">
        <v>0.11985</v>
      </c>
      <c r="W7" s="5">
        <v>0</v>
      </c>
      <c r="X7" s="5">
        <v>0.12228070000000001</v>
      </c>
      <c r="Y7" s="5">
        <v>4.8000000000000001E-2</v>
      </c>
      <c r="Z7" s="5">
        <v>4.8099999999999996</v>
      </c>
      <c r="AA7" s="5">
        <v>4.0172999999999996</v>
      </c>
      <c r="AB7" s="5">
        <v>8.2000000000000003E-2</v>
      </c>
      <c r="AC7" s="5">
        <v>0</v>
      </c>
      <c r="AD7" s="5">
        <v>0</v>
      </c>
      <c r="AE7" s="5">
        <v>0</v>
      </c>
      <c r="AH7" s="5">
        <f t="shared" si="1"/>
        <v>4.5240290999999999</v>
      </c>
      <c r="AI7" s="5">
        <f t="shared" si="2"/>
        <v>0.29013070000000002</v>
      </c>
      <c r="AJ7" s="5">
        <f t="shared" si="3"/>
        <v>4.8141597999999997</v>
      </c>
      <c r="AK7" s="5">
        <f t="shared" si="4"/>
        <v>401729.99999999994</v>
      </c>
      <c r="AL7" s="5">
        <f t="shared" si="5"/>
        <v>8200</v>
      </c>
      <c r="AM7" s="5">
        <f t="shared" si="6"/>
        <v>409929.99999999994</v>
      </c>
      <c r="AO7" s="26">
        <v>3</v>
      </c>
      <c r="AP7" s="22" t="s">
        <v>295</v>
      </c>
      <c r="AQ7" t="s">
        <v>676</v>
      </c>
      <c r="AR7" t="s">
        <v>673</v>
      </c>
      <c r="AS7" t="s">
        <v>674</v>
      </c>
      <c r="AT7" t="s">
        <v>677</v>
      </c>
      <c r="AU7" s="26"/>
    </row>
    <row r="8" spans="1:47">
      <c r="A8" s="5">
        <v>100</v>
      </c>
      <c r="B8" s="5" t="s">
        <v>296</v>
      </c>
      <c r="C8" s="22" t="s">
        <v>297</v>
      </c>
      <c r="D8" s="12" t="s">
        <v>650</v>
      </c>
      <c r="E8" s="18">
        <v>21</v>
      </c>
      <c r="F8" s="20">
        <v>178030</v>
      </c>
      <c r="G8" s="19">
        <v>10720</v>
      </c>
      <c r="H8" s="5">
        <v>0</v>
      </c>
      <c r="I8" s="5">
        <f t="shared" si="0"/>
        <v>10720</v>
      </c>
      <c r="Q8" s="5" t="s">
        <v>297</v>
      </c>
      <c r="T8" s="5" t="s">
        <v>660</v>
      </c>
      <c r="U8" s="5">
        <v>7.3194879999999998</v>
      </c>
      <c r="V8" s="5">
        <v>0</v>
      </c>
      <c r="W8" s="5">
        <v>0.12690000000000001</v>
      </c>
      <c r="X8" s="5">
        <v>0.73991010000000002</v>
      </c>
      <c r="Y8" s="5">
        <v>0</v>
      </c>
      <c r="Z8" s="5">
        <v>8.19</v>
      </c>
      <c r="AA8" s="5">
        <v>6.3219000000000003</v>
      </c>
      <c r="AB8" s="5">
        <v>0.13305</v>
      </c>
      <c r="AC8" s="5">
        <v>0</v>
      </c>
      <c r="AD8" s="5">
        <v>0</v>
      </c>
      <c r="AE8" s="5">
        <v>0</v>
      </c>
      <c r="AH8" s="5">
        <f t="shared" si="1"/>
        <v>7.3194879999999998</v>
      </c>
      <c r="AI8" s="5">
        <f t="shared" si="2"/>
        <v>0.86681010000000003</v>
      </c>
      <c r="AJ8" s="5">
        <f t="shared" si="3"/>
        <v>8.1862981000000001</v>
      </c>
      <c r="AK8" s="5">
        <f t="shared" si="4"/>
        <v>632190</v>
      </c>
      <c r="AL8" s="5">
        <f t="shared" si="5"/>
        <v>13305</v>
      </c>
      <c r="AM8" s="5">
        <f t="shared" si="6"/>
        <v>645495</v>
      </c>
      <c r="AO8" s="26">
        <v>4</v>
      </c>
      <c r="AP8" s="22" t="s">
        <v>297</v>
      </c>
      <c r="AQ8" t="s">
        <v>678</v>
      </c>
      <c r="AR8" t="s">
        <v>679</v>
      </c>
      <c r="AS8" t="s">
        <v>674</v>
      </c>
      <c r="AT8" t="s">
        <v>680</v>
      </c>
      <c r="AU8" s="26"/>
    </row>
    <row r="9" spans="1:47">
      <c r="A9" s="5">
        <v>108</v>
      </c>
      <c r="B9" s="5" t="s">
        <v>298</v>
      </c>
      <c r="C9" s="22" t="s">
        <v>299</v>
      </c>
      <c r="D9" s="7" t="s">
        <v>650</v>
      </c>
      <c r="E9" s="18">
        <v>4</v>
      </c>
      <c r="F9" s="8">
        <v>85620</v>
      </c>
      <c r="G9" s="5">
        <v>0</v>
      </c>
      <c r="H9" s="5">
        <v>0</v>
      </c>
      <c r="I9" s="5">
        <f t="shared" si="0"/>
        <v>0</v>
      </c>
      <c r="Q9" s="5" t="s">
        <v>299</v>
      </c>
      <c r="T9" s="5" t="s">
        <v>660</v>
      </c>
      <c r="U9" s="5">
        <v>16.87</v>
      </c>
      <c r="V9" s="5">
        <v>0</v>
      </c>
      <c r="W9" s="5">
        <v>0</v>
      </c>
      <c r="X9" s="5">
        <v>10.99</v>
      </c>
      <c r="Y9" s="5">
        <v>0</v>
      </c>
      <c r="Z9" s="5">
        <v>27.86</v>
      </c>
      <c r="AA9" s="5">
        <v>3.6016300000000001</v>
      </c>
      <c r="AB9" s="5">
        <v>8.2610000000000003E-2</v>
      </c>
      <c r="AC9" s="5">
        <v>1.2825</v>
      </c>
      <c r="AD9" s="5">
        <v>0</v>
      </c>
      <c r="AE9" s="5">
        <v>0</v>
      </c>
      <c r="AH9" s="5">
        <f t="shared" si="1"/>
        <v>16.87</v>
      </c>
      <c r="AI9" s="5">
        <f t="shared" si="2"/>
        <v>10.99</v>
      </c>
      <c r="AJ9" s="5">
        <f t="shared" si="3"/>
        <v>27.86</v>
      </c>
      <c r="AK9" s="5">
        <f t="shared" si="4"/>
        <v>360163</v>
      </c>
      <c r="AL9" s="5">
        <f t="shared" si="5"/>
        <v>136511</v>
      </c>
      <c r="AM9" s="5">
        <f t="shared" si="6"/>
        <v>496674</v>
      </c>
      <c r="AO9" s="26">
        <v>5</v>
      </c>
      <c r="AP9" s="22" t="s">
        <v>299</v>
      </c>
      <c r="AQ9" t="s">
        <v>681</v>
      </c>
      <c r="AR9" t="s">
        <v>682</v>
      </c>
      <c r="AS9" t="s">
        <v>683</v>
      </c>
      <c r="AT9" t="s">
        <v>684</v>
      </c>
      <c r="AU9" s="26"/>
    </row>
    <row r="10" spans="1:47">
      <c r="A10" s="5">
        <v>121</v>
      </c>
      <c r="B10" s="5" t="s">
        <v>300</v>
      </c>
      <c r="C10" s="22" t="s">
        <v>301</v>
      </c>
      <c r="D10" s="7" t="s">
        <v>650</v>
      </c>
      <c r="E10" s="18">
        <v>6</v>
      </c>
      <c r="F10" s="8">
        <v>133380</v>
      </c>
      <c r="G10" s="5">
        <v>0</v>
      </c>
      <c r="H10" s="5">
        <v>0</v>
      </c>
      <c r="I10" s="5">
        <f t="shared" si="0"/>
        <v>0</v>
      </c>
      <c r="Q10" s="5" t="s">
        <v>301</v>
      </c>
      <c r="T10" s="5" t="s">
        <v>660</v>
      </c>
      <c r="U10" s="5">
        <v>16.87</v>
      </c>
      <c r="V10" s="5">
        <v>0</v>
      </c>
      <c r="W10" s="5">
        <v>0</v>
      </c>
      <c r="X10" s="5">
        <v>10.99</v>
      </c>
      <c r="Y10" s="5">
        <v>0</v>
      </c>
      <c r="Z10" s="5">
        <v>27.86</v>
      </c>
      <c r="AA10" s="5">
        <v>6.4792300000000003</v>
      </c>
      <c r="AB10" s="5">
        <v>0.11854000000000001</v>
      </c>
      <c r="AC10" s="5">
        <v>0.42749999999999999</v>
      </c>
      <c r="AD10" s="5">
        <v>0</v>
      </c>
      <c r="AE10" s="5">
        <v>0</v>
      </c>
      <c r="AH10" s="5">
        <f t="shared" si="1"/>
        <v>16.87</v>
      </c>
      <c r="AI10" s="5">
        <f t="shared" si="2"/>
        <v>10.99</v>
      </c>
      <c r="AJ10" s="5">
        <f t="shared" si="3"/>
        <v>27.86</v>
      </c>
      <c r="AK10" s="5">
        <f t="shared" si="4"/>
        <v>647923</v>
      </c>
      <c r="AL10" s="5">
        <f t="shared" si="5"/>
        <v>54604</v>
      </c>
      <c r="AM10" s="5">
        <f t="shared" si="6"/>
        <v>702527</v>
      </c>
      <c r="AO10" s="26">
        <v>6</v>
      </c>
      <c r="AP10" s="22" t="s">
        <v>301</v>
      </c>
      <c r="AQ10" t="s">
        <v>681</v>
      </c>
      <c r="AR10" t="s">
        <v>682</v>
      </c>
      <c r="AS10" t="s">
        <v>685</v>
      </c>
      <c r="AT10" t="s">
        <v>671</v>
      </c>
      <c r="AU10" s="26"/>
    </row>
    <row r="11" spans="1:47">
      <c r="A11" s="5">
        <v>142</v>
      </c>
      <c r="B11" s="5" t="s">
        <v>302</v>
      </c>
      <c r="C11" s="22" t="s">
        <v>303</v>
      </c>
      <c r="D11" s="7" t="s">
        <v>650</v>
      </c>
      <c r="E11" s="18">
        <v>10</v>
      </c>
      <c r="F11" s="8">
        <v>211470</v>
      </c>
      <c r="G11" s="5">
        <v>0</v>
      </c>
      <c r="H11" s="5">
        <v>0</v>
      </c>
      <c r="I11" s="5">
        <f t="shared" si="0"/>
        <v>0</v>
      </c>
      <c r="Q11" s="5" t="s">
        <v>303</v>
      </c>
      <c r="T11" s="5" t="s">
        <v>660</v>
      </c>
      <c r="U11" s="5">
        <v>13.56</v>
      </c>
      <c r="V11" s="5">
        <v>0</v>
      </c>
      <c r="W11" s="5">
        <v>0</v>
      </c>
      <c r="X11" s="5">
        <v>50.89</v>
      </c>
      <c r="Y11" s="5">
        <v>0</v>
      </c>
      <c r="Z11" s="5">
        <v>64.45</v>
      </c>
      <c r="AA11" s="5">
        <v>2.4377</v>
      </c>
      <c r="AB11" s="5">
        <v>1.2840000000000001E-2</v>
      </c>
      <c r="AC11" s="5">
        <v>0</v>
      </c>
      <c r="AD11" s="5">
        <v>0</v>
      </c>
      <c r="AE11" s="5">
        <v>0</v>
      </c>
      <c r="AH11" s="5">
        <f t="shared" si="1"/>
        <v>13.56</v>
      </c>
      <c r="AI11" s="5">
        <f t="shared" si="2"/>
        <v>50.89</v>
      </c>
      <c r="AJ11" s="5">
        <f t="shared" si="3"/>
        <v>64.45</v>
      </c>
      <c r="AK11" s="5">
        <f t="shared" si="4"/>
        <v>243770</v>
      </c>
      <c r="AL11" s="5">
        <f t="shared" si="5"/>
        <v>1284</v>
      </c>
      <c r="AM11" s="5">
        <f t="shared" si="6"/>
        <v>245054</v>
      </c>
      <c r="AO11" s="26">
        <v>7</v>
      </c>
      <c r="AP11" s="22" t="s">
        <v>303</v>
      </c>
      <c r="AQ11" t="s">
        <v>681</v>
      </c>
      <c r="AR11" t="s">
        <v>682</v>
      </c>
      <c r="AS11" t="s">
        <v>683</v>
      </c>
      <c r="AT11" t="s">
        <v>686</v>
      </c>
      <c r="AU11" s="26"/>
    </row>
    <row r="12" spans="1:47">
      <c r="A12" s="5">
        <v>158</v>
      </c>
      <c r="B12" s="5" t="s">
        <v>502</v>
      </c>
      <c r="C12" s="22" t="s">
        <v>503</v>
      </c>
      <c r="D12" s="7" t="s">
        <v>650</v>
      </c>
      <c r="E12" s="5">
        <v>0</v>
      </c>
      <c r="F12" s="14">
        <v>0</v>
      </c>
      <c r="G12" s="5">
        <v>0</v>
      </c>
      <c r="H12" s="5">
        <v>887333.54999999993</v>
      </c>
      <c r="I12" s="5">
        <f t="shared" si="0"/>
        <v>887333.54999999993</v>
      </c>
      <c r="Q12" s="5" t="s">
        <v>503</v>
      </c>
      <c r="T12" s="5" t="s">
        <v>660</v>
      </c>
      <c r="U12" s="5">
        <v>2.3235823</v>
      </c>
      <c r="V12" s="5">
        <v>6.1100000000000002E-2</v>
      </c>
      <c r="W12" s="5">
        <v>0.2109375</v>
      </c>
      <c r="X12" s="5">
        <v>9.2185942000000001</v>
      </c>
      <c r="Y12" s="5">
        <v>0</v>
      </c>
      <c r="Z12" s="5">
        <v>11.81</v>
      </c>
      <c r="AA12" s="5">
        <v>2.2210000000000001</v>
      </c>
      <c r="AB12" s="5">
        <v>0</v>
      </c>
      <c r="AC12" s="5">
        <v>0</v>
      </c>
      <c r="AD12" s="5">
        <v>8.6958800000000007</v>
      </c>
      <c r="AE12" s="5">
        <v>0</v>
      </c>
      <c r="AH12" s="5">
        <f t="shared" si="1"/>
        <v>2.3235823</v>
      </c>
      <c r="AI12" s="5">
        <f t="shared" si="2"/>
        <v>9.4906316999999998</v>
      </c>
      <c r="AJ12" s="5">
        <f t="shared" si="3"/>
        <v>11.814214</v>
      </c>
      <c r="AK12" s="5">
        <f t="shared" si="4"/>
        <v>222100</v>
      </c>
      <c r="AL12" s="5">
        <f t="shared" si="5"/>
        <v>869588.00000000012</v>
      </c>
      <c r="AM12" s="5">
        <f t="shared" si="6"/>
        <v>1091688</v>
      </c>
      <c r="AO12" s="26">
        <v>8</v>
      </c>
      <c r="AP12" s="22" t="s">
        <v>503</v>
      </c>
      <c r="AQ12" t="s">
        <v>687</v>
      </c>
      <c r="AR12" t="s">
        <v>679</v>
      </c>
      <c r="AS12" t="s">
        <v>688</v>
      </c>
      <c r="AT12" t="s">
        <v>689</v>
      </c>
      <c r="AU12" s="26"/>
    </row>
    <row r="13" spans="1:47">
      <c r="A13" s="5">
        <v>168</v>
      </c>
      <c r="B13" s="5" t="s">
        <v>498</v>
      </c>
      <c r="C13" s="22" t="s">
        <v>499</v>
      </c>
      <c r="D13" s="7" t="s">
        <v>650</v>
      </c>
      <c r="E13" s="5">
        <v>1</v>
      </c>
      <c r="F13" s="14">
        <v>0</v>
      </c>
      <c r="G13" s="5">
        <v>2160</v>
      </c>
      <c r="H13" s="5">
        <v>165343.53</v>
      </c>
      <c r="I13" s="5">
        <f t="shared" si="0"/>
        <v>167503.53</v>
      </c>
      <c r="Q13" s="5" t="s">
        <v>499</v>
      </c>
      <c r="T13" s="5" t="s">
        <v>660</v>
      </c>
      <c r="U13" s="5">
        <v>2.090344</v>
      </c>
      <c r="V13" s="5">
        <v>5.4050000000000001E-2</v>
      </c>
      <c r="W13" s="5">
        <v>0.18984380000000001</v>
      </c>
      <c r="X13" s="5">
        <v>8.2832348000000007</v>
      </c>
      <c r="Y13" s="5">
        <v>0</v>
      </c>
      <c r="Z13" s="5">
        <v>10.62</v>
      </c>
      <c r="AA13" s="5">
        <v>1.6740999999999999</v>
      </c>
      <c r="AB13" s="5">
        <v>2.1600000000000001E-2</v>
      </c>
      <c r="AC13" s="5">
        <v>0</v>
      </c>
      <c r="AD13" s="5">
        <v>1.6203799999999999</v>
      </c>
      <c r="AE13" s="5">
        <v>0</v>
      </c>
      <c r="AH13" s="5">
        <f t="shared" si="1"/>
        <v>2.090344</v>
      </c>
      <c r="AI13" s="5">
        <f t="shared" si="2"/>
        <v>8.5271286000000011</v>
      </c>
      <c r="AJ13" s="5">
        <f t="shared" si="3"/>
        <v>10.617472600000001</v>
      </c>
      <c r="AK13" s="5">
        <f t="shared" si="4"/>
        <v>167410</v>
      </c>
      <c r="AL13" s="5">
        <f t="shared" si="5"/>
        <v>164198</v>
      </c>
      <c r="AM13" s="5">
        <f t="shared" si="6"/>
        <v>331608</v>
      </c>
      <c r="AO13" s="26">
        <v>9</v>
      </c>
      <c r="AP13" s="22" t="s">
        <v>499</v>
      </c>
      <c r="AQ13" t="s">
        <v>690</v>
      </c>
      <c r="AR13" t="s">
        <v>679</v>
      </c>
      <c r="AS13" t="s">
        <v>688</v>
      </c>
      <c r="AT13" t="s">
        <v>691</v>
      </c>
      <c r="AU13" s="26"/>
    </row>
    <row r="14" spans="1:47">
      <c r="A14" s="5">
        <v>228</v>
      </c>
      <c r="B14" s="5" t="s">
        <v>3</v>
      </c>
      <c r="C14" s="22" t="s">
        <v>4</v>
      </c>
      <c r="D14" s="7" t="s">
        <v>650</v>
      </c>
      <c r="E14" s="5">
        <v>2</v>
      </c>
      <c r="F14" s="14">
        <v>2600</v>
      </c>
      <c r="G14" s="5">
        <v>1760</v>
      </c>
      <c r="H14" s="5">
        <v>861417.47000000009</v>
      </c>
      <c r="I14" s="5">
        <f t="shared" si="0"/>
        <v>863177.47000000009</v>
      </c>
      <c r="Q14" s="5" t="s">
        <v>4</v>
      </c>
      <c r="T14" s="5" t="s">
        <v>660</v>
      </c>
      <c r="U14" s="5">
        <v>2.3169822999999998</v>
      </c>
      <c r="V14" s="5">
        <v>5.4050000000000001E-2</v>
      </c>
      <c r="W14" s="5">
        <v>0.2109375</v>
      </c>
      <c r="X14" s="5">
        <v>9.1785941999999991</v>
      </c>
      <c r="Y14" s="5">
        <v>0</v>
      </c>
      <c r="Z14" s="5">
        <v>11.76</v>
      </c>
      <c r="AA14" s="5">
        <v>1.7342</v>
      </c>
      <c r="AB14" s="5">
        <v>6.8150000000000002E-2</v>
      </c>
      <c r="AC14" s="5">
        <v>0.28199999999999997</v>
      </c>
      <c r="AD14" s="5">
        <v>8.4419500000000003</v>
      </c>
      <c r="AE14" s="5">
        <v>0</v>
      </c>
      <c r="AH14" s="5">
        <f t="shared" si="1"/>
        <v>2.3169822999999998</v>
      </c>
      <c r="AI14" s="5">
        <f t="shared" si="2"/>
        <v>9.4435816999999993</v>
      </c>
      <c r="AJ14" s="5">
        <f t="shared" si="3"/>
        <v>11.760563999999999</v>
      </c>
      <c r="AK14" s="5">
        <f t="shared" si="4"/>
        <v>173420</v>
      </c>
      <c r="AL14" s="5">
        <f t="shared" si="5"/>
        <v>879210</v>
      </c>
      <c r="AM14" s="5">
        <f t="shared" si="6"/>
        <v>1052630</v>
      </c>
      <c r="AO14" s="26">
        <v>10</v>
      </c>
      <c r="AP14" s="22" t="s">
        <v>4</v>
      </c>
      <c r="AQ14" t="s">
        <v>692</v>
      </c>
      <c r="AR14" t="s">
        <v>693</v>
      </c>
      <c r="AS14" t="s">
        <v>694</v>
      </c>
      <c r="AT14" t="s">
        <v>695</v>
      </c>
      <c r="AU14" s="26"/>
    </row>
    <row r="15" spans="1:47">
      <c r="A15" s="5">
        <v>231</v>
      </c>
      <c r="B15" s="5" t="s">
        <v>500</v>
      </c>
      <c r="C15" s="22" t="s">
        <v>501</v>
      </c>
      <c r="D15" s="7" t="s">
        <v>650</v>
      </c>
      <c r="E15" s="18">
        <v>2</v>
      </c>
      <c r="F15" s="14">
        <v>0</v>
      </c>
      <c r="G15" s="19">
        <v>5376</v>
      </c>
      <c r="H15" s="5">
        <v>0</v>
      </c>
      <c r="I15" s="5">
        <f t="shared" si="0"/>
        <v>5376</v>
      </c>
      <c r="Q15" s="5" t="s">
        <v>501</v>
      </c>
      <c r="T15" s="5" t="s">
        <v>660</v>
      </c>
      <c r="U15" s="5">
        <v>7.05</v>
      </c>
      <c r="V15" s="5">
        <v>0</v>
      </c>
      <c r="W15" s="5">
        <v>0</v>
      </c>
      <c r="X15" s="5">
        <v>0.92</v>
      </c>
      <c r="Y15" s="5">
        <v>0</v>
      </c>
      <c r="Z15" s="5">
        <v>7.97</v>
      </c>
      <c r="AA15" s="5">
        <v>5.78</v>
      </c>
      <c r="AB15" s="5">
        <v>0.19635</v>
      </c>
      <c r="AC15" s="5">
        <v>0</v>
      </c>
      <c r="AD15" s="5">
        <v>0</v>
      </c>
      <c r="AE15" s="5">
        <v>0</v>
      </c>
      <c r="AH15" s="5">
        <f t="shared" si="1"/>
        <v>7.05</v>
      </c>
      <c r="AI15" s="5">
        <f t="shared" si="2"/>
        <v>0.92</v>
      </c>
      <c r="AJ15" s="5">
        <f t="shared" si="3"/>
        <v>7.97</v>
      </c>
      <c r="AK15" s="5">
        <f t="shared" si="4"/>
        <v>578000</v>
      </c>
      <c r="AL15" s="5">
        <f t="shared" si="5"/>
        <v>19635</v>
      </c>
      <c r="AM15" s="5">
        <f t="shared" si="6"/>
        <v>597635</v>
      </c>
      <c r="AO15" s="26">
        <v>11</v>
      </c>
      <c r="AP15" s="22" t="s">
        <v>501</v>
      </c>
      <c r="AQ15" t="s">
        <v>696</v>
      </c>
      <c r="AR15" t="s">
        <v>697</v>
      </c>
      <c r="AS15" t="s">
        <v>698</v>
      </c>
      <c r="AT15" t="s">
        <v>699</v>
      </c>
      <c r="AU15" s="26"/>
    </row>
    <row r="16" spans="1:47">
      <c r="A16" s="5">
        <v>276</v>
      </c>
      <c r="B16" s="5" t="s">
        <v>304</v>
      </c>
      <c r="C16" s="22" t="s">
        <v>305</v>
      </c>
      <c r="D16" s="7" t="s">
        <v>650</v>
      </c>
      <c r="E16" s="18">
        <v>26</v>
      </c>
      <c r="F16" s="8">
        <v>455310</v>
      </c>
      <c r="G16" s="5">
        <v>2016</v>
      </c>
      <c r="H16" s="5">
        <v>0</v>
      </c>
      <c r="I16" s="5">
        <f t="shared" si="0"/>
        <v>2016</v>
      </c>
      <c r="Q16" s="5" t="s">
        <v>305</v>
      </c>
      <c r="T16" s="5" t="s">
        <v>660</v>
      </c>
      <c r="U16" s="5">
        <v>5.05</v>
      </c>
      <c r="V16" s="5">
        <v>0.77</v>
      </c>
      <c r="W16" s="5">
        <v>0</v>
      </c>
      <c r="X16" s="5">
        <v>0</v>
      </c>
      <c r="Y16" s="5">
        <v>0</v>
      </c>
      <c r="Z16" s="5">
        <v>5.82</v>
      </c>
      <c r="AA16" s="5">
        <v>4.6003999999999996</v>
      </c>
      <c r="AB16" s="5">
        <v>2.0160000000000001E-2</v>
      </c>
      <c r="AC16" s="5">
        <v>0</v>
      </c>
      <c r="AD16" s="5">
        <v>0</v>
      </c>
      <c r="AE16" s="5">
        <v>0</v>
      </c>
      <c r="AH16" s="5">
        <f t="shared" si="1"/>
        <v>5.05</v>
      </c>
      <c r="AI16" s="5">
        <f t="shared" si="2"/>
        <v>0.77</v>
      </c>
      <c r="AJ16" s="5">
        <f t="shared" si="3"/>
        <v>5.82</v>
      </c>
      <c r="AK16" s="5">
        <f t="shared" si="4"/>
        <v>460039.99999999994</v>
      </c>
      <c r="AL16" s="5">
        <f t="shared" si="5"/>
        <v>2016</v>
      </c>
      <c r="AM16" s="5">
        <f t="shared" si="6"/>
        <v>462055.99999999994</v>
      </c>
      <c r="AO16" s="26">
        <v>12</v>
      </c>
      <c r="AP16" s="22" t="s">
        <v>305</v>
      </c>
      <c r="AQ16" t="s">
        <v>700</v>
      </c>
      <c r="AR16" t="s">
        <v>701</v>
      </c>
      <c r="AS16" t="s">
        <v>702</v>
      </c>
      <c r="AT16" t="s">
        <v>703</v>
      </c>
      <c r="AU16" s="26"/>
    </row>
    <row r="17" spans="1:47">
      <c r="A17" s="5">
        <v>316</v>
      </c>
      <c r="B17" s="5" t="s">
        <v>306</v>
      </c>
      <c r="C17" s="22" t="s">
        <v>307</v>
      </c>
      <c r="D17" s="12" t="s">
        <v>650</v>
      </c>
      <c r="E17" s="18">
        <v>25</v>
      </c>
      <c r="F17" s="13">
        <v>451345</v>
      </c>
      <c r="G17" s="5">
        <v>0</v>
      </c>
      <c r="H17" s="5">
        <v>0</v>
      </c>
      <c r="I17" s="5">
        <f t="shared" si="0"/>
        <v>0</v>
      </c>
      <c r="Q17" s="5" t="s">
        <v>307</v>
      </c>
      <c r="T17" s="5" t="s">
        <v>660</v>
      </c>
      <c r="U17" s="5">
        <v>4.84</v>
      </c>
      <c r="V17" s="5">
        <v>0</v>
      </c>
      <c r="W17" s="5">
        <v>0</v>
      </c>
      <c r="X17" s="5">
        <v>0</v>
      </c>
      <c r="Y17" s="5">
        <v>0</v>
      </c>
      <c r="Z17" s="5">
        <v>4.84</v>
      </c>
      <c r="AA17" s="5">
        <v>4.5867500000000003</v>
      </c>
      <c r="AB17" s="5">
        <v>0</v>
      </c>
      <c r="AC17" s="5">
        <v>0</v>
      </c>
      <c r="AD17" s="5">
        <v>0</v>
      </c>
      <c r="AE17" s="5">
        <v>0</v>
      </c>
      <c r="AH17" s="5">
        <f t="shared" si="1"/>
        <v>4.84</v>
      </c>
      <c r="AI17" s="5">
        <f t="shared" si="2"/>
        <v>0</v>
      </c>
      <c r="AJ17" s="5">
        <f t="shared" si="3"/>
        <v>4.84</v>
      </c>
      <c r="AK17" s="5">
        <f t="shared" si="4"/>
        <v>458675.00000000006</v>
      </c>
      <c r="AL17" s="5">
        <f t="shared" si="5"/>
        <v>0</v>
      </c>
      <c r="AM17" s="5">
        <f t="shared" si="6"/>
        <v>458675.00000000006</v>
      </c>
      <c r="AO17" s="26">
        <v>13</v>
      </c>
      <c r="AP17" s="22" t="s">
        <v>307</v>
      </c>
      <c r="AQ17" t="s">
        <v>700</v>
      </c>
      <c r="AR17" t="s">
        <v>701</v>
      </c>
      <c r="AS17" t="s">
        <v>702</v>
      </c>
      <c r="AT17" t="s">
        <v>704</v>
      </c>
      <c r="AU17" s="26"/>
    </row>
    <row r="18" spans="1:47">
      <c r="A18" s="5">
        <v>361</v>
      </c>
      <c r="B18" s="5" t="s">
        <v>308</v>
      </c>
      <c r="C18" s="22" t="s">
        <v>309</v>
      </c>
      <c r="D18" s="7" t="s">
        <v>650</v>
      </c>
      <c r="E18" s="18">
        <v>26</v>
      </c>
      <c r="F18" s="8">
        <v>393380</v>
      </c>
      <c r="G18" s="5">
        <v>5420</v>
      </c>
      <c r="H18" s="5">
        <v>0</v>
      </c>
      <c r="I18" s="5">
        <f t="shared" si="0"/>
        <v>5420</v>
      </c>
      <c r="Q18" s="5" t="s">
        <v>309</v>
      </c>
      <c r="T18" s="5" t="s">
        <v>660</v>
      </c>
      <c r="U18" s="5">
        <v>4.5092002000000004</v>
      </c>
      <c r="V18" s="5">
        <v>0.11749999999999999</v>
      </c>
      <c r="W18" s="5">
        <v>0</v>
      </c>
      <c r="X18" s="5">
        <v>0.17346439999999999</v>
      </c>
      <c r="Y18" s="5">
        <v>0</v>
      </c>
      <c r="Z18" s="5">
        <v>4.8</v>
      </c>
      <c r="AA18" s="5">
        <v>3.9338000000000002</v>
      </c>
      <c r="AB18" s="5">
        <v>5.4199999999999998E-2</v>
      </c>
      <c r="AC18" s="5">
        <v>0</v>
      </c>
      <c r="AD18" s="5">
        <v>0</v>
      </c>
      <c r="AE18" s="5">
        <v>0</v>
      </c>
      <c r="AH18" s="5">
        <f t="shared" si="1"/>
        <v>4.5092002000000004</v>
      </c>
      <c r="AI18" s="5">
        <f t="shared" si="2"/>
        <v>0.29096440000000001</v>
      </c>
      <c r="AJ18" s="5">
        <f t="shared" si="3"/>
        <v>4.8001646000000004</v>
      </c>
      <c r="AK18" s="5">
        <f t="shared" si="4"/>
        <v>393380</v>
      </c>
      <c r="AL18" s="5">
        <f t="shared" si="5"/>
        <v>5420</v>
      </c>
      <c r="AM18" s="5">
        <f t="shared" si="6"/>
        <v>398800</v>
      </c>
      <c r="AO18" s="26">
        <v>14</v>
      </c>
      <c r="AP18" s="22" t="s">
        <v>309</v>
      </c>
      <c r="AQ18" t="s">
        <v>705</v>
      </c>
      <c r="AR18" t="s">
        <v>706</v>
      </c>
      <c r="AS18" t="s">
        <v>674</v>
      </c>
      <c r="AT18" t="s">
        <v>707</v>
      </c>
      <c r="AU18" s="26"/>
    </row>
    <row r="19" spans="1:47">
      <c r="A19" s="5">
        <v>370</v>
      </c>
      <c r="B19" s="5" t="s">
        <v>5</v>
      </c>
      <c r="C19" s="22" t="s">
        <v>6</v>
      </c>
      <c r="D19" s="7" t="s">
        <v>650</v>
      </c>
      <c r="E19" s="18">
        <v>8</v>
      </c>
      <c r="F19" s="8">
        <v>14365</v>
      </c>
      <c r="G19" s="5">
        <v>0</v>
      </c>
      <c r="H19" s="5">
        <v>0</v>
      </c>
      <c r="I19" s="5">
        <f t="shared" si="0"/>
        <v>0</v>
      </c>
      <c r="J19" s="16"/>
      <c r="Q19" s="5" t="s">
        <v>6</v>
      </c>
      <c r="T19" s="5" t="s">
        <v>661</v>
      </c>
      <c r="U19" s="5">
        <v>0.19889999999999999</v>
      </c>
      <c r="V19" s="5">
        <v>0</v>
      </c>
      <c r="W19" s="5">
        <v>0</v>
      </c>
      <c r="X19" s="5">
        <v>0</v>
      </c>
      <c r="Y19" s="5">
        <v>0</v>
      </c>
      <c r="Z19" s="5">
        <v>0.2</v>
      </c>
      <c r="AA19" s="5">
        <v>0.19889999999999999</v>
      </c>
      <c r="AB19" s="5">
        <v>0</v>
      </c>
      <c r="AC19" s="5">
        <v>0</v>
      </c>
      <c r="AD19" s="5">
        <v>0</v>
      </c>
      <c r="AE19" s="5">
        <v>0</v>
      </c>
      <c r="AH19" s="5">
        <f t="shared" si="1"/>
        <v>0.19889999999999999</v>
      </c>
      <c r="AI19" s="5">
        <f t="shared" si="2"/>
        <v>0</v>
      </c>
      <c r="AJ19" s="5">
        <f t="shared" si="3"/>
        <v>0.19889999999999999</v>
      </c>
      <c r="AK19" s="5">
        <f t="shared" si="4"/>
        <v>19890</v>
      </c>
      <c r="AL19" s="5">
        <f t="shared" si="5"/>
        <v>0</v>
      </c>
      <c r="AM19" s="5">
        <f t="shared" si="6"/>
        <v>19890</v>
      </c>
      <c r="AO19" s="26">
        <v>15</v>
      </c>
      <c r="AP19" s="22" t="s">
        <v>6</v>
      </c>
      <c r="AQ19" t="s">
        <v>708</v>
      </c>
      <c r="AR19" t="s">
        <v>709</v>
      </c>
      <c r="AS19" t="s">
        <v>710</v>
      </c>
      <c r="AT19" t="s">
        <v>711</v>
      </c>
      <c r="AU19" s="26"/>
    </row>
    <row r="20" spans="1:47">
      <c r="A20" s="5">
        <v>381</v>
      </c>
      <c r="B20" s="5" t="s">
        <v>7</v>
      </c>
      <c r="C20" s="22" t="s">
        <v>8</v>
      </c>
      <c r="D20" s="7" t="s">
        <v>650</v>
      </c>
      <c r="E20" s="18">
        <v>10</v>
      </c>
      <c r="F20" s="8">
        <v>14365</v>
      </c>
      <c r="G20" s="5">
        <v>0</v>
      </c>
      <c r="H20" s="5">
        <v>0</v>
      </c>
      <c r="I20" s="5">
        <f t="shared" si="0"/>
        <v>0</v>
      </c>
      <c r="J20" s="16"/>
      <c r="Q20" s="5" t="s">
        <v>8</v>
      </c>
      <c r="T20" s="5" t="s">
        <v>661</v>
      </c>
      <c r="U20" s="5">
        <v>0.19889999999999999</v>
      </c>
      <c r="V20" s="5">
        <v>0</v>
      </c>
      <c r="W20" s="5">
        <v>0</v>
      </c>
      <c r="X20" s="5">
        <v>0</v>
      </c>
      <c r="Y20" s="5">
        <v>0</v>
      </c>
      <c r="Z20" s="5">
        <v>0.2</v>
      </c>
      <c r="AA20" s="5">
        <v>0.19889999999999999</v>
      </c>
      <c r="AB20" s="5">
        <v>0</v>
      </c>
      <c r="AC20" s="5">
        <v>0</v>
      </c>
      <c r="AD20" s="5">
        <v>0</v>
      </c>
      <c r="AE20" s="5">
        <v>0</v>
      </c>
      <c r="AH20" s="5">
        <f t="shared" si="1"/>
        <v>0.19889999999999999</v>
      </c>
      <c r="AI20" s="5">
        <f t="shared" si="2"/>
        <v>0</v>
      </c>
      <c r="AJ20" s="5">
        <f t="shared" si="3"/>
        <v>0.19889999999999999</v>
      </c>
      <c r="AK20" s="5">
        <f t="shared" si="4"/>
        <v>19890</v>
      </c>
      <c r="AL20" s="5">
        <f t="shared" si="5"/>
        <v>0</v>
      </c>
      <c r="AM20" s="5">
        <f t="shared" si="6"/>
        <v>19890</v>
      </c>
      <c r="AO20" s="26">
        <v>16</v>
      </c>
      <c r="AP20" s="22" t="s">
        <v>8</v>
      </c>
      <c r="AQ20" t="s">
        <v>708</v>
      </c>
      <c r="AR20" t="s">
        <v>709</v>
      </c>
      <c r="AS20" t="s">
        <v>710</v>
      </c>
      <c r="AT20" t="s">
        <v>711</v>
      </c>
      <c r="AU20" s="26"/>
    </row>
    <row r="21" spans="1:47">
      <c r="A21" s="5">
        <v>390</v>
      </c>
      <c r="B21" s="5" t="s">
        <v>310</v>
      </c>
      <c r="C21" s="22" t="s">
        <v>311</v>
      </c>
      <c r="D21" s="7" t="s">
        <v>650</v>
      </c>
      <c r="E21" s="18">
        <v>8</v>
      </c>
      <c r="F21" s="8">
        <v>15028</v>
      </c>
      <c r="G21" s="5">
        <v>0</v>
      </c>
      <c r="H21" s="5">
        <v>0</v>
      </c>
      <c r="I21" s="5">
        <f t="shared" si="0"/>
        <v>0</v>
      </c>
      <c r="Q21" s="5" t="s">
        <v>311</v>
      </c>
      <c r="T21" s="5" t="s">
        <v>661</v>
      </c>
      <c r="U21" s="5">
        <v>0.19889999999999999</v>
      </c>
      <c r="V21" s="5">
        <v>0</v>
      </c>
      <c r="W21" s="5">
        <v>0</v>
      </c>
      <c r="X21" s="5">
        <v>0</v>
      </c>
      <c r="Y21" s="5">
        <v>0</v>
      </c>
      <c r="Z21" s="5">
        <v>0.2</v>
      </c>
      <c r="AA21" s="5">
        <v>0.19889999999999999</v>
      </c>
      <c r="AB21" s="5">
        <v>0</v>
      </c>
      <c r="AC21" s="5">
        <v>0</v>
      </c>
      <c r="AD21" s="5">
        <v>0</v>
      </c>
      <c r="AE21" s="5">
        <v>0</v>
      </c>
      <c r="AH21" s="5">
        <f t="shared" si="1"/>
        <v>0.19889999999999999</v>
      </c>
      <c r="AI21" s="5">
        <f t="shared" si="2"/>
        <v>0</v>
      </c>
      <c r="AJ21" s="5">
        <f t="shared" si="3"/>
        <v>0.19889999999999999</v>
      </c>
      <c r="AK21" s="5">
        <f t="shared" si="4"/>
        <v>19890</v>
      </c>
      <c r="AL21" s="5">
        <f t="shared" si="5"/>
        <v>0</v>
      </c>
      <c r="AM21" s="5">
        <f t="shared" si="6"/>
        <v>19890</v>
      </c>
      <c r="AO21" s="26">
        <v>17</v>
      </c>
      <c r="AP21" s="22" t="s">
        <v>311</v>
      </c>
      <c r="AQ21" t="s">
        <v>708</v>
      </c>
      <c r="AR21" t="s">
        <v>709</v>
      </c>
      <c r="AS21" t="s">
        <v>710</v>
      </c>
      <c r="AT21" t="s">
        <v>711</v>
      </c>
      <c r="AU21" s="26"/>
    </row>
    <row r="22" spans="1:47">
      <c r="A22" s="5">
        <v>400</v>
      </c>
      <c r="B22" s="5" t="s">
        <v>9</v>
      </c>
      <c r="C22" s="22" t="s">
        <v>10</v>
      </c>
      <c r="D22" s="7" t="s">
        <v>650</v>
      </c>
      <c r="E22" s="18">
        <v>9</v>
      </c>
      <c r="F22" s="8">
        <v>14586</v>
      </c>
      <c r="G22" s="5">
        <v>0</v>
      </c>
      <c r="H22" s="5">
        <v>0</v>
      </c>
      <c r="I22" s="5">
        <f t="shared" si="0"/>
        <v>0</v>
      </c>
      <c r="J22" s="16"/>
      <c r="Q22" s="5" t="s">
        <v>10</v>
      </c>
      <c r="T22" s="5" t="s">
        <v>661</v>
      </c>
      <c r="U22" s="5">
        <v>0.19889999999999999</v>
      </c>
      <c r="V22" s="5">
        <v>0</v>
      </c>
      <c r="W22" s="5">
        <v>0</v>
      </c>
      <c r="X22" s="5">
        <v>0</v>
      </c>
      <c r="Y22" s="5">
        <v>0</v>
      </c>
      <c r="Z22" s="5">
        <v>0.2</v>
      </c>
      <c r="AA22" s="5">
        <v>0.19889999999999999</v>
      </c>
      <c r="AB22" s="5">
        <v>0</v>
      </c>
      <c r="AC22" s="5">
        <v>0</v>
      </c>
      <c r="AD22" s="5">
        <v>0</v>
      </c>
      <c r="AE22" s="5">
        <v>0</v>
      </c>
      <c r="AH22" s="5">
        <f t="shared" si="1"/>
        <v>0.19889999999999999</v>
      </c>
      <c r="AI22" s="5">
        <f t="shared" si="2"/>
        <v>0</v>
      </c>
      <c r="AJ22" s="5">
        <f t="shared" si="3"/>
        <v>0.19889999999999999</v>
      </c>
      <c r="AK22" s="5">
        <f t="shared" si="4"/>
        <v>19890</v>
      </c>
      <c r="AL22" s="5">
        <f t="shared" si="5"/>
        <v>0</v>
      </c>
      <c r="AM22" s="5">
        <f t="shared" si="6"/>
        <v>19890</v>
      </c>
      <c r="AO22" s="26">
        <v>18</v>
      </c>
      <c r="AP22" s="22" t="s">
        <v>10</v>
      </c>
      <c r="AQ22" t="s">
        <v>712</v>
      </c>
      <c r="AR22" t="s">
        <v>713</v>
      </c>
      <c r="AS22" t="s">
        <v>710</v>
      </c>
      <c r="AT22" t="s">
        <v>711</v>
      </c>
      <c r="AU22" s="26"/>
    </row>
    <row r="23" spans="1:47">
      <c r="A23" s="5">
        <v>408</v>
      </c>
      <c r="B23" s="5" t="s">
        <v>312</v>
      </c>
      <c r="C23" s="22" t="s">
        <v>313</v>
      </c>
      <c r="D23" s="7" t="s">
        <v>650</v>
      </c>
      <c r="E23" s="18">
        <v>7</v>
      </c>
      <c r="F23" s="8">
        <v>15691</v>
      </c>
      <c r="G23" s="5">
        <v>0</v>
      </c>
      <c r="H23" s="5">
        <v>0</v>
      </c>
      <c r="I23" s="5">
        <f t="shared" si="0"/>
        <v>0</v>
      </c>
      <c r="Q23" s="5" t="s">
        <v>313</v>
      </c>
      <c r="T23" s="5" t="s">
        <v>661</v>
      </c>
      <c r="U23" s="5">
        <v>0.19889999999999999</v>
      </c>
      <c r="V23" s="5">
        <v>0</v>
      </c>
      <c r="W23" s="5">
        <v>0</v>
      </c>
      <c r="X23" s="5">
        <v>0</v>
      </c>
      <c r="Y23" s="5">
        <v>0</v>
      </c>
      <c r="Z23" s="5">
        <v>0.2</v>
      </c>
      <c r="AA23" s="5">
        <v>0.19889999999999999</v>
      </c>
      <c r="AB23" s="5">
        <v>0</v>
      </c>
      <c r="AC23" s="5">
        <v>0</v>
      </c>
      <c r="AD23" s="5">
        <v>0</v>
      </c>
      <c r="AE23" s="5">
        <v>0</v>
      </c>
      <c r="AH23" s="5">
        <f t="shared" si="1"/>
        <v>0.19889999999999999</v>
      </c>
      <c r="AI23" s="5">
        <f t="shared" si="2"/>
        <v>0</v>
      </c>
      <c r="AJ23" s="5">
        <f t="shared" si="3"/>
        <v>0.19889999999999999</v>
      </c>
      <c r="AK23" s="5">
        <f t="shared" si="4"/>
        <v>19890</v>
      </c>
      <c r="AL23" s="5">
        <f t="shared" si="5"/>
        <v>0</v>
      </c>
      <c r="AM23" s="5">
        <f t="shared" si="6"/>
        <v>19890</v>
      </c>
      <c r="AO23" s="26">
        <v>19</v>
      </c>
      <c r="AP23" s="22" t="s">
        <v>313</v>
      </c>
      <c r="AQ23" t="s">
        <v>714</v>
      </c>
      <c r="AR23" t="s">
        <v>709</v>
      </c>
      <c r="AS23" t="s">
        <v>710</v>
      </c>
      <c r="AT23" t="s">
        <v>711</v>
      </c>
      <c r="AU23" s="26"/>
    </row>
    <row r="24" spans="1:47">
      <c r="A24" s="5">
        <v>418</v>
      </c>
      <c r="B24" s="5" t="s">
        <v>11</v>
      </c>
      <c r="C24" s="22" t="s">
        <v>12</v>
      </c>
      <c r="D24" s="7" t="s">
        <v>650</v>
      </c>
      <c r="E24" s="18">
        <v>9</v>
      </c>
      <c r="F24" s="8">
        <v>15028</v>
      </c>
      <c r="G24" s="5">
        <v>0</v>
      </c>
      <c r="H24" s="5">
        <v>0</v>
      </c>
      <c r="I24" s="5">
        <f t="shared" si="0"/>
        <v>0</v>
      </c>
      <c r="J24" s="16"/>
      <c r="Q24" s="5" t="s">
        <v>12</v>
      </c>
      <c r="T24" s="5" t="s">
        <v>661</v>
      </c>
      <c r="U24" s="5">
        <v>0.19889999999999999</v>
      </c>
      <c r="V24" s="5">
        <v>0</v>
      </c>
      <c r="W24" s="5">
        <v>0</v>
      </c>
      <c r="X24" s="5">
        <v>0</v>
      </c>
      <c r="Y24" s="5">
        <v>0</v>
      </c>
      <c r="Z24" s="5">
        <v>0.2</v>
      </c>
      <c r="AA24" s="5">
        <v>0.19889999999999999</v>
      </c>
      <c r="AB24" s="5">
        <v>0</v>
      </c>
      <c r="AC24" s="5">
        <v>0</v>
      </c>
      <c r="AD24" s="5">
        <v>0</v>
      </c>
      <c r="AE24" s="5">
        <v>0</v>
      </c>
      <c r="AH24" s="5">
        <f t="shared" si="1"/>
        <v>0.19889999999999999</v>
      </c>
      <c r="AI24" s="5">
        <f t="shared" si="2"/>
        <v>0</v>
      </c>
      <c r="AJ24" s="5">
        <f t="shared" si="3"/>
        <v>0.19889999999999999</v>
      </c>
      <c r="AK24" s="5">
        <f t="shared" si="4"/>
        <v>19890</v>
      </c>
      <c r="AL24" s="5">
        <f t="shared" si="5"/>
        <v>0</v>
      </c>
      <c r="AM24" s="5">
        <f t="shared" si="6"/>
        <v>19890</v>
      </c>
      <c r="AO24" s="26">
        <v>20</v>
      </c>
      <c r="AP24" s="22" t="s">
        <v>12</v>
      </c>
      <c r="AQ24" t="s">
        <v>715</v>
      </c>
      <c r="AR24" t="s">
        <v>713</v>
      </c>
      <c r="AS24" t="s">
        <v>710</v>
      </c>
      <c r="AT24" t="s">
        <v>711</v>
      </c>
      <c r="AU24" s="26"/>
    </row>
    <row r="25" spans="1:47">
      <c r="A25" s="5">
        <v>427</v>
      </c>
      <c r="B25" s="5" t="s">
        <v>13</v>
      </c>
      <c r="C25" s="22" t="s">
        <v>14</v>
      </c>
      <c r="D25" s="7" t="s">
        <v>650</v>
      </c>
      <c r="E25" s="18">
        <v>8</v>
      </c>
      <c r="F25" s="8">
        <v>15028</v>
      </c>
      <c r="G25" s="5">
        <v>0</v>
      </c>
      <c r="H25" s="5">
        <v>0</v>
      </c>
      <c r="I25" s="5">
        <f t="shared" si="0"/>
        <v>0</v>
      </c>
      <c r="J25" s="16"/>
      <c r="Q25" s="5" t="s">
        <v>14</v>
      </c>
      <c r="T25" s="5" t="s">
        <v>661</v>
      </c>
      <c r="U25" s="5">
        <v>0.19889999999999999</v>
      </c>
      <c r="V25" s="5">
        <v>0</v>
      </c>
      <c r="W25" s="5">
        <v>0</v>
      </c>
      <c r="X25" s="5">
        <v>0</v>
      </c>
      <c r="Y25" s="5">
        <v>0</v>
      </c>
      <c r="Z25" s="5">
        <v>0.2</v>
      </c>
      <c r="AA25" s="5">
        <v>0.19889999999999999</v>
      </c>
      <c r="AB25" s="5">
        <v>0</v>
      </c>
      <c r="AC25" s="5">
        <v>0</v>
      </c>
      <c r="AD25" s="5">
        <v>0</v>
      </c>
      <c r="AE25" s="5">
        <v>0</v>
      </c>
      <c r="AH25" s="5">
        <f t="shared" si="1"/>
        <v>0.19889999999999999</v>
      </c>
      <c r="AI25" s="5">
        <f t="shared" si="2"/>
        <v>0</v>
      </c>
      <c r="AJ25" s="5">
        <f t="shared" si="3"/>
        <v>0.19889999999999999</v>
      </c>
      <c r="AK25" s="5">
        <f t="shared" si="4"/>
        <v>19890</v>
      </c>
      <c r="AL25" s="5">
        <f t="shared" si="5"/>
        <v>0</v>
      </c>
      <c r="AM25" s="5">
        <f t="shared" si="6"/>
        <v>19890</v>
      </c>
      <c r="AO25" s="26">
        <v>21</v>
      </c>
      <c r="AP25" s="22" t="s">
        <v>14</v>
      </c>
      <c r="AQ25" t="s">
        <v>716</v>
      </c>
      <c r="AR25" t="s">
        <v>713</v>
      </c>
      <c r="AS25" t="s">
        <v>710</v>
      </c>
      <c r="AT25" t="s">
        <v>711</v>
      </c>
      <c r="AU25" s="26"/>
    </row>
    <row r="26" spans="1:47">
      <c r="A26" s="5">
        <v>435</v>
      </c>
      <c r="B26" s="5" t="s">
        <v>314</v>
      </c>
      <c r="C26" s="22" t="s">
        <v>315</v>
      </c>
      <c r="D26" s="7" t="s">
        <v>650</v>
      </c>
      <c r="E26" s="18">
        <v>7</v>
      </c>
      <c r="F26" s="8">
        <v>15028</v>
      </c>
      <c r="G26" s="5">
        <v>0</v>
      </c>
      <c r="H26" s="5">
        <v>0</v>
      </c>
      <c r="I26" s="5">
        <f t="shared" si="0"/>
        <v>0</v>
      </c>
      <c r="Q26" s="5" t="s">
        <v>315</v>
      </c>
      <c r="T26" s="5" t="s">
        <v>661</v>
      </c>
      <c r="U26" s="5">
        <v>0.19889999999999999</v>
      </c>
      <c r="V26" s="5">
        <v>0</v>
      </c>
      <c r="W26" s="5">
        <v>0</v>
      </c>
      <c r="X26" s="5">
        <v>0</v>
      </c>
      <c r="Y26" s="5">
        <v>0</v>
      </c>
      <c r="Z26" s="5">
        <v>0.2</v>
      </c>
      <c r="AA26" s="5">
        <v>0.19889999999999999</v>
      </c>
      <c r="AB26" s="5">
        <v>0</v>
      </c>
      <c r="AC26" s="5">
        <v>0</v>
      </c>
      <c r="AD26" s="5">
        <v>0</v>
      </c>
      <c r="AE26" s="5">
        <v>0</v>
      </c>
      <c r="AH26" s="5">
        <f t="shared" si="1"/>
        <v>0.19889999999999999</v>
      </c>
      <c r="AI26" s="5">
        <f t="shared" si="2"/>
        <v>0</v>
      </c>
      <c r="AJ26" s="5">
        <f t="shared" si="3"/>
        <v>0.19889999999999999</v>
      </c>
      <c r="AK26" s="5">
        <f t="shared" si="4"/>
        <v>19890</v>
      </c>
      <c r="AL26" s="5">
        <f t="shared" si="5"/>
        <v>0</v>
      </c>
      <c r="AM26" s="5">
        <f t="shared" si="6"/>
        <v>19890</v>
      </c>
      <c r="AO26" s="26">
        <v>22</v>
      </c>
      <c r="AP26" s="22" t="s">
        <v>315</v>
      </c>
      <c r="AQ26" t="s">
        <v>714</v>
      </c>
      <c r="AR26" t="s">
        <v>709</v>
      </c>
      <c r="AS26" t="s">
        <v>710</v>
      </c>
      <c r="AT26" t="s">
        <v>711</v>
      </c>
      <c r="AU26" s="26"/>
    </row>
    <row r="27" spans="1:47">
      <c r="A27" s="5">
        <v>445</v>
      </c>
      <c r="B27" s="5" t="s">
        <v>15</v>
      </c>
      <c r="C27" s="22" t="s">
        <v>16</v>
      </c>
      <c r="D27" s="7" t="s">
        <v>650</v>
      </c>
      <c r="E27" s="18">
        <v>9</v>
      </c>
      <c r="F27" s="8">
        <v>15028</v>
      </c>
      <c r="G27" s="5">
        <v>0</v>
      </c>
      <c r="H27" s="5">
        <v>0</v>
      </c>
      <c r="I27" s="5">
        <f t="shared" si="0"/>
        <v>0</v>
      </c>
      <c r="J27" s="16"/>
      <c r="Q27" s="5" t="s">
        <v>16</v>
      </c>
      <c r="T27" s="5" t="s">
        <v>661</v>
      </c>
      <c r="U27" s="5">
        <v>0.19889999999999999</v>
      </c>
      <c r="V27" s="5">
        <v>0</v>
      </c>
      <c r="W27" s="5">
        <v>0</v>
      </c>
      <c r="X27" s="5">
        <v>0</v>
      </c>
      <c r="Y27" s="5">
        <v>0</v>
      </c>
      <c r="Z27" s="5">
        <v>0.2</v>
      </c>
      <c r="AA27" s="5">
        <v>0.19889999999999999</v>
      </c>
      <c r="AB27" s="5">
        <v>0</v>
      </c>
      <c r="AC27" s="5">
        <v>0</v>
      </c>
      <c r="AD27" s="5">
        <v>0</v>
      </c>
      <c r="AE27" s="5">
        <v>0</v>
      </c>
      <c r="AH27" s="5">
        <f t="shared" si="1"/>
        <v>0.19889999999999999</v>
      </c>
      <c r="AI27" s="5">
        <f t="shared" si="2"/>
        <v>0</v>
      </c>
      <c r="AJ27" s="5">
        <f t="shared" si="3"/>
        <v>0.19889999999999999</v>
      </c>
      <c r="AK27" s="5">
        <f t="shared" si="4"/>
        <v>19890</v>
      </c>
      <c r="AL27" s="5">
        <f t="shared" si="5"/>
        <v>0</v>
      </c>
      <c r="AM27" s="5">
        <f t="shared" si="6"/>
        <v>19890</v>
      </c>
      <c r="AO27" s="26">
        <v>23</v>
      </c>
      <c r="AP27" s="22" t="s">
        <v>16</v>
      </c>
      <c r="AQ27" t="s">
        <v>715</v>
      </c>
      <c r="AR27" t="s">
        <v>713</v>
      </c>
      <c r="AS27" t="s">
        <v>710</v>
      </c>
      <c r="AT27" t="s">
        <v>711</v>
      </c>
      <c r="AU27" s="26"/>
    </row>
    <row r="28" spans="1:47">
      <c r="A28" s="5">
        <v>454</v>
      </c>
      <c r="B28" s="5" t="s">
        <v>316</v>
      </c>
      <c r="C28" s="22" t="s">
        <v>317</v>
      </c>
      <c r="D28" s="12" t="s">
        <v>650</v>
      </c>
      <c r="E28" s="18">
        <v>8</v>
      </c>
      <c r="F28" s="13">
        <v>15028</v>
      </c>
      <c r="G28" s="5">
        <v>0</v>
      </c>
      <c r="H28" s="5">
        <v>0</v>
      </c>
      <c r="I28" s="5">
        <f t="shared" si="0"/>
        <v>0</v>
      </c>
      <c r="Q28" s="5" t="s">
        <v>317</v>
      </c>
      <c r="T28" s="5" t="s">
        <v>661</v>
      </c>
      <c r="U28" s="5">
        <v>0.19889999999999999</v>
      </c>
      <c r="V28" s="5">
        <v>0</v>
      </c>
      <c r="W28" s="5">
        <v>0</v>
      </c>
      <c r="X28" s="5">
        <v>0</v>
      </c>
      <c r="Y28" s="5">
        <v>0</v>
      </c>
      <c r="Z28" s="5">
        <v>0.2</v>
      </c>
      <c r="AA28" s="5">
        <v>0.19889999999999999</v>
      </c>
      <c r="AB28" s="5">
        <v>0</v>
      </c>
      <c r="AC28" s="5">
        <v>0</v>
      </c>
      <c r="AD28" s="5">
        <v>0</v>
      </c>
      <c r="AE28" s="5">
        <v>0</v>
      </c>
      <c r="AH28" s="5">
        <f t="shared" si="1"/>
        <v>0.19889999999999999</v>
      </c>
      <c r="AI28" s="5">
        <f t="shared" si="2"/>
        <v>0</v>
      </c>
      <c r="AJ28" s="5">
        <f t="shared" si="3"/>
        <v>0.19889999999999999</v>
      </c>
      <c r="AK28" s="5">
        <f t="shared" si="4"/>
        <v>19890</v>
      </c>
      <c r="AL28" s="5">
        <f t="shared" si="5"/>
        <v>0</v>
      </c>
      <c r="AM28" s="5">
        <f t="shared" si="6"/>
        <v>19890</v>
      </c>
      <c r="AO28" s="26">
        <v>24</v>
      </c>
      <c r="AP28" s="22" t="s">
        <v>317</v>
      </c>
      <c r="AQ28" t="s">
        <v>708</v>
      </c>
      <c r="AR28" t="s">
        <v>709</v>
      </c>
      <c r="AS28" t="s">
        <v>710</v>
      </c>
      <c r="AT28" t="s">
        <v>711</v>
      </c>
      <c r="AU28" s="26"/>
    </row>
    <row r="29" spans="1:47">
      <c r="A29" s="5">
        <v>463</v>
      </c>
      <c r="B29" s="5" t="s">
        <v>17</v>
      </c>
      <c r="C29" s="22" t="s">
        <v>18</v>
      </c>
      <c r="D29" s="12" t="s">
        <v>650</v>
      </c>
      <c r="E29" s="18">
        <v>8</v>
      </c>
      <c r="F29" s="13">
        <v>15028</v>
      </c>
      <c r="G29" s="5">
        <v>0</v>
      </c>
      <c r="H29" s="5">
        <v>0</v>
      </c>
      <c r="I29" s="5">
        <f t="shared" si="0"/>
        <v>0</v>
      </c>
      <c r="J29" s="16"/>
      <c r="Q29" s="5" t="s">
        <v>18</v>
      </c>
      <c r="T29" s="5" t="s">
        <v>661</v>
      </c>
      <c r="U29" s="5">
        <v>0.19889999999999999</v>
      </c>
      <c r="V29" s="5">
        <v>0</v>
      </c>
      <c r="W29" s="5">
        <v>0</v>
      </c>
      <c r="X29" s="5">
        <v>0</v>
      </c>
      <c r="Y29" s="5">
        <v>0</v>
      </c>
      <c r="Z29" s="5">
        <v>0.2</v>
      </c>
      <c r="AA29" s="5">
        <v>0.19889999999999999</v>
      </c>
      <c r="AB29" s="5">
        <v>0</v>
      </c>
      <c r="AC29" s="5">
        <v>0</v>
      </c>
      <c r="AD29" s="5">
        <v>0</v>
      </c>
      <c r="AE29" s="5">
        <v>0</v>
      </c>
      <c r="AH29" s="5">
        <f t="shared" si="1"/>
        <v>0.19889999999999999</v>
      </c>
      <c r="AI29" s="5">
        <f t="shared" si="2"/>
        <v>0</v>
      </c>
      <c r="AJ29" s="5">
        <f t="shared" si="3"/>
        <v>0.19889999999999999</v>
      </c>
      <c r="AK29" s="5">
        <f t="shared" si="4"/>
        <v>19890</v>
      </c>
      <c r="AL29" s="5">
        <f t="shared" si="5"/>
        <v>0</v>
      </c>
      <c r="AM29" s="5">
        <f t="shared" si="6"/>
        <v>19890</v>
      </c>
      <c r="AO29" s="26">
        <v>25</v>
      </c>
      <c r="AP29" s="22" t="s">
        <v>18</v>
      </c>
      <c r="AQ29" t="s">
        <v>712</v>
      </c>
      <c r="AR29" t="s">
        <v>713</v>
      </c>
      <c r="AS29" t="s">
        <v>710</v>
      </c>
      <c r="AT29" t="s">
        <v>711</v>
      </c>
      <c r="AU29" s="26"/>
    </row>
    <row r="30" spans="1:47">
      <c r="A30" s="5">
        <v>472</v>
      </c>
      <c r="B30" s="5" t="s">
        <v>19</v>
      </c>
      <c r="C30" s="22" t="s">
        <v>20</v>
      </c>
      <c r="D30" s="7" t="s">
        <v>650</v>
      </c>
      <c r="E30" s="18">
        <v>8</v>
      </c>
      <c r="F30" s="8">
        <v>12597</v>
      </c>
      <c r="G30" s="5">
        <v>0</v>
      </c>
      <c r="H30" s="5">
        <v>0</v>
      </c>
      <c r="I30" s="5">
        <f t="shared" si="0"/>
        <v>0</v>
      </c>
      <c r="J30" s="16"/>
      <c r="Q30" s="5" t="s">
        <v>20</v>
      </c>
      <c r="T30" s="5" t="s">
        <v>661</v>
      </c>
      <c r="U30" s="5">
        <v>0.19889999999999999</v>
      </c>
      <c r="V30" s="5">
        <v>0</v>
      </c>
      <c r="W30" s="5">
        <v>0</v>
      </c>
      <c r="X30" s="5">
        <v>0</v>
      </c>
      <c r="Y30" s="5">
        <v>0</v>
      </c>
      <c r="Z30" s="5">
        <v>0.2</v>
      </c>
      <c r="AA30" s="5">
        <v>0.19889999999999999</v>
      </c>
      <c r="AB30" s="5">
        <v>0</v>
      </c>
      <c r="AC30" s="5">
        <v>0</v>
      </c>
      <c r="AD30" s="5">
        <v>0</v>
      </c>
      <c r="AE30" s="5">
        <v>0</v>
      </c>
      <c r="AH30" s="5">
        <f t="shared" si="1"/>
        <v>0.19889999999999999</v>
      </c>
      <c r="AI30" s="5">
        <f t="shared" si="2"/>
        <v>0</v>
      </c>
      <c r="AJ30" s="5">
        <f t="shared" si="3"/>
        <v>0.19889999999999999</v>
      </c>
      <c r="AK30" s="5">
        <f t="shared" si="4"/>
        <v>19890</v>
      </c>
      <c r="AL30" s="5">
        <f t="shared" si="5"/>
        <v>0</v>
      </c>
      <c r="AM30" s="5">
        <f t="shared" si="6"/>
        <v>19890</v>
      </c>
      <c r="AO30" s="26">
        <v>26</v>
      </c>
      <c r="AP30" s="22" t="s">
        <v>20</v>
      </c>
      <c r="AQ30" t="s">
        <v>715</v>
      </c>
      <c r="AR30" t="s">
        <v>713</v>
      </c>
      <c r="AS30" t="s">
        <v>710</v>
      </c>
      <c r="AT30" t="s">
        <v>711</v>
      </c>
      <c r="AU30" s="26"/>
    </row>
    <row r="31" spans="1:47">
      <c r="A31" s="5">
        <v>482</v>
      </c>
      <c r="B31" s="5" t="s">
        <v>318</v>
      </c>
      <c r="C31" s="22" t="s">
        <v>319</v>
      </c>
      <c r="D31" s="7" t="s">
        <v>650</v>
      </c>
      <c r="E31" s="18">
        <v>8</v>
      </c>
      <c r="F31" s="8">
        <v>15028</v>
      </c>
      <c r="G31" s="5">
        <v>0</v>
      </c>
      <c r="H31" s="5">
        <v>0</v>
      </c>
      <c r="I31" s="5">
        <f t="shared" si="0"/>
        <v>0</v>
      </c>
      <c r="Q31" s="5" t="s">
        <v>319</v>
      </c>
      <c r="T31" s="5" t="s">
        <v>661</v>
      </c>
      <c r="U31" s="5">
        <v>0.19889999999999999</v>
      </c>
      <c r="V31" s="5">
        <v>0</v>
      </c>
      <c r="W31" s="5">
        <v>0</v>
      </c>
      <c r="X31" s="5">
        <v>0</v>
      </c>
      <c r="Y31" s="5">
        <v>0</v>
      </c>
      <c r="Z31" s="5">
        <v>0.2</v>
      </c>
      <c r="AA31" s="5">
        <v>0.19889999999999999</v>
      </c>
      <c r="AB31" s="5">
        <v>0</v>
      </c>
      <c r="AC31" s="5">
        <v>0</v>
      </c>
      <c r="AD31" s="5">
        <v>0</v>
      </c>
      <c r="AE31" s="5">
        <v>0</v>
      </c>
      <c r="AH31" s="5">
        <f t="shared" si="1"/>
        <v>0.19889999999999999</v>
      </c>
      <c r="AI31" s="5">
        <f t="shared" si="2"/>
        <v>0</v>
      </c>
      <c r="AJ31" s="5">
        <f t="shared" si="3"/>
        <v>0.19889999999999999</v>
      </c>
      <c r="AK31" s="5">
        <f t="shared" si="4"/>
        <v>19890</v>
      </c>
      <c r="AL31" s="5">
        <f t="shared" si="5"/>
        <v>0</v>
      </c>
      <c r="AM31" s="5">
        <f t="shared" si="6"/>
        <v>19890</v>
      </c>
      <c r="AO31" s="26">
        <v>27</v>
      </c>
      <c r="AP31" s="22" t="s">
        <v>319</v>
      </c>
      <c r="AQ31" t="s">
        <v>708</v>
      </c>
      <c r="AR31" t="s">
        <v>709</v>
      </c>
      <c r="AS31" t="s">
        <v>710</v>
      </c>
      <c r="AT31" t="s">
        <v>711</v>
      </c>
      <c r="AU31" s="26"/>
    </row>
    <row r="32" spans="1:47">
      <c r="A32" s="5">
        <v>490</v>
      </c>
      <c r="B32" s="5" t="s">
        <v>320</v>
      </c>
      <c r="C32" s="22" t="s">
        <v>321</v>
      </c>
      <c r="D32" s="7" t="s">
        <v>650</v>
      </c>
      <c r="E32" s="18">
        <v>7</v>
      </c>
      <c r="F32" s="8">
        <v>13923</v>
      </c>
      <c r="G32" s="5">
        <v>0</v>
      </c>
      <c r="H32" s="5">
        <v>0</v>
      </c>
      <c r="I32" s="5">
        <f t="shared" si="0"/>
        <v>0</v>
      </c>
      <c r="Q32" s="5" t="s">
        <v>321</v>
      </c>
      <c r="T32" s="5" t="s">
        <v>661</v>
      </c>
      <c r="U32" s="5">
        <v>0.19889999999999999</v>
      </c>
      <c r="V32" s="5">
        <v>0</v>
      </c>
      <c r="W32" s="5">
        <v>0</v>
      </c>
      <c r="X32" s="5">
        <v>0</v>
      </c>
      <c r="Y32" s="5">
        <v>0</v>
      </c>
      <c r="Z32" s="5">
        <v>0.2</v>
      </c>
      <c r="AA32" s="5">
        <v>0.19889999999999999</v>
      </c>
      <c r="AB32" s="5">
        <v>0</v>
      </c>
      <c r="AC32" s="5">
        <v>0</v>
      </c>
      <c r="AD32" s="5">
        <v>0</v>
      </c>
      <c r="AE32" s="5">
        <v>0</v>
      </c>
      <c r="AH32" s="5">
        <f t="shared" si="1"/>
        <v>0.19889999999999999</v>
      </c>
      <c r="AI32" s="5">
        <f t="shared" si="2"/>
        <v>0</v>
      </c>
      <c r="AJ32" s="5">
        <f t="shared" si="3"/>
        <v>0.19889999999999999</v>
      </c>
      <c r="AK32" s="5">
        <f t="shared" si="4"/>
        <v>19890</v>
      </c>
      <c r="AL32" s="5">
        <f t="shared" si="5"/>
        <v>0</v>
      </c>
      <c r="AM32" s="5">
        <f t="shared" si="6"/>
        <v>19890</v>
      </c>
      <c r="AO32" s="26">
        <v>28</v>
      </c>
      <c r="AP32" s="22" t="s">
        <v>321</v>
      </c>
      <c r="AQ32" t="s">
        <v>714</v>
      </c>
      <c r="AR32" t="s">
        <v>709</v>
      </c>
      <c r="AS32" t="s">
        <v>710</v>
      </c>
      <c r="AT32" t="s">
        <v>711</v>
      </c>
      <c r="AU32" s="26"/>
    </row>
    <row r="33" spans="1:47">
      <c r="A33" s="5">
        <v>499</v>
      </c>
      <c r="B33" s="5" t="s">
        <v>322</v>
      </c>
      <c r="C33" s="22" t="s">
        <v>323</v>
      </c>
      <c r="D33" s="7" t="s">
        <v>650</v>
      </c>
      <c r="E33" s="18">
        <v>8</v>
      </c>
      <c r="F33" s="8">
        <v>15028</v>
      </c>
      <c r="G33" s="5">
        <v>0</v>
      </c>
      <c r="H33" s="5">
        <v>0</v>
      </c>
      <c r="I33" s="5">
        <f t="shared" si="0"/>
        <v>0</v>
      </c>
      <c r="Q33" s="5" t="s">
        <v>323</v>
      </c>
      <c r="T33" s="5" t="s">
        <v>661</v>
      </c>
      <c r="U33" s="5">
        <v>0.19889999999999999</v>
      </c>
      <c r="V33" s="5">
        <v>0</v>
      </c>
      <c r="W33" s="5">
        <v>0</v>
      </c>
      <c r="X33" s="5">
        <v>0</v>
      </c>
      <c r="Y33" s="5">
        <v>0</v>
      </c>
      <c r="Z33" s="5">
        <v>0.2</v>
      </c>
      <c r="AA33" s="5">
        <v>0.19889999999999999</v>
      </c>
      <c r="AB33" s="5">
        <v>0</v>
      </c>
      <c r="AC33" s="5">
        <v>0</v>
      </c>
      <c r="AD33" s="5">
        <v>0</v>
      </c>
      <c r="AE33" s="5">
        <v>0</v>
      </c>
      <c r="AH33" s="5">
        <f t="shared" si="1"/>
        <v>0.19889999999999999</v>
      </c>
      <c r="AI33" s="5">
        <f t="shared" si="2"/>
        <v>0</v>
      </c>
      <c r="AJ33" s="5">
        <f t="shared" si="3"/>
        <v>0.19889999999999999</v>
      </c>
      <c r="AK33" s="5">
        <f t="shared" si="4"/>
        <v>19890</v>
      </c>
      <c r="AL33" s="5">
        <f t="shared" si="5"/>
        <v>0</v>
      </c>
      <c r="AM33" s="5">
        <f t="shared" si="6"/>
        <v>19890</v>
      </c>
      <c r="AO33" s="26">
        <v>29</v>
      </c>
      <c r="AP33" s="22" t="s">
        <v>323</v>
      </c>
      <c r="AQ33" t="s">
        <v>714</v>
      </c>
      <c r="AR33" t="s">
        <v>709</v>
      </c>
      <c r="AS33" t="s">
        <v>710</v>
      </c>
      <c r="AT33" t="s">
        <v>711</v>
      </c>
      <c r="AU33" s="26"/>
    </row>
    <row r="34" spans="1:47">
      <c r="A34" s="5">
        <v>507</v>
      </c>
      <c r="B34" s="5" t="s">
        <v>324</v>
      </c>
      <c r="C34" s="22" t="s">
        <v>325</v>
      </c>
      <c r="D34" s="7" t="s">
        <v>650</v>
      </c>
      <c r="E34" s="18">
        <v>7</v>
      </c>
      <c r="F34" s="8">
        <v>12155</v>
      </c>
      <c r="G34" s="5">
        <v>0</v>
      </c>
      <c r="H34" s="5">
        <v>0</v>
      </c>
      <c r="I34" s="5">
        <f t="shared" si="0"/>
        <v>0</v>
      </c>
      <c r="Q34" s="5" t="s">
        <v>325</v>
      </c>
      <c r="T34" s="5" t="s">
        <v>661</v>
      </c>
      <c r="U34" s="5">
        <v>0.19889999999999999</v>
      </c>
      <c r="V34" s="5">
        <v>0</v>
      </c>
      <c r="W34" s="5">
        <v>0</v>
      </c>
      <c r="X34" s="5">
        <v>0</v>
      </c>
      <c r="Y34" s="5">
        <v>0</v>
      </c>
      <c r="Z34" s="5">
        <v>0.2</v>
      </c>
      <c r="AA34" s="5">
        <v>0.19889999999999999</v>
      </c>
      <c r="AB34" s="5">
        <v>0</v>
      </c>
      <c r="AC34" s="5">
        <v>0</v>
      </c>
      <c r="AD34" s="5">
        <v>0</v>
      </c>
      <c r="AE34" s="5">
        <v>0</v>
      </c>
      <c r="AH34" s="5">
        <f t="shared" si="1"/>
        <v>0.19889999999999999</v>
      </c>
      <c r="AI34" s="5">
        <f t="shared" si="2"/>
        <v>0</v>
      </c>
      <c r="AJ34" s="5">
        <f t="shared" si="3"/>
        <v>0.19889999999999999</v>
      </c>
      <c r="AK34" s="5">
        <f t="shared" si="4"/>
        <v>19890</v>
      </c>
      <c r="AL34" s="5">
        <f t="shared" si="5"/>
        <v>0</v>
      </c>
      <c r="AM34" s="5">
        <f t="shared" si="6"/>
        <v>19890</v>
      </c>
      <c r="AO34" s="26">
        <v>30</v>
      </c>
      <c r="AP34" s="22" t="s">
        <v>325</v>
      </c>
      <c r="AQ34" t="s">
        <v>717</v>
      </c>
      <c r="AR34" t="s">
        <v>709</v>
      </c>
      <c r="AS34" t="s">
        <v>710</v>
      </c>
      <c r="AT34" t="s">
        <v>711</v>
      </c>
      <c r="AU34" s="26"/>
    </row>
    <row r="35" spans="1:47">
      <c r="A35" s="5">
        <v>516</v>
      </c>
      <c r="B35" s="5" t="s">
        <v>326</v>
      </c>
      <c r="C35" s="22" t="s">
        <v>327</v>
      </c>
      <c r="D35" s="12" t="s">
        <v>650</v>
      </c>
      <c r="E35" s="18">
        <v>8</v>
      </c>
      <c r="F35" s="13">
        <v>17459</v>
      </c>
      <c r="G35" s="5">
        <v>0</v>
      </c>
      <c r="H35" s="5">
        <v>0</v>
      </c>
      <c r="I35" s="5">
        <f t="shared" si="0"/>
        <v>0</v>
      </c>
      <c r="Q35" s="5" t="s">
        <v>327</v>
      </c>
      <c r="T35" s="5" t="s">
        <v>661</v>
      </c>
      <c r="U35" s="5">
        <v>0.19889999999999999</v>
      </c>
      <c r="V35" s="5">
        <v>0</v>
      </c>
      <c r="W35" s="5">
        <v>0</v>
      </c>
      <c r="X35" s="5">
        <v>0</v>
      </c>
      <c r="Y35" s="5">
        <v>0</v>
      </c>
      <c r="Z35" s="5">
        <v>0.2</v>
      </c>
      <c r="AA35" s="5">
        <v>0.19889999999999999</v>
      </c>
      <c r="AB35" s="5">
        <v>0</v>
      </c>
      <c r="AC35" s="5">
        <v>0</v>
      </c>
      <c r="AD35" s="5">
        <v>0</v>
      </c>
      <c r="AE35" s="5">
        <v>0</v>
      </c>
      <c r="AH35" s="5">
        <f t="shared" si="1"/>
        <v>0.19889999999999999</v>
      </c>
      <c r="AI35" s="5">
        <f t="shared" si="2"/>
        <v>0</v>
      </c>
      <c r="AJ35" s="5">
        <f t="shared" si="3"/>
        <v>0.19889999999999999</v>
      </c>
      <c r="AK35" s="5">
        <f t="shared" si="4"/>
        <v>19890</v>
      </c>
      <c r="AL35" s="5">
        <f t="shared" si="5"/>
        <v>0</v>
      </c>
      <c r="AM35" s="5">
        <f t="shared" si="6"/>
        <v>19890</v>
      </c>
      <c r="AO35" s="26">
        <v>31</v>
      </c>
      <c r="AP35" s="22" t="s">
        <v>327</v>
      </c>
      <c r="AQ35" t="s">
        <v>717</v>
      </c>
      <c r="AR35" t="s">
        <v>709</v>
      </c>
      <c r="AS35" t="s">
        <v>710</v>
      </c>
      <c r="AT35" t="s">
        <v>711</v>
      </c>
      <c r="AU35" s="26"/>
    </row>
    <row r="36" spans="1:47">
      <c r="A36" s="5">
        <v>524</v>
      </c>
      <c r="B36" s="5" t="s">
        <v>328</v>
      </c>
      <c r="C36" s="22" t="s">
        <v>329</v>
      </c>
      <c r="D36" s="7" t="s">
        <v>650</v>
      </c>
      <c r="E36" s="18">
        <v>7</v>
      </c>
      <c r="F36" s="8">
        <v>15028</v>
      </c>
      <c r="G36" s="5">
        <v>0</v>
      </c>
      <c r="H36" s="5">
        <v>0</v>
      </c>
      <c r="I36" s="5">
        <f t="shared" si="0"/>
        <v>0</v>
      </c>
      <c r="Q36" s="5" t="s">
        <v>329</v>
      </c>
      <c r="T36" s="5" t="s">
        <v>661</v>
      </c>
      <c r="U36" s="5">
        <v>0.19889999999999999</v>
      </c>
      <c r="V36" s="5">
        <v>0</v>
      </c>
      <c r="W36" s="5">
        <v>0</v>
      </c>
      <c r="X36" s="5">
        <v>0</v>
      </c>
      <c r="Y36" s="5">
        <v>0</v>
      </c>
      <c r="Z36" s="5">
        <v>0.2</v>
      </c>
      <c r="AA36" s="5">
        <v>0.19889999999999999</v>
      </c>
      <c r="AB36" s="5">
        <v>0</v>
      </c>
      <c r="AC36" s="5">
        <v>0</v>
      </c>
      <c r="AD36" s="5">
        <v>0</v>
      </c>
      <c r="AE36" s="5">
        <v>0</v>
      </c>
      <c r="AH36" s="5">
        <f t="shared" si="1"/>
        <v>0.19889999999999999</v>
      </c>
      <c r="AI36" s="5">
        <f t="shared" si="2"/>
        <v>0</v>
      </c>
      <c r="AJ36" s="5">
        <f t="shared" si="3"/>
        <v>0.19889999999999999</v>
      </c>
      <c r="AK36" s="5">
        <f t="shared" si="4"/>
        <v>19890</v>
      </c>
      <c r="AL36" s="5">
        <f t="shared" si="5"/>
        <v>0</v>
      </c>
      <c r="AM36" s="5">
        <f t="shared" si="6"/>
        <v>19890</v>
      </c>
      <c r="AO36" s="26">
        <v>32</v>
      </c>
      <c r="AP36" s="22" t="s">
        <v>329</v>
      </c>
      <c r="AQ36" t="s">
        <v>717</v>
      </c>
      <c r="AR36" t="s">
        <v>709</v>
      </c>
      <c r="AS36" t="s">
        <v>710</v>
      </c>
      <c r="AT36" t="s">
        <v>711</v>
      </c>
      <c r="AU36" s="26"/>
    </row>
    <row r="37" spans="1:47">
      <c r="A37" s="5">
        <v>531</v>
      </c>
      <c r="B37" s="5" t="s">
        <v>330</v>
      </c>
      <c r="C37" s="22" t="s">
        <v>331</v>
      </c>
      <c r="D37" s="7" t="s">
        <v>650</v>
      </c>
      <c r="E37" s="18">
        <v>6</v>
      </c>
      <c r="F37" s="8">
        <v>15028</v>
      </c>
      <c r="G37" s="5">
        <v>0</v>
      </c>
      <c r="H37" s="5">
        <v>0</v>
      </c>
      <c r="I37" s="5">
        <f t="shared" si="0"/>
        <v>0</v>
      </c>
      <c r="Q37" s="5" t="s">
        <v>331</v>
      </c>
      <c r="T37" s="5" t="s">
        <v>661</v>
      </c>
      <c r="U37" s="5">
        <v>0.19889999999999999</v>
      </c>
      <c r="V37" s="5">
        <v>0</v>
      </c>
      <c r="W37" s="5">
        <v>0</v>
      </c>
      <c r="X37" s="5">
        <v>0</v>
      </c>
      <c r="Y37" s="5">
        <v>0</v>
      </c>
      <c r="Z37" s="5">
        <v>0.2</v>
      </c>
      <c r="AA37" s="5">
        <v>0.19889999999999999</v>
      </c>
      <c r="AB37" s="5">
        <v>0</v>
      </c>
      <c r="AC37" s="5">
        <v>0</v>
      </c>
      <c r="AD37" s="5">
        <v>0</v>
      </c>
      <c r="AE37" s="5">
        <v>0</v>
      </c>
      <c r="AH37" s="5">
        <f t="shared" si="1"/>
        <v>0.19889999999999999</v>
      </c>
      <c r="AI37" s="5">
        <f t="shared" si="2"/>
        <v>0</v>
      </c>
      <c r="AJ37" s="5">
        <f t="shared" si="3"/>
        <v>0.19889999999999999</v>
      </c>
      <c r="AK37" s="5">
        <f t="shared" si="4"/>
        <v>19890</v>
      </c>
      <c r="AL37" s="5">
        <f t="shared" si="5"/>
        <v>0</v>
      </c>
      <c r="AM37" s="5">
        <f t="shared" si="6"/>
        <v>19890</v>
      </c>
      <c r="AO37" s="26">
        <v>33</v>
      </c>
      <c r="AP37" s="22" t="s">
        <v>331</v>
      </c>
      <c r="AQ37" t="s">
        <v>717</v>
      </c>
      <c r="AR37" t="s">
        <v>709</v>
      </c>
      <c r="AS37" t="s">
        <v>710</v>
      </c>
      <c r="AT37" t="s">
        <v>711</v>
      </c>
      <c r="AU37" s="26"/>
    </row>
    <row r="38" spans="1:47">
      <c r="A38" s="5">
        <v>537</v>
      </c>
      <c r="B38" s="5" t="s">
        <v>332</v>
      </c>
      <c r="C38" s="22" t="s">
        <v>333</v>
      </c>
      <c r="D38" s="7" t="s">
        <v>650</v>
      </c>
      <c r="E38" s="18">
        <v>5</v>
      </c>
      <c r="F38" s="8">
        <v>13923</v>
      </c>
      <c r="G38" s="5">
        <v>0</v>
      </c>
      <c r="H38" s="5">
        <v>0</v>
      </c>
      <c r="I38" s="5">
        <f t="shared" si="0"/>
        <v>0</v>
      </c>
      <c r="Q38" s="5" t="s">
        <v>333</v>
      </c>
      <c r="T38" s="5" t="s">
        <v>661</v>
      </c>
      <c r="U38" s="5">
        <v>0.19889999999999999</v>
      </c>
      <c r="V38" s="5">
        <v>0</v>
      </c>
      <c r="W38" s="5">
        <v>0</v>
      </c>
      <c r="X38" s="5">
        <v>0</v>
      </c>
      <c r="Y38" s="5">
        <v>0</v>
      </c>
      <c r="Z38" s="5">
        <v>0.2</v>
      </c>
      <c r="AA38" s="5">
        <v>0.19889999999999999</v>
      </c>
      <c r="AB38" s="5">
        <v>0</v>
      </c>
      <c r="AC38" s="5">
        <v>0</v>
      </c>
      <c r="AD38" s="5">
        <v>0</v>
      </c>
      <c r="AE38" s="5">
        <v>0</v>
      </c>
      <c r="AH38" s="5">
        <f t="shared" si="1"/>
        <v>0.19889999999999999</v>
      </c>
      <c r="AI38" s="5">
        <f t="shared" si="2"/>
        <v>0</v>
      </c>
      <c r="AJ38" s="5">
        <f t="shared" si="3"/>
        <v>0.19889999999999999</v>
      </c>
      <c r="AK38" s="5">
        <f t="shared" si="4"/>
        <v>19890</v>
      </c>
      <c r="AL38" s="5">
        <f t="shared" si="5"/>
        <v>0</v>
      </c>
      <c r="AM38" s="5">
        <f t="shared" si="6"/>
        <v>19890</v>
      </c>
      <c r="AO38" s="26">
        <v>34</v>
      </c>
      <c r="AP38" s="22" t="s">
        <v>333</v>
      </c>
      <c r="AQ38" t="s">
        <v>717</v>
      </c>
      <c r="AR38" t="s">
        <v>709</v>
      </c>
      <c r="AS38" t="s">
        <v>710</v>
      </c>
      <c r="AT38" t="s">
        <v>711</v>
      </c>
      <c r="AU38" s="26"/>
    </row>
    <row r="39" spans="1:47">
      <c r="A39" s="5">
        <v>545</v>
      </c>
      <c r="B39" s="5" t="s">
        <v>334</v>
      </c>
      <c r="C39" s="22" t="s">
        <v>335</v>
      </c>
      <c r="D39" s="7" t="s">
        <v>650</v>
      </c>
      <c r="E39" s="18">
        <v>7</v>
      </c>
      <c r="F39" s="8">
        <v>15028</v>
      </c>
      <c r="G39" s="5">
        <v>0</v>
      </c>
      <c r="H39" s="5">
        <v>0</v>
      </c>
      <c r="I39" s="5">
        <f t="shared" si="0"/>
        <v>0</v>
      </c>
      <c r="Q39" s="5" t="s">
        <v>335</v>
      </c>
      <c r="T39" s="5" t="s">
        <v>661</v>
      </c>
      <c r="U39" s="5">
        <v>0.19889999999999999</v>
      </c>
      <c r="V39" s="5">
        <v>0</v>
      </c>
      <c r="W39" s="5">
        <v>0</v>
      </c>
      <c r="X39" s="5">
        <v>0</v>
      </c>
      <c r="Y39" s="5">
        <v>0</v>
      </c>
      <c r="Z39" s="5">
        <v>0.2</v>
      </c>
      <c r="AA39" s="5">
        <v>0.19889999999999999</v>
      </c>
      <c r="AB39" s="5">
        <v>0</v>
      </c>
      <c r="AC39" s="5">
        <v>0</v>
      </c>
      <c r="AD39" s="5">
        <v>0</v>
      </c>
      <c r="AE39" s="5">
        <v>0</v>
      </c>
      <c r="AH39" s="5">
        <f t="shared" si="1"/>
        <v>0.19889999999999999</v>
      </c>
      <c r="AI39" s="5">
        <f t="shared" si="2"/>
        <v>0</v>
      </c>
      <c r="AJ39" s="5">
        <f t="shared" si="3"/>
        <v>0.19889999999999999</v>
      </c>
      <c r="AK39" s="5">
        <f t="shared" si="4"/>
        <v>19890</v>
      </c>
      <c r="AL39" s="5">
        <f t="shared" si="5"/>
        <v>0</v>
      </c>
      <c r="AM39" s="5">
        <f t="shared" si="6"/>
        <v>19890</v>
      </c>
      <c r="AO39" s="26">
        <v>35</v>
      </c>
      <c r="AP39" s="22" t="s">
        <v>335</v>
      </c>
      <c r="AQ39" t="s">
        <v>717</v>
      </c>
      <c r="AR39" t="s">
        <v>709</v>
      </c>
      <c r="AS39" t="s">
        <v>710</v>
      </c>
      <c r="AT39" t="s">
        <v>711</v>
      </c>
      <c r="AU39" s="26"/>
    </row>
    <row r="40" spans="1:47">
      <c r="A40" s="5">
        <v>556</v>
      </c>
      <c r="B40" s="5" t="s">
        <v>21</v>
      </c>
      <c r="C40" s="22" t="s">
        <v>22</v>
      </c>
      <c r="D40" s="7" t="s">
        <v>650</v>
      </c>
      <c r="E40" s="18">
        <v>10</v>
      </c>
      <c r="F40" s="8">
        <v>15028</v>
      </c>
      <c r="G40" s="5">
        <v>0</v>
      </c>
      <c r="H40" s="5">
        <v>0</v>
      </c>
      <c r="I40" s="5">
        <f t="shared" si="0"/>
        <v>0</v>
      </c>
      <c r="J40" s="16"/>
      <c r="Q40" s="5" t="s">
        <v>22</v>
      </c>
      <c r="T40" s="5" t="s">
        <v>661</v>
      </c>
      <c r="U40" s="5">
        <v>0.19889999999999999</v>
      </c>
      <c r="V40" s="5">
        <v>0</v>
      </c>
      <c r="W40" s="5">
        <v>0</v>
      </c>
      <c r="X40" s="5">
        <v>0</v>
      </c>
      <c r="Y40" s="5">
        <v>0</v>
      </c>
      <c r="Z40" s="5">
        <v>0.2</v>
      </c>
      <c r="AA40" s="5">
        <v>0.19889999999999999</v>
      </c>
      <c r="AB40" s="5">
        <v>0</v>
      </c>
      <c r="AC40" s="5">
        <v>0</v>
      </c>
      <c r="AD40" s="5">
        <v>0</v>
      </c>
      <c r="AE40" s="5">
        <v>0</v>
      </c>
      <c r="AH40" s="5">
        <f t="shared" si="1"/>
        <v>0.19889999999999999</v>
      </c>
      <c r="AI40" s="5">
        <f t="shared" si="2"/>
        <v>0</v>
      </c>
      <c r="AJ40" s="5">
        <f t="shared" si="3"/>
        <v>0.19889999999999999</v>
      </c>
      <c r="AK40" s="5">
        <f t="shared" si="4"/>
        <v>19890</v>
      </c>
      <c r="AL40" s="5">
        <f t="shared" si="5"/>
        <v>0</v>
      </c>
      <c r="AM40" s="5">
        <f t="shared" si="6"/>
        <v>19890</v>
      </c>
      <c r="AO40" s="26">
        <v>36</v>
      </c>
      <c r="AP40" s="22" t="s">
        <v>22</v>
      </c>
      <c r="AQ40" t="s">
        <v>718</v>
      </c>
      <c r="AR40" t="s">
        <v>709</v>
      </c>
      <c r="AS40" t="s">
        <v>710</v>
      </c>
      <c r="AT40" t="s">
        <v>711</v>
      </c>
      <c r="AU40" s="26"/>
    </row>
    <row r="41" spans="1:47">
      <c r="A41" s="5">
        <v>565</v>
      </c>
      <c r="B41" s="5" t="s">
        <v>336</v>
      </c>
      <c r="C41" s="22" t="s">
        <v>337</v>
      </c>
      <c r="D41" s="7" t="s">
        <v>650</v>
      </c>
      <c r="E41" s="18">
        <v>8</v>
      </c>
      <c r="F41" s="8">
        <v>15028</v>
      </c>
      <c r="G41" s="5">
        <v>0</v>
      </c>
      <c r="H41" s="5">
        <v>0</v>
      </c>
      <c r="I41" s="5">
        <f t="shared" si="0"/>
        <v>0</v>
      </c>
      <c r="Q41" s="5" t="s">
        <v>337</v>
      </c>
      <c r="T41" s="5" t="s">
        <v>661</v>
      </c>
      <c r="U41" s="5">
        <v>0.19889999999999999</v>
      </c>
      <c r="V41" s="5">
        <v>0</v>
      </c>
      <c r="W41" s="5">
        <v>0</v>
      </c>
      <c r="X41" s="5">
        <v>0</v>
      </c>
      <c r="Y41" s="5">
        <v>0</v>
      </c>
      <c r="Z41" s="5">
        <v>0.2</v>
      </c>
      <c r="AA41" s="5">
        <v>0.19889999999999999</v>
      </c>
      <c r="AB41" s="5">
        <v>0</v>
      </c>
      <c r="AC41" s="5">
        <v>0</v>
      </c>
      <c r="AD41" s="5">
        <v>0</v>
      </c>
      <c r="AE41" s="5">
        <v>0</v>
      </c>
      <c r="AH41" s="5">
        <f t="shared" si="1"/>
        <v>0.19889999999999999</v>
      </c>
      <c r="AI41" s="5">
        <f t="shared" si="2"/>
        <v>0</v>
      </c>
      <c r="AJ41" s="5">
        <f t="shared" si="3"/>
        <v>0.19889999999999999</v>
      </c>
      <c r="AK41" s="5">
        <f t="shared" si="4"/>
        <v>19890</v>
      </c>
      <c r="AL41" s="5">
        <f t="shared" si="5"/>
        <v>0</v>
      </c>
      <c r="AM41" s="5">
        <f t="shared" si="6"/>
        <v>19890</v>
      </c>
      <c r="AO41" s="26">
        <v>37</v>
      </c>
      <c r="AP41" s="22" t="s">
        <v>337</v>
      </c>
      <c r="AQ41" t="s">
        <v>712</v>
      </c>
      <c r="AR41" t="s">
        <v>713</v>
      </c>
      <c r="AS41" t="s">
        <v>710</v>
      </c>
      <c r="AT41" t="s">
        <v>711</v>
      </c>
      <c r="AU41" s="26"/>
    </row>
    <row r="42" spans="1:47">
      <c r="A42" s="5">
        <v>574</v>
      </c>
      <c r="B42" s="5" t="s">
        <v>23</v>
      </c>
      <c r="C42" s="22" t="s">
        <v>24</v>
      </c>
      <c r="D42" s="7" t="s">
        <v>650</v>
      </c>
      <c r="E42" s="18">
        <v>8</v>
      </c>
      <c r="F42" s="8">
        <v>15028</v>
      </c>
      <c r="G42" s="5">
        <v>0</v>
      </c>
      <c r="H42" s="5">
        <v>0</v>
      </c>
      <c r="I42" s="5">
        <f t="shared" si="0"/>
        <v>0</v>
      </c>
      <c r="J42" s="16"/>
      <c r="Q42" s="5" t="s">
        <v>24</v>
      </c>
      <c r="T42" s="5" t="s">
        <v>661</v>
      </c>
      <c r="U42" s="5">
        <v>0.19889999999999999</v>
      </c>
      <c r="V42" s="5">
        <v>0</v>
      </c>
      <c r="W42" s="5">
        <v>0</v>
      </c>
      <c r="X42" s="5">
        <v>0</v>
      </c>
      <c r="Y42" s="5">
        <v>0</v>
      </c>
      <c r="Z42" s="5">
        <v>0.2</v>
      </c>
      <c r="AA42" s="5">
        <v>0.19889999999999999</v>
      </c>
      <c r="AB42" s="5">
        <v>0</v>
      </c>
      <c r="AC42" s="5">
        <v>0</v>
      </c>
      <c r="AD42" s="5">
        <v>0</v>
      </c>
      <c r="AE42" s="5">
        <v>0</v>
      </c>
      <c r="AH42" s="5">
        <f t="shared" si="1"/>
        <v>0.19889999999999999</v>
      </c>
      <c r="AI42" s="5">
        <f t="shared" si="2"/>
        <v>0</v>
      </c>
      <c r="AJ42" s="5">
        <f t="shared" si="3"/>
        <v>0.19889999999999999</v>
      </c>
      <c r="AK42" s="5">
        <f t="shared" si="4"/>
        <v>19890</v>
      </c>
      <c r="AL42" s="5">
        <f t="shared" si="5"/>
        <v>0</v>
      </c>
      <c r="AM42" s="5">
        <f t="shared" si="6"/>
        <v>19890</v>
      </c>
      <c r="AO42" s="26">
        <v>38</v>
      </c>
      <c r="AP42" s="22" t="s">
        <v>24</v>
      </c>
      <c r="AQ42" t="s">
        <v>715</v>
      </c>
      <c r="AR42" t="s">
        <v>713</v>
      </c>
      <c r="AS42" t="s">
        <v>710</v>
      </c>
      <c r="AT42" t="s">
        <v>711</v>
      </c>
      <c r="AU42" s="26"/>
    </row>
    <row r="43" spans="1:47">
      <c r="A43" s="5">
        <v>583</v>
      </c>
      <c r="B43" s="5" t="s">
        <v>338</v>
      </c>
      <c r="C43" s="22" t="s">
        <v>339</v>
      </c>
      <c r="D43" s="7" t="s">
        <v>650</v>
      </c>
      <c r="E43" s="18">
        <v>8</v>
      </c>
      <c r="F43" s="8">
        <v>15028</v>
      </c>
      <c r="G43" s="5">
        <v>0</v>
      </c>
      <c r="H43" s="5">
        <v>0</v>
      </c>
      <c r="I43" s="5">
        <f t="shared" si="0"/>
        <v>0</v>
      </c>
      <c r="Q43" s="5" t="s">
        <v>339</v>
      </c>
      <c r="T43" s="5" t="s">
        <v>661</v>
      </c>
      <c r="U43" s="5">
        <v>0.19889999999999999</v>
      </c>
      <c r="V43" s="5">
        <v>0</v>
      </c>
      <c r="W43" s="5">
        <v>0</v>
      </c>
      <c r="X43" s="5">
        <v>0</v>
      </c>
      <c r="Y43" s="5">
        <v>0</v>
      </c>
      <c r="Z43" s="5">
        <v>0.2</v>
      </c>
      <c r="AA43" s="5">
        <v>0.19889999999999999</v>
      </c>
      <c r="AB43" s="5">
        <v>0</v>
      </c>
      <c r="AC43" s="5">
        <v>0</v>
      </c>
      <c r="AD43" s="5">
        <v>0</v>
      </c>
      <c r="AE43" s="5">
        <v>0</v>
      </c>
      <c r="AH43" s="5">
        <f t="shared" si="1"/>
        <v>0.19889999999999999</v>
      </c>
      <c r="AI43" s="5">
        <f t="shared" si="2"/>
        <v>0</v>
      </c>
      <c r="AJ43" s="5">
        <f t="shared" si="3"/>
        <v>0.19889999999999999</v>
      </c>
      <c r="AK43" s="5">
        <f t="shared" si="4"/>
        <v>19890</v>
      </c>
      <c r="AL43" s="5">
        <f t="shared" si="5"/>
        <v>0</v>
      </c>
      <c r="AM43" s="5">
        <f t="shared" si="6"/>
        <v>19890</v>
      </c>
      <c r="AO43" s="26">
        <v>39</v>
      </c>
      <c r="AP43" s="22" t="s">
        <v>339</v>
      </c>
      <c r="AQ43" t="s">
        <v>715</v>
      </c>
      <c r="AR43" t="s">
        <v>713</v>
      </c>
      <c r="AS43" t="s">
        <v>710</v>
      </c>
      <c r="AT43" t="s">
        <v>711</v>
      </c>
      <c r="AU43" s="26"/>
    </row>
    <row r="44" spans="1:47">
      <c r="A44" s="5">
        <v>590</v>
      </c>
      <c r="B44" s="5" t="s">
        <v>340</v>
      </c>
      <c r="C44" s="22" t="s">
        <v>341</v>
      </c>
      <c r="D44" s="12" t="s">
        <v>650</v>
      </c>
      <c r="E44" s="18">
        <v>6</v>
      </c>
      <c r="F44" s="13">
        <v>12597</v>
      </c>
      <c r="G44" s="5">
        <v>0</v>
      </c>
      <c r="H44" s="5">
        <v>0</v>
      </c>
      <c r="I44" s="5">
        <f t="shared" si="0"/>
        <v>0</v>
      </c>
      <c r="Q44" s="5" t="s">
        <v>341</v>
      </c>
      <c r="T44" s="5" t="s">
        <v>661</v>
      </c>
      <c r="U44" s="5">
        <v>0.19889999999999999</v>
      </c>
      <c r="V44" s="5">
        <v>0</v>
      </c>
      <c r="W44" s="5">
        <v>0</v>
      </c>
      <c r="X44" s="5">
        <v>0</v>
      </c>
      <c r="Y44" s="5">
        <v>0</v>
      </c>
      <c r="Z44" s="5">
        <v>0.2</v>
      </c>
      <c r="AA44" s="5">
        <v>0.19889999999999999</v>
      </c>
      <c r="AB44" s="5">
        <v>0</v>
      </c>
      <c r="AC44" s="5">
        <v>0</v>
      </c>
      <c r="AD44" s="5">
        <v>0</v>
      </c>
      <c r="AE44" s="5">
        <v>0</v>
      </c>
      <c r="AH44" s="5">
        <f t="shared" si="1"/>
        <v>0.19889999999999999</v>
      </c>
      <c r="AI44" s="5">
        <f t="shared" si="2"/>
        <v>0</v>
      </c>
      <c r="AJ44" s="5">
        <f t="shared" si="3"/>
        <v>0.19889999999999999</v>
      </c>
      <c r="AK44" s="5">
        <f t="shared" si="4"/>
        <v>19890</v>
      </c>
      <c r="AL44" s="5">
        <f t="shared" si="5"/>
        <v>0</v>
      </c>
      <c r="AM44" s="5">
        <f t="shared" si="6"/>
        <v>19890</v>
      </c>
      <c r="AO44" s="26">
        <v>40</v>
      </c>
      <c r="AP44" s="22" t="s">
        <v>341</v>
      </c>
      <c r="AQ44" t="s">
        <v>714</v>
      </c>
      <c r="AR44" t="s">
        <v>709</v>
      </c>
      <c r="AS44" t="s">
        <v>710</v>
      </c>
      <c r="AT44" t="s">
        <v>711</v>
      </c>
      <c r="AU44" s="26"/>
    </row>
    <row r="45" spans="1:47">
      <c r="A45" s="5">
        <v>599</v>
      </c>
      <c r="B45" s="5" t="s">
        <v>342</v>
      </c>
      <c r="C45" s="22" t="s">
        <v>343</v>
      </c>
      <c r="D45" s="12" t="s">
        <v>650</v>
      </c>
      <c r="E45" s="18">
        <v>8</v>
      </c>
      <c r="F45" s="13">
        <v>15249</v>
      </c>
      <c r="G45" s="5">
        <v>0</v>
      </c>
      <c r="H45" s="5">
        <v>0</v>
      </c>
      <c r="I45" s="5">
        <f t="shared" si="0"/>
        <v>0</v>
      </c>
      <c r="Q45" s="5" t="s">
        <v>343</v>
      </c>
      <c r="T45" s="5" t="s">
        <v>661</v>
      </c>
      <c r="U45" s="5">
        <v>0.19889999999999999</v>
      </c>
      <c r="V45" s="5">
        <v>0</v>
      </c>
      <c r="W45" s="5">
        <v>0</v>
      </c>
      <c r="X45" s="5">
        <v>0</v>
      </c>
      <c r="Y45" s="5">
        <v>0</v>
      </c>
      <c r="Z45" s="5">
        <v>0.2</v>
      </c>
      <c r="AA45" s="5">
        <v>0.20111000000000001</v>
      </c>
      <c r="AB45" s="5">
        <v>0</v>
      </c>
      <c r="AC45" s="5">
        <v>0</v>
      </c>
      <c r="AD45" s="5">
        <v>0</v>
      </c>
      <c r="AE45" s="5">
        <v>0</v>
      </c>
      <c r="AH45" s="5">
        <f t="shared" si="1"/>
        <v>0.19889999999999999</v>
      </c>
      <c r="AI45" s="5">
        <f t="shared" si="2"/>
        <v>0</v>
      </c>
      <c r="AJ45" s="5">
        <f t="shared" si="3"/>
        <v>0.19889999999999999</v>
      </c>
      <c r="AK45" s="5">
        <f t="shared" si="4"/>
        <v>20111</v>
      </c>
      <c r="AL45" s="5">
        <f t="shared" si="5"/>
        <v>0</v>
      </c>
      <c r="AM45" s="5">
        <f t="shared" si="6"/>
        <v>20111</v>
      </c>
      <c r="AO45" s="26">
        <v>41</v>
      </c>
      <c r="AP45" s="22" t="s">
        <v>343</v>
      </c>
      <c r="AQ45" t="s">
        <v>718</v>
      </c>
      <c r="AR45" t="s">
        <v>709</v>
      </c>
      <c r="AS45" t="s">
        <v>710</v>
      </c>
      <c r="AT45" t="s">
        <v>711</v>
      </c>
      <c r="AU45" s="26"/>
    </row>
    <row r="46" spans="1:47">
      <c r="A46" s="5">
        <v>607</v>
      </c>
      <c r="B46" s="5" t="s">
        <v>25</v>
      </c>
      <c r="C46" s="22" t="s">
        <v>26</v>
      </c>
      <c r="D46" s="7" t="s">
        <v>650</v>
      </c>
      <c r="E46" s="18">
        <v>7</v>
      </c>
      <c r="F46" s="8">
        <v>15028</v>
      </c>
      <c r="G46" s="5">
        <v>0</v>
      </c>
      <c r="H46" s="5">
        <v>0</v>
      </c>
      <c r="I46" s="5">
        <f t="shared" si="0"/>
        <v>0</v>
      </c>
      <c r="J46" s="16"/>
      <c r="Q46" s="5" t="s">
        <v>26</v>
      </c>
      <c r="T46" s="5" t="s">
        <v>661</v>
      </c>
      <c r="U46" s="5">
        <v>0.19889999999999999</v>
      </c>
      <c r="V46" s="5">
        <v>0</v>
      </c>
      <c r="W46" s="5">
        <v>0</v>
      </c>
      <c r="X46" s="5">
        <v>0</v>
      </c>
      <c r="Y46" s="5">
        <v>0</v>
      </c>
      <c r="Z46" s="5">
        <v>0.2</v>
      </c>
      <c r="AA46" s="5">
        <v>0.19889999999999999</v>
      </c>
      <c r="AB46" s="5">
        <v>0</v>
      </c>
      <c r="AC46" s="5">
        <v>0</v>
      </c>
      <c r="AD46" s="5">
        <v>0</v>
      </c>
      <c r="AE46" s="5">
        <v>0</v>
      </c>
      <c r="AH46" s="5">
        <f t="shared" si="1"/>
        <v>0.19889999999999999</v>
      </c>
      <c r="AI46" s="5">
        <f t="shared" si="2"/>
        <v>0</v>
      </c>
      <c r="AJ46" s="5">
        <f t="shared" si="3"/>
        <v>0.19889999999999999</v>
      </c>
      <c r="AK46" s="5">
        <f t="shared" si="4"/>
        <v>19890</v>
      </c>
      <c r="AL46" s="5">
        <f t="shared" si="5"/>
        <v>0</v>
      </c>
      <c r="AM46" s="5">
        <f t="shared" si="6"/>
        <v>19890</v>
      </c>
      <c r="AO46" s="26">
        <v>42</v>
      </c>
      <c r="AP46" s="22" t="s">
        <v>26</v>
      </c>
      <c r="AQ46" t="s">
        <v>719</v>
      </c>
      <c r="AR46" t="s">
        <v>720</v>
      </c>
      <c r="AS46" t="s">
        <v>710</v>
      </c>
      <c r="AT46" t="s">
        <v>711</v>
      </c>
      <c r="AU46" s="26"/>
    </row>
    <row r="47" spans="1:47">
      <c r="A47" s="5">
        <v>615</v>
      </c>
      <c r="B47" s="5" t="s">
        <v>344</v>
      </c>
      <c r="C47" s="22" t="s">
        <v>345</v>
      </c>
      <c r="D47" s="7" t="s">
        <v>650</v>
      </c>
      <c r="E47" s="18">
        <v>7</v>
      </c>
      <c r="F47" s="8">
        <v>15028</v>
      </c>
      <c r="G47" s="5">
        <v>0</v>
      </c>
      <c r="H47" s="5">
        <v>0</v>
      </c>
      <c r="I47" s="5">
        <f t="shared" si="0"/>
        <v>0</v>
      </c>
      <c r="Q47" s="5" t="s">
        <v>345</v>
      </c>
      <c r="T47" s="5" t="s">
        <v>661</v>
      </c>
      <c r="U47" s="5">
        <v>0.19889999999999999</v>
      </c>
      <c r="V47" s="5">
        <v>0</v>
      </c>
      <c r="W47" s="5">
        <v>0</v>
      </c>
      <c r="X47" s="5">
        <v>0</v>
      </c>
      <c r="Y47" s="5">
        <v>0</v>
      </c>
      <c r="Z47" s="5">
        <v>0.2</v>
      </c>
      <c r="AA47" s="5">
        <v>0.19889999999999999</v>
      </c>
      <c r="AB47" s="5">
        <v>0</v>
      </c>
      <c r="AC47" s="5">
        <v>0</v>
      </c>
      <c r="AD47" s="5">
        <v>0</v>
      </c>
      <c r="AE47" s="5">
        <v>0</v>
      </c>
      <c r="AH47" s="5">
        <f t="shared" si="1"/>
        <v>0.19889999999999999</v>
      </c>
      <c r="AI47" s="5">
        <f t="shared" si="2"/>
        <v>0</v>
      </c>
      <c r="AJ47" s="5">
        <f t="shared" si="3"/>
        <v>0.19889999999999999</v>
      </c>
      <c r="AK47" s="5">
        <f t="shared" si="4"/>
        <v>19890</v>
      </c>
      <c r="AL47" s="5">
        <f t="shared" si="5"/>
        <v>0</v>
      </c>
      <c r="AM47" s="5">
        <f t="shared" si="6"/>
        <v>19890</v>
      </c>
      <c r="AO47" s="26">
        <v>43</v>
      </c>
      <c r="AP47" s="22" t="s">
        <v>345</v>
      </c>
      <c r="AQ47" t="s">
        <v>717</v>
      </c>
      <c r="AR47" t="s">
        <v>709</v>
      </c>
      <c r="AS47" t="s">
        <v>710</v>
      </c>
      <c r="AT47" t="s">
        <v>711</v>
      </c>
      <c r="AU47" s="26"/>
    </row>
    <row r="48" spans="1:47">
      <c r="A48" s="5">
        <v>625</v>
      </c>
      <c r="B48" s="5" t="s">
        <v>346</v>
      </c>
      <c r="C48" s="22" t="s">
        <v>347</v>
      </c>
      <c r="D48" s="7" t="s">
        <v>650</v>
      </c>
      <c r="E48" s="18">
        <v>9</v>
      </c>
      <c r="F48" s="8">
        <v>16354</v>
      </c>
      <c r="G48" s="5">
        <v>0</v>
      </c>
      <c r="H48" s="5">
        <v>0</v>
      </c>
      <c r="I48" s="5">
        <f t="shared" si="0"/>
        <v>0</v>
      </c>
      <c r="Q48" s="5" t="s">
        <v>347</v>
      </c>
      <c r="T48" s="5" t="s">
        <v>661</v>
      </c>
      <c r="U48" s="5">
        <v>0.19889999999999999</v>
      </c>
      <c r="V48" s="5">
        <v>0</v>
      </c>
      <c r="W48" s="5">
        <v>0</v>
      </c>
      <c r="X48" s="5">
        <v>0</v>
      </c>
      <c r="Y48" s="5">
        <v>0</v>
      </c>
      <c r="Z48" s="5">
        <v>0.2</v>
      </c>
      <c r="AA48" s="5">
        <v>0.19889999999999999</v>
      </c>
      <c r="AB48" s="5">
        <v>0</v>
      </c>
      <c r="AC48" s="5">
        <v>0</v>
      </c>
      <c r="AD48" s="5">
        <v>0</v>
      </c>
      <c r="AE48" s="5">
        <v>0</v>
      </c>
      <c r="AH48" s="5">
        <f t="shared" si="1"/>
        <v>0.19889999999999999</v>
      </c>
      <c r="AI48" s="5">
        <f t="shared" si="2"/>
        <v>0</v>
      </c>
      <c r="AJ48" s="5">
        <f t="shared" si="3"/>
        <v>0.19889999999999999</v>
      </c>
      <c r="AK48" s="5">
        <f t="shared" si="4"/>
        <v>19890</v>
      </c>
      <c r="AL48" s="5">
        <f t="shared" si="5"/>
        <v>0</v>
      </c>
      <c r="AM48" s="5">
        <f t="shared" si="6"/>
        <v>19890</v>
      </c>
      <c r="AO48" s="26">
        <v>44</v>
      </c>
      <c r="AP48" s="22" t="s">
        <v>347</v>
      </c>
      <c r="AQ48" t="s">
        <v>721</v>
      </c>
      <c r="AR48" t="s">
        <v>722</v>
      </c>
      <c r="AS48" t="s">
        <v>710</v>
      </c>
      <c r="AT48" t="s">
        <v>711</v>
      </c>
      <c r="AU48" s="26"/>
    </row>
    <row r="49" spans="1:47">
      <c r="A49" s="5">
        <v>635</v>
      </c>
      <c r="B49" s="5" t="s">
        <v>27</v>
      </c>
      <c r="C49" s="22" t="s">
        <v>28</v>
      </c>
      <c r="D49" s="7" t="s">
        <v>650</v>
      </c>
      <c r="E49" s="18">
        <v>9</v>
      </c>
      <c r="F49" s="8">
        <v>15691</v>
      </c>
      <c r="G49" s="5">
        <v>0</v>
      </c>
      <c r="H49" s="5">
        <v>0</v>
      </c>
      <c r="I49" s="5">
        <f t="shared" si="0"/>
        <v>0</v>
      </c>
      <c r="J49" s="16"/>
      <c r="Q49" s="5" t="s">
        <v>28</v>
      </c>
      <c r="T49" s="5" t="s">
        <v>661</v>
      </c>
      <c r="U49" s="5">
        <v>0.19889999999999999</v>
      </c>
      <c r="V49" s="5">
        <v>0</v>
      </c>
      <c r="W49" s="5">
        <v>0</v>
      </c>
      <c r="X49" s="5">
        <v>0</v>
      </c>
      <c r="Y49" s="5">
        <v>0</v>
      </c>
      <c r="Z49" s="5">
        <v>0.2</v>
      </c>
      <c r="AA49" s="5">
        <v>0.19889999999999999</v>
      </c>
      <c r="AB49" s="5">
        <v>0</v>
      </c>
      <c r="AC49" s="5">
        <v>0</v>
      </c>
      <c r="AD49" s="5">
        <v>0</v>
      </c>
      <c r="AE49" s="5">
        <v>0</v>
      </c>
      <c r="AH49" s="5">
        <f t="shared" si="1"/>
        <v>0.19889999999999999</v>
      </c>
      <c r="AI49" s="5">
        <f t="shared" si="2"/>
        <v>0</v>
      </c>
      <c r="AJ49" s="5">
        <f t="shared" si="3"/>
        <v>0.19889999999999999</v>
      </c>
      <c r="AK49" s="5">
        <f t="shared" si="4"/>
        <v>19890</v>
      </c>
      <c r="AL49" s="5">
        <f t="shared" si="5"/>
        <v>0</v>
      </c>
      <c r="AM49" s="5">
        <f t="shared" si="6"/>
        <v>19890</v>
      </c>
      <c r="AO49" s="26">
        <v>45</v>
      </c>
      <c r="AP49" s="22" t="s">
        <v>28</v>
      </c>
      <c r="AQ49" t="s">
        <v>721</v>
      </c>
      <c r="AR49" t="s">
        <v>722</v>
      </c>
      <c r="AS49" t="s">
        <v>710</v>
      </c>
      <c r="AT49" t="s">
        <v>711</v>
      </c>
      <c r="AU49" s="26"/>
    </row>
    <row r="50" spans="1:47">
      <c r="A50" s="5">
        <v>645</v>
      </c>
      <c r="B50" s="5" t="s">
        <v>348</v>
      </c>
      <c r="C50" s="22" t="s">
        <v>349</v>
      </c>
      <c r="D50" s="7" t="s">
        <v>650</v>
      </c>
      <c r="E50" s="18">
        <v>9</v>
      </c>
      <c r="F50" s="8">
        <v>14365</v>
      </c>
      <c r="G50" s="5">
        <v>0</v>
      </c>
      <c r="H50" s="5">
        <v>0</v>
      </c>
      <c r="I50" s="5">
        <f t="shared" si="0"/>
        <v>0</v>
      </c>
      <c r="Q50" s="5" t="s">
        <v>349</v>
      </c>
      <c r="T50" s="5" t="s">
        <v>661</v>
      </c>
      <c r="U50" s="5">
        <v>0.19889999999999999</v>
      </c>
      <c r="V50" s="5">
        <v>0</v>
      </c>
      <c r="W50" s="5">
        <v>0</v>
      </c>
      <c r="X50" s="5">
        <v>0</v>
      </c>
      <c r="Y50" s="5">
        <v>0</v>
      </c>
      <c r="Z50" s="5">
        <v>0.2</v>
      </c>
      <c r="AA50" s="5">
        <v>0.19889999999999999</v>
      </c>
      <c r="AB50" s="5">
        <v>0</v>
      </c>
      <c r="AC50" s="5">
        <v>0</v>
      </c>
      <c r="AD50" s="5">
        <v>0</v>
      </c>
      <c r="AE50" s="5">
        <v>0</v>
      </c>
      <c r="AH50" s="5">
        <f t="shared" si="1"/>
        <v>0.19889999999999999</v>
      </c>
      <c r="AI50" s="5">
        <f t="shared" si="2"/>
        <v>0</v>
      </c>
      <c r="AJ50" s="5">
        <f t="shared" si="3"/>
        <v>0.19889999999999999</v>
      </c>
      <c r="AK50" s="5">
        <f t="shared" si="4"/>
        <v>19890</v>
      </c>
      <c r="AL50" s="5">
        <f t="shared" si="5"/>
        <v>0</v>
      </c>
      <c r="AM50" s="5">
        <f t="shared" si="6"/>
        <v>19890</v>
      </c>
      <c r="AO50" s="26">
        <v>46</v>
      </c>
      <c r="AP50" s="22" t="s">
        <v>349</v>
      </c>
      <c r="AQ50" t="s">
        <v>721</v>
      </c>
      <c r="AR50" t="s">
        <v>722</v>
      </c>
      <c r="AS50" t="s">
        <v>710</v>
      </c>
      <c r="AT50" t="s">
        <v>711</v>
      </c>
      <c r="AU50" s="26"/>
    </row>
    <row r="51" spans="1:47">
      <c r="A51" s="5">
        <v>655</v>
      </c>
      <c r="B51" s="5" t="s">
        <v>29</v>
      </c>
      <c r="C51" s="22" t="s">
        <v>30</v>
      </c>
      <c r="D51" s="7" t="s">
        <v>650</v>
      </c>
      <c r="E51" s="18">
        <v>9</v>
      </c>
      <c r="F51" s="8">
        <v>15028</v>
      </c>
      <c r="G51" s="5">
        <v>0</v>
      </c>
      <c r="H51" s="5">
        <v>0</v>
      </c>
      <c r="I51" s="5">
        <f t="shared" si="0"/>
        <v>0</v>
      </c>
      <c r="J51" s="16"/>
      <c r="Q51" s="5" t="s">
        <v>30</v>
      </c>
      <c r="T51" s="5" t="s">
        <v>661</v>
      </c>
      <c r="U51" s="5">
        <v>0.19889999999999999</v>
      </c>
      <c r="V51" s="5">
        <v>0</v>
      </c>
      <c r="W51" s="5">
        <v>0</v>
      </c>
      <c r="X51" s="5">
        <v>0</v>
      </c>
      <c r="Y51" s="5">
        <v>0</v>
      </c>
      <c r="Z51" s="5">
        <v>0.2</v>
      </c>
      <c r="AA51" s="5">
        <v>0.19889999999999999</v>
      </c>
      <c r="AB51" s="5">
        <v>0</v>
      </c>
      <c r="AC51" s="5">
        <v>0</v>
      </c>
      <c r="AD51" s="5">
        <v>0</v>
      </c>
      <c r="AE51" s="5">
        <v>0</v>
      </c>
      <c r="AH51" s="5">
        <f t="shared" si="1"/>
        <v>0.19889999999999999</v>
      </c>
      <c r="AI51" s="5">
        <f t="shared" si="2"/>
        <v>0</v>
      </c>
      <c r="AJ51" s="5">
        <f t="shared" si="3"/>
        <v>0.19889999999999999</v>
      </c>
      <c r="AK51" s="5">
        <f t="shared" si="4"/>
        <v>19890</v>
      </c>
      <c r="AL51" s="5">
        <f t="shared" si="5"/>
        <v>0</v>
      </c>
      <c r="AM51" s="5">
        <f t="shared" si="6"/>
        <v>19890</v>
      </c>
      <c r="AO51" s="26">
        <v>47</v>
      </c>
      <c r="AP51" s="22" t="s">
        <v>30</v>
      </c>
      <c r="AQ51" t="s">
        <v>723</v>
      </c>
      <c r="AR51" t="s">
        <v>720</v>
      </c>
      <c r="AS51" t="s">
        <v>710</v>
      </c>
      <c r="AT51" t="s">
        <v>711</v>
      </c>
      <c r="AU51" s="26"/>
    </row>
    <row r="52" spans="1:47">
      <c r="A52" s="5">
        <v>665</v>
      </c>
      <c r="B52" s="5" t="s">
        <v>31</v>
      </c>
      <c r="C52" s="22" t="s">
        <v>32</v>
      </c>
      <c r="D52" s="7" t="s">
        <v>650</v>
      </c>
      <c r="E52" s="18">
        <v>9</v>
      </c>
      <c r="F52" s="8">
        <v>15028</v>
      </c>
      <c r="G52" s="5">
        <v>0</v>
      </c>
      <c r="H52" s="5">
        <v>0</v>
      </c>
      <c r="I52" s="5">
        <f t="shared" si="0"/>
        <v>0</v>
      </c>
      <c r="J52" s="16"/>
      <c r="Q52" s="5" t="s">
        <v>32</v>
      </c>
      <c r="T52" s="5" t="s">
        <v>661</v>
      </c>
      <c r="U52" s="5">
        <v>0.19889999999999999</v>
      </c>
      <c r="V52" s="5">
        <v>0</v>
      </c>
      <c r="W52" s="5">
        <v>0</v>
      </c>
      <c r="X52" s="5">
        <v>0</v>
      </c>
      <c r="Y52" s="5">
        <v>0</v>
      </c>
      <c r="Z52" s="5">
        <v>0.2</v>
      </c>
      <c r="AA52" s="5">
        <v>0.19889999999999999</v>
      </c>
      <c r="AB52" s="5">
        <v>0</v>
      </c>
      <c r="AC52" s="5">
        <v>0</v>
      </c>
      <c r="AD52" s="5">
        <v>0</v>
      </c>
      <c r="AE52" s="5">
        <v>0</v>
      </c>
      <c r="AH52" s="5">
        <f t="shared" si="1"/>
        <v>0.19889999999999999</v>
      </c>
      <c r="AI52" s="5">
        <f t="shared" si="2"/>
        <v>0</v>
      </c>
      <c r="AJ52" s="5">
        <f t="shared" si="3"/>
        <v>0.19889999999999999</v>
      </c>
      <c r="AK52" s="5">
        <f t="shared" si="4"/>
        <v>19890</v>
      </c>
      <c r="AL52" s="5">
        <f t="shared" si="5"/>
        <v>0</v>
      </c>
      <c r="AM52" s="5">
        <f t="shared" si="6"/>
        <v>19890</v>
      </c>
      <c r="AO52" s="26">
        <v>48</v>
      </c>
      <c r="AP52" s="22" t="s">
        <v>32</v>
      </c>
      <c r="AQ52" t="s">
        <v>724</v>
      </c>
      <c r="AR52" t="s">
        <v>722</v>
      </c>
      <c r="AS52" t="s">
        <v>710</v>
      </c>
      <c r="AT52" t="s">
        <v>711</v>
      </c>
      <c r="AU52" s="26"/>
    </row>
    <row r="53" spans="1:47">
      <c r="A53" s="5">
        <v>675</v>
      </c>
      <c r="B53" s="5" t="s">
        <v>33</v>
      </c>
      <c r="C53" s="22" t="s">
        <v>34</v>
      </c>
      <c r="D53" s="7" t="s">
        <v>650</v>
      </c>
      <c r="E53" s="18">
        <v>9</v>
      </c>
      <c r="F53" s="8">
        <v>14807</v>
      </c>
      <c r="G53" s="5">
        <v>0</v>
      </c>
      <c r="H53" s="5">
        <v>0</v>
      </c>
      <c r="I53" s="5">
        <f t="shared" si="0"/>
        <v>0</v>
      </c>
      <c r="J53" s="16"/>
      <c r="Q53" s="5" t="s">
        <v>34</v>
      </c>
      <c r="T53" s="5" t="s">
        <v>661</v>
      </c>
      <c r="U53" s="5">
        <v>0.19889999999999999</v>
      </c>
      <c r="V53" s="5">
        <v>0</v>
      </c>
      <c r="W53" s="5">
        <v>0</v>
      </c>
      <c r="X53" s="5">
        <v>0</v>
      </c>
      <c r="Y53" s="5">
        <v>0</v>
      </c>
      <c r="Z53" s="5">
        <v>0.2</v>
      </c>
      <c r="AA53" s="5">
        <v>0.19889999999999999</v>
      </c>
      <c r="AB53" s="5">
        <v>0</v>
      </c>
      <c r="AC53" s="5">
        <v>0</v>
      </c>
      <c r="AD53" s="5">
        <v>0</v>
      </c>
      <c r="AE53" s="5">
        <v>0</v>
      </c>
      <c r="AH53" s="5">
        <f t="shared" si="1"/>
        <v>0.19889999999999999</v>
      </c>
      <c r="AI53" s="5">
        <f t="shared" si="2"/>
        <v>0</v>
      </c>
      <c r="AJ53" s="5">
        <f t="shared" si="3"/>
        <v>0.19889999999999999</v>
      </c>
      <c r="AK53" s="5">
        <f t="shared" si="4"/>
        <v>19890</v>
      </c>
      <c r="AL53" s="5">
        <f t="shared" si="5"/>
        <v>0</v>
      </c>
      <c r="AM53" s="5">
        <f t="shared" si="6"/>
        <v>19890</v>
      </c>
      <c r="AO53" s="26">
        <v>49</v>
      </c>
      <c r="AP53" s="22" t="s">
        <v>34</v>
      </c>
      <c r="AQ53" t="s">
        <v>721</v>
      </c>
      <c r="AR53" t="s">
        <v>722</v>
      </c>
      <c r="AS53" t="s">
        <v>710</v>
      </c>
      <c r="AT53" t="s">
        <v>711</v>
      </c>
      <c r="AU53" s="26"/>
    </row>
    <row r="54" spans="1:47">
      <c r="A54" s="5">
        <v>685</v>
      </c>
      <c r="B54" s="5" t="s">
        <v>35</v>
      </c>
      <c r="C54" s="22" t="s">
        <v>36</v>
      </c>
      <c r="D54" s="7" t="s">
        <v>650</v>
      </c>
      <c r="E54" s="18">
        <v>9</v>
      </c>
      <c r="F54" s="8">
        <v>13702</v>
      </c>
      <c r="G54" s="5">
        <v>0</v>
      </c>
      <c r="H54" s="5">
        <v>0</v>
      </c>
      <c r="I54" s="5">
        <f t="shared" si="0"/>
        <v>0</v>
      </c>
      <c r="J54" s="16"/>
      <c r="Q54" s="5" t="s">
        <v>36</v>
      </c>
      <c r="T54" s="5" t="s">
        <v>661</v>
      </c>
      <c r="U54" s="5">
        <v>0.19889999999999999</v>
      </c>
      <c r="V54" s="5">
        <v>0</v>
      </c>
      <c r="W54" s="5">
        <v>0</v>
      </c>
      <c r="X54" s="5">
        <v>0</v>
      </c>
      <c r="Y54" s="5">
        <v>0</v>
      </c>
      <c r="Z54" s="5">
        <v>0.2</v>
      </c>
      <c r="AA54" s="5">
        <v>0.19889999999999999</v>
      </c>
      <c r="AB54" s="5">
        <v>0</v>
      </c>
      <c r="AC54" s="5">
        <v>0</v>
      </c>
      <c r="AD54" s="5">
        <v>0</v>
      </c>
      <c r="AE54" s="5">
        <v>0</v>
      </c>
      <c r="AH54" s="5">
        <f t="shared" si="1"/>
        <v>0.19889999999999999</v>
      </c>
      <c r="AI54" s="5">
        <f t="shared" si="2"/>
        <v>0</v>
      </c>
      <c r="AJ54" s="5">
        <f t="shared" si="3"/>
        <v>0.19889999999999999</v>
      </c>
      <c r="AK54" s="5">
        <f t="shared" si="4"/>
        <v>19890</v>
      </c>
      <c r="AL54" s="5">
        <f t="shared" si="5"/>
        <v>0</v>
      </c>
      <c r="AM54" s="5">
        <f t="shared" si="6"/>
        <v>19890</v>
      </c>
      <c r="AO54" s="26">
        <v>50</v>
      </c>
      <c r="AP54" s="22" t="s">
        <v>36</v>
      </c>
      <c r="AQ54" t="s">
        <v>725</v>
      </c>
      <c r="AR54" t="s">
        <v>726</v>
      </c>
      <c r="AS54" t="s">
        <v>710</v>
      </c>
      <c r="AT54" t="s">
        <v>711</v>
      </c>
      <c r="AU54" s="26"/>
    </row>
    <row r="55" spans="1:47">
      <c r="A55" s="5">
        <v>693</v>
      </c>
      <c r="B55" s="5" t="s">
        <v>37</v>
      </c>
      <c r="C55" s="22" t="s">
        <v>38</v>
      </c>
      <c r="D55" s="12" t="s">
        <v>650</v>
      </c>
      <c r="E55" s="18">
        <v>7</v>
      </c>
      <c r="F55" s="13">
        <v>15028</v>
      </c>
      <c r="G55" s="5">
        <v>0</v>
      </c>
      <c r="H55" s="5">
        <v>0</v>
      </c>
      <c r="I55" s="5">
        <f t="shared" si="0"/>
        <v>0</v>
      </c>
      <c r="J55" s="16"/>
      <c r="Q55" s="5" t="s">
        <v>38</v>
      </c>
      <c r="T55" s="5" t="s">
        <v>661</v>
      </c>
      <c r="U55" s="5">
        <v>0.19889999999999999</v>
      </c>
      <c r="V55" s="5">
        <v>0</v>
      </c>
      <c r="W55" s="5">
        <v>0</v>
      </c>
      <c r="X55" s="5">
        <v>0</v>
      </c>
      <c r="Y55" s="5">
        <v>0</v>
      </c>
      <c r="Z55" s="5">
        <v>0.2</v>
      </c>
      <c r="AA55" s="5">
        <v>0.19889999999999999</v>
      </c>
      <c r="AB55" s="5">
        <v>0</v>
      </c>
      <c r="AC55" s="5">
        <v>0</v>
      </c>
      <c r="AD55" s="5">
        <v>0</v>
      </c>
      <c r="AE55" s="5">
        <v>0</v>
      </c>
      <c r="AH55" s="5">
        <f t="shared" si="1"/>
        <v>0.19889999999999999</v>
      </c>
      <c r="AI55" s="5">
        <f t="shared" si="2"/>
        <v>0</v>
      </c>
      <c r="AJ55" s="5">
        <f t="shared" si="3"/>
        <v>0.19889999999999999</v>
      </c>
      <c r="AK55" s="5">
        <f t="shared" si="4"/>
        <v>19890</v>
      </c>
      <c r="AL55" s="5">
        <f t="shared" si="5"/>
        <v>0</v>
      </c>
      <c r="AM55" s="5">
        <f t="shared" si="6"/>
        <v>19890</v>
      </c>
      <c r="AO55" s="26">
        <v>51</v>
      </c>
      <c r="AP55" s="22" t="s">
        <v>38</v>
      </c>
      <c r="AQ55" t="s">
        <v>719</v>
      </c>
      <c r="AR55" t="s">
        <v>720</v>
      </c>
      <c r="AS55" t="s">
        <v>710</v>
      </c>
      <c r="AT55" t="s">
        <v>711</v>
      </c>
      <c r="AU55" s="26"/>
    </row>
    <row r="56" spans="1:47">
      <c r="A56" s="5">
        <v>703</v>
      </c>
      <c r="B56" s="5" t="s">
        <v>39</v>
      </c>
      <c r="C56" s="22" t="s">
        <v>40</v>
      </c>
      <c r="D56" s="7" t="s">
        <v>650</v>
      </c>
      <c r="E56" s="18">
        <v>9</v>
      </c>
      <c r="F56" s="8">
        <v>12597</v>
      </c>
      <c r="G56" s="5">
        <v>0</v>
      </c>
      <c r="H56" s="5">
        <v>0</v>
      </c>
      <c r="I56" s="5">
        <f t="shared" si="0"/>
        <v>0</v>
      </c>
      <c r="J56" s="16"/>
      <c r="Q56" s="5" t="s">
        <v>40</v>
      </c>
      <c r="T56" s="5" t="s">
        <v>661</v>
      </c>
      <c r="U56" s="5">
        <v>0.19889999999999999</v>
      </c>
      <c r="V56" s="5">
        <v>0</v>
      </c>
      <c r="W56" s="5">
        <v>0</v>
      </c>
      <c r="X56" s="5">
        <v>0</v>
      </c>
      <c r="Y56" s="5">
        <v>0</v>
      </c>
      <c r="Z56" s="5">
        <v>0.2</v>
      </c>
      <c r="AA56" s="5">
        <v>0.19889999999999999</v>
      </c>
      <c r="AB56" s="5">
        <v>0</v>
      </c>
      <c r="AC56" s="5">
        <v>0</v>
      </c>
      <c r="AD56" s="5">
        <v>0</v>
      </c>
      <c r="AE56" s="5">
        <v>0</v>
      </c>
      <c r="AH56" s="5">
        <f t="shared" si="1"/>
        <v>0.19889999999999999</v>
      </c>
      <c r="AI56" s="5">
        <f t="shared" si="2"/>
        <v>0</v>
      </c>
      <c r="AJ56" s="5">
        <f t="shared" si="3"/>
        <v>0.19889999999999999</v>
      </c>
      <c r="AK56" s="5">
        <f t="shared" si="4"/>
        <v>19890</v>
      </c>
      <c r="AL56" s="5">
        <f t="shared" si="5"/>
        <v>0</v>
      </c>
      <c r="AM56" s="5">
        <f t="shared" si="6"/>
        <v>19890</v>
      </c>
      <c r="AO56" s="26">
        <v>52</v>
      </c>
      <c r="AP56" s="22" t="s">
        <v>40</v>
      </c>
      <c r="AQ56" t="s">
        <v>719</v>
      </c>
      <c r="AR56" t="s">
        <v>720</v>
      </c>
      <c r="AS56" t="s">
        <v>710</v>
      </c>
      <c r="AT56" t="s">
        <v>711</v>
      </c>
      <c r="AU56" s="26"/>
    </row>
    <row r="57" spans="1:47">
      <c r="A57" s="5">
        <v>713</v>
      </c>
      <c r="B57" s="5" t="s">
        <v>41</v>
      </c>
      <c r="C57" s="22" t="s">
        <v>42</v>
      </c>
      <c r="D57" s="7" t="s">
        <v>650</v>
      </c>
      <c r="E57" s="18">
        <v>8</v>
      </c>
      <c r="F57" s="8">
        <v>13923</v>
      </c>
      <c r="G57" s="5">
        <v>0</v>
      </c>
      <c r="H57" s="5">
        <v>0</v>
      </c>
      <c r="I57" s="5">
        <f t="shared" si="0"/>
        <v>0</v>
      </c>
      <c r="J57" s="16"/>
      <c r="Q57" s="5" t="s">
        <v>42</v>
      </c>
      <c r="T57" s="5" t="s">
        <v>661</v>
      </c>
      <c r="U57" s="5">
        <v>0.19889999999999999</v>
      </c>
      <c r="V57" s="5">
        <v>0</v>
      </c>
      <c r="W57" s="5">
        <v>0</v>
      </c>
      <c r="X57" s="5">
        <v>0</v>
      </c>
      <c r="Y57" s="5">
        <v>0</v>
      </c>
      <c r="Z57" s="5">
        <v>0.2</v>
      </c>
      <c r="AA57" s="5">
        <v>0.19889999999999999</v>
      </c>
      <c r="AB57" s="5">
        <v>0</v>
      </c>
      <c r="AC57" s="5">
        <v>0</v>
      </c>
      <c r="AD57" s="5">
        <v>0</v>
      </c>
      <c r="AE57" s="5">
        <v>0</v>
      </c>
      <c r="AH57" s="5">
        <f t="shared" si="1"/>
        <v>0.19889999999999999</v>
      </c>
      <c r="AI57" s="5">
        <f t="shared" si="2"/>
        <v>0</v>
      </c>
      <c r="AJ57" s="5">
        <f t="shared" si="3"/>
        <v>0.19889999999999999</v>
      </c>
      <c r="AK57" s="5">
        <f t="shared" si="4"/>
        <v>19890</v>
      </c>
      <c r="AL57" s="5">
        <f t="shared" si="5"/>
        <v>0</v>
      </c>
      <c r="AM57" s="5">
        <f t="shared" si="6"/>
        <v>19890</v>
      </c>
      <c r="AO57" s="26">
        <v>53</v>
      </c>
      <c r="AP57" s="22" t="s">
        <v>42</v>
      </c>
      <c r="AQ57" t="s">
        <v>719</v>
      </c>
      <c r="AR57" t="s">
        <v>720</v>
      </c>
      <c r="AS57" t="s">
        <v>710</v>
      </c>
      <c r="AT57" t="s">
        <v>711</v>
      </c>
      <c r="AU57" s="26"/>
    </row>
    <row r="58" spans="1:47">
      <c r="A58" s="5">
        <v>723</v>
      </c>
      <c r="B58" s="5" t="s">
        <v>350</v>
      </c>
      <c r="C58" s="22" t="s">
        <v>351</v>
      </c>
      <c r="D58" s="7" t="s">
        <v>650</v>
      </c>
      <c r="E58" s="18">
        <v>8</v>
      </c>
      <c r="F58" s="8">
        <v>15028</v>
      </c>
      <c r="G58" s="5">
        <v>0</v>
      </c>
      <c r="H58" s="5">
        <v>0</v>
      </c>
      <c r="I58" s="5">
        <f t="shared" si="0"/>
        <v>0</v>
      </c>
      <c r="Q58" s="5" t="s">
        <v>351</v>
      </c>
      <c r="T58" s="5" t="s">
        <v>661</v>
      </c>
      <c r="U58" s="5">
        <v>0.19889999999999999</v>
      </c>
      <c r="V58" s="5">
        <v>0</v>
      </c>
      <c r="W58" s="5">
        <v>0</v>
      </c>
      <c r="X58" s="5">
        <v>0</v>
      </c>
      <c r="Y58" s="5">
        <v>0</v>
      </c>
      <c r="Z58" s="5">
        <v>0.2</v>
      </c>
      <c r="AA58" s="5">
        <v>0.19889999999999999</v>
      </c>
      <c r="AB58" s="5">
        <v>0</v>
      </c>
      <c r="AC58" s="5">
        <v>0</v>
      </c>
      <c r="AD58" s="5">
        <v>0</v>
      </c>
      <c r="AE58" s="5">
        <v>0</v>
      </c>
      <c r="AH58" s="5">
        <f t="shared" si="1"/>
        <v>0.19889999999999999</v>
      </c>
      <c r="AI58" s="5">
        <f t="shared" si="2"/>
        <v>0</v>
      </c>
      <c r="AJ58" s="5">
        <f t="shared" si="3"/>
        <v>0.19889999999999999</v>
      </c>
      <c r="AK58" s="5">
        <f t="shared" si="4"/>
        <v>19890</v>
      </c>
      <c r="AL58" s="5">
        <f t="shared" si="5"/>
        <v>0</v>
      </c>
      <c r="AM58" s="5">
        <f t="shared" si="6"/>
        <v>19890</v>
      </c>
      <c r="AO58" s="26">
        <v>54</v>
      </c>
      <c r="AP58" s="22" t="s">
        <v>351</v>
      </c>
      <c r="AQ58" t="s">
        <v>725</v>
      </c>
      <c r="AR58" t="s">
        <v>726</v>
      </c>
      <c r="AS58" t="s">
        <v>710</v>
      </c>
      <c r="AT58" t="s">
        <v>711</v>
      </c>
      <c r="AU58" s="26"/>
    </row>
    <row r="59" spans="1:47">
      <c r="A59" s="5">
        <v>731</v>
      </c>
      <c r="B59" s="5" t="s">
        <v>352</v>
      </c>
      <c r="C59" s="22" t="s">
        <v>353</v>
      </c>
      <c r="D59" s="7" t="s">
        <v>650</v>
      </c>
      <c r="E59" s="18">
        <v>7</v>
      </c>
      <c r="F59" s="8">
        <v>14144</v>
      </c>
      <c r="G59" s="5">
        <v>0</v>
      </c>
      <c r="H59" s="5">
        <v>0</v>
      </c>
      <c r="I59" s="5">
        <f t="shared" si="0"/>
        <v>0</v>
      </c>
      <c r="Q59" s="5" t="s">
        <v>353</v>
      </c>
      <c r="T59" s="5" t="s">
        <v>661</v>
      </c>
      <c r="U59" s="5">
        <v>0.19889999999999999</v>
      </c>
      <c r="V59" s="5">
        <v>0</v>
      </c>
      <c r="W59" s="5">
        <v>0</v>
      </c>
      <c r="X59" s="5">
        <v>0</v>
      </c>
      <c r="Y59" s="5">
        <v>0</v>
      </c>
      <c r="Z59" s="5">
        <v>0.2</v>
      </c>
      <c r="AA59" s="5">
        <v>0.19889999999999999</v>
      </c>
      <c r="AB59" s="5">
        <v>0</v>
      </c>
      <c r="AC59" s="5">
        <v>0</v>
      </c>
      <c r="AD59" s="5">
        <v>0</v>
      </c>
      <c r="AE59" s="5">
        <v>0</v>
      </c>
      <c r="AH59" s="5">
        <f t="shared" si="1"/>
        <v>0.19889999999999999</v>
      </c>
      <c r="AI59" s="5">
        <f t="shared" si="2"/>
        <v>0</v>
      </c>
      <c r="AJ59" s="5">
        <f t="shared" si="3"/>
        <v>0.19889999999999999</v>
      </c>
      <c r="AK59" s="5">
        <f t="shared" si="4"/>
        <v>19890</v>
      </c>
      <c r="AL59" s="5">
        <f t="shared" si="5"/>
        <v>0</v>
      </c>
      <c r="AM59" s="5">
        <f t="shared" si="6"/>
        <v>19890</v>
      </c>
      <c r="AO59" s="26">
        <v>55</v>
      </c>
      <c r="AP59" s="22" t="s">
        <v>353</v>
      </c>
      <c r="AQ59" t="s">
        <v>727</v>
      </c>
      <c r="AR59" t="s">
        <v>722</v>
      </c>
      <c r="AS59" t="s">
        <v>710</v>
      </c>
      <c r="AT59" t="s">
        <v>711</v>
      </c>
      <c r="AU59" s="26"/>
    </row>
    <row r="60" spans="1:47">
      <c r="A60" s="5">
        <v>740</v>
      </c>
      <c r="B60" s="5" t="s">
        <v>354</v>
      </c>
      <c r="C60" s="22" t="s">
        <v>355</v>
      </c>
      <c r="D60" s="7" t="s">
        <v>650</v>
      </c>
      <c r="E60" s="18">
        <v>8</v>
      </c>
      <c r="F60" s="8">
        <v>15028</v>
      </c>
      <c r="G60" s="5">
        <v>0</v>
      </c>
      <c r="H60" s="5">
        <v>0</v>
      </c>
      <c r="I60" s="5">
        <f t="shared" si="0"/>
        <v>0</v>
      </c>
      <c r="Q60" s="5" t="s">
        <v>355</v>
      </c>
      <c r="T60" s="5" t="s">
        <v>661</v>
      </c>
      <c r="U60" s="5">
        <v>0.19889999999999999</v>
      </c>
      <c r="V60" s="5">
        <v>0</v>
      </c>
      <c r="W60" s="5">
        <v>0</v>
      </c>
      <c r="X60" s="5">
        <v>0</v>
      </c>
      <c r="Y60" s="5">
        <v>0</v>
      </c>
      <c r="Z60" s="5">
        <v>0.2</v>
      </c>
      <c r="AA60" s="5">
        <v>0.19889999999999999</v>
      </c>
      <c r="AB60" s="5">
        <v>0</v>
      </c>
      <c r="AC60" s="5">
        <v>0</v>
      </c>
      <c r="AD60" s="5">
        <v>0</v>
      </c>
      <c r="AE60" s="5">
        <v>0</v>
      </c>
      <c r="AH60" s="5">
        <f t="shared" si="1"/>
        <v>0.19889999999999999</v>
      </c>
      <c r="AI60" s="5">
        <f t="shared" si="2"/>
        <v>0</v>
      </c>
      <c r="AJ60" s="5">
        <f t="shared" si="3"/>
        <v>0.19889999999999999</v>
      </c>
      <c r="AK60" s="5">
        <f t="shared" si="4"/>
        <v>19890</v>
      </c>
      <c r="AL60" s="5">
        <f t="shared" si="5"/>
        <v>0</v>
      </c>
      <c r="AM60" s="5">
        <f t="shared" si="6"/>
        <v>19890</v>
      </c>
      <c r="AO60" s="26">
        <v>56</v>
      </c>
      <c r="AP60" s="22" t="s">
        <v>355</v>
      </c>
      <c r="AQ60" t="s">
        <v>728</v>
      </c>
      <c r="AR60" t="s">
        <v>729</v>
      </c>
      <c r="AS60" t="s">
        <v>730</v>
      </c>
      <c r="AT60" t="s">
        <v>711</v>
      </c>
      <c r="AU60" s="26"/>
    </row>
    <row r="61" spans="1:47">
      <c r="A61" s="5">
        <v>747</v>
      </c>
      <c r="B61" s="5" t="s">
        <v>356</v>
      </c>
      <c r="C61" s="22" t="s">
        <v>357</v>
      </c>
      <c r="D61" s="7" t="s">
        <v>650</v>
      </c>
      <c r="E61" s="18">
        <v>6</v>
      </c>
      <c r="F61" s="8">
        <v>14807</v>
      </c>
      <c r="G61" s="5">
        <v>0</v>
      </c>
      <c r="H61" s="5">
        <v>0</v>
      </c>
      <c r="I61" s="5">
        <f t="shared" si="0"/>
        <v>0</v>
      </c>
      <c r="Q61" s="5" t="s">
        <v>357</v>
      </c>
      <c r="T61" s="5" t="s">
        <v>661</v>
      </c>
      <c r="U61" s="5">
        <v>0.19889999999999999</v>
      </c>
      <c r="V61" s="5">
        <v>0</v>
      </c>
      <c r="W61" s="5">
        <v>0</v>
      </c>
      <c r="X61" s="5">
        <v>0</v>
      </c>
      <c r="Y61" s="5">
        <v>0</v>
      </c>
      <c r="Z61" s="5">
        <v>0.2</v>
      </c>
      <c r="AA61" s="5">
        <v>0.19447999999999999</v>
      </c>
      <c r="AB61" s="5">
        <v>0</v>
      </c>
      <c r="AC61" s="5">
        <v>0</v>
      </c>
      <c r="AD61" s="5">
        <v>0</v>
      </c>
      <c r="AE61" s="5">
        <v>0</v>
      </c>
      <c r="AH61" s="5">
        <f t="shared" si="1"/>
        <v>0.19889999999999999</v>
      </c>
      <c r="AI61" s="5">
        <f t="shared" si="2"/>
        <v>0</v>
      </c>
      <c r="AJ61" s="5">
        <f t="shared" si="3"/>
        <v>0.19889999999999999</v>
      </c>
      <c r="AK61" s="5">
        <f t="shared" si="4"/>
        <v>19448</v>
      </c>
      <c r="AL61" s="5">
        <f t="shared" si="5"/>
        <v>0</v>
      </c>
      <c r="AM61" s="5">
        <f t="shared" si="6"/>
        <v>19448</v>
      </c>
      <c r="AO61" s="26">
        <v>57</v>
      </c>
      <c r="AP61" s="22" t="s">
        <v>357</v>
      </c>
      <c r="AQ61" t="s">
        <v>727</v>
      </c>
      <c r="AR61" t="s">
        <v>722</v>
      </c>
      <c r="AS61" t="s">
        <v>710</v>
      </c>
      <c r="AT61" t="s">
        <v>711</v>
      </c>
      <c r="AU61" s="26"/>
    </row>
    <row r="62" spans="1:47">
      <c r="A62" s="5">
        <v>755</v>
      </c>
      <c r="B62" s="5" t="s">
        <v>358</v>
      </c>
      <c r="C62" s="22" t="s">
        <v>359</v>
      </c>
      <c r="D62" s="7" t="s">
        <v>650</v>
      </c>
      <c r="E62" s="18">
        <v>7</v>
      </c>
      <c r="F62" s="8">
        <v>10829</v>
      </c>
      <c r="G62" s="5">
        <v>0</v>
      </c>
      <c r="H62" s="5">
        <v>0</v>
      </c>
      <c r="I62" s="5">
        <f t="shared" si="0"/>
        <v>0</v>
      </c>
      <c r="Q62" s="5" t="s">
        <v>359</v>
      </c>
      <c r="T62" s="5" t="s">
        <v>661</v>
      </c>
      <c r="U62" s="5">
        <v>0.19889999999999999</v>
      </c>
      <c r="V62" s="5">
        <v>0</v>
      </c>
      <c r="W62" s="5">
        <v>0</v>
      </c>
      <c r="X62" s="5">
        <v>0</v>
      </c>
      <c r="Y62" s="5">
        <v>0</v>
      </c>
      <c r="Z62" s="5">
        <v>0.2</v>
      </c>
      <c r="AA62" s="5">
        <v>0.19889999999999999</v>
      </c>
      <c r="AB62" s="5">
        <v>0</v>
      </c>
      <c r="AC62" s="5">
        <v>0</v>
      </c>
      <c r="AD62" s="5">
        <v>0</v>
      </c>
      <c r="AE62" s="5">
        <v>0</v>
      </c>
      <c r="AH62" s="5">
        <f t="shared" si="1"/>
        <v>0.19889999999999999</v>
      </c>
      <c r="AI62" s="5">
        <f t="shared" si="2"/>
        <v>0</v>
      </c>
      <c r="AJ62" s="5">
        <f t="shared" si="3"/>
        <v>0.19889999999999999</v>
      </c>
      <c r="AK62" s="5">
        <f t="shared" si="4"/>
        <v>19890</v>
      </c>
      <c r="AL62" s="5">
        <f t="shared" si="5"/>
        <v>0</v>
      </c>
      <c r="AM62" s="5">
        <f t="shared" si="6"/>
        <v>19890</v>
      </c>
      <c r="AO62" s="26">
        <v>58</v>
      </c>
      <c r="AP62" s="22" t="s">
        <v>359</v>
      </c>
      <c r="AQ62" t="s">
        <v>725</v>
      </c>
      <c r="AR62" t="s">
        <v>726</v>
      </c>
      <c r="AS62" t="s">
        <v>710</v>
      </c>
      <c r="AT62" t="s">
        <v>711</v>
      </c>
      <c r="AU62" s="26"/>
    </row>
    <row r="63" spans="1:47">
      <c r="A63" s="5">
        <v>763</v>
      </c>
      <c r="B63" s="5" t="s">
        <v>360</v>
      </c>
      <c r="C63" s="22" t="s">
        <v>361</v>
      </c>
      <c r="D63" s="12" t="s">
        <v>650</v>
      </c>
      <c r="E63" s="18">
        <v>7</v>
      </c>
      <c r="F63" s="13">
        <v>13923</v>
      </c>
      <c r="G63" s="5">
        <v>0</v>
      </c>
      <c r="H63" s="5">
        <v>0</v>
      </c>
      <c r="I63" s="5">
        <f t="shared" si="0"/>
        <v>0</v>
      </c>
      <c r="Q63" s="5" t="s">
        <v>361</v>
      </c>
      <c r="T63" s="5" t="s">
        <v>661</v>
      </c>
      <c r="U63" s="5">
        <v>0.19889999999999999</v>
      </c>
      <c r="V63" s="5">
        <v>0</v>
      </c>
      <c r="W63" s="5">
        <v>0</v>
      </c>
      <c r="X63" s="5">
        <v>0</v>
      </c>
      <c r="Y63" s="5">
        <v>0</v>
      </c>
      <c r="Z63" s="5">
        <v>0.2</v>
      </c>
      <c r="AA63" s="5">
        <v>0.18784999999999999</v>
      </c>
      <c r="AB63" s="5">
        <v>0</v>
      </c>
      <c r="AC63" s="5">
        <v>0</v>
      </c>
      <c r="AD63" s="5">
        <v>0</v>
      </c>
      <c r="AE63" s="5">
        <v>0</v>
      </c>
      <c r="AH63" s="5">
        <f t="shared" si="1"/>
        <v>0.19889999999999999</v>
      </c>
      <c r="AI63" s="5">
        <f t="shared" si="2"/>
        <v>0</v>
      </c>
      <c r="AJ63" s="5">
        <f t="shared" si="3"/>
        <v>0.19889999999999999</v>
      </c>
      <c r="AK63" s="5">
        <f t="shared" si="4"/>
        <v>18785</v>
      </c>
      <c r="AL63" s="5">
        <f t="shared" si="5"/>
        <v>0</v>
      </c>
      <c r="AM63" s="5">
        <f t="shared" si="6"/>
        <v>18785</v>
      </c>
      <c r="AO63" s="26">
        <v>59</v>
      </c>
      <c r="AP63" s="22" t="s">
        <v>361</v>
      </c>
      <c r="AQ63" t="s">
        <v>721</v>
      </c>
      <c r="AR63" t="s">
        <v>722</v>
      </c>
      <c r="AS63" t="s">
        <v>710</v>
      </c>
      <c r="AT63" t="s">
        <v>711</v>
      </c>
      <c r="AU63" s="26"/>
    </row>
    <row r="64" spans="1:47">
      <c r="A64" s="5">
        <v>774</v>
      </c>
      <c r="B64" s="5" t="s">
        <v>362</v>
      </c>
      <c r="C64" s="22" t="s">
        <v>363</v>
      </c>
      <c r="D64" s="12" t="s">
        <v>650</v>
      </c>
      <c r="E64" s="18">
        <v>9</v>
      </c>
      <c r="F64" s="13">
        <v>15028</v>
      </c>
      <c r="G64" s="5">
        <v>0</v>
      </c>
      <c r="H64" s="5">
        <v>0</v>
      </c>
      <c r="I64" s="5">
        <f t="shared" si="0"/>
        <v>0</v>
      </c>
      <c r="Q64" s="5" t="s">
        <v>363</v>
      </c>
      <c r="T64" s="5" t="s">
        <v>661</v>
      </c>
      <c r="U64" s="5">
        <v>0.19889999999999999</v>
      </c>
      <c r="V64" s="5">
        <v>0</v>
      </c>
      <c r="W64" s="5">
        <v>0</v>
      </c>
      <c r="X64" s="5">
        <v>0</v>
      </c>
      <c r="Y64" s="5">
        <v>0</v>
      </c>
      <c r="Z64" s="5">
        <v>0.2</v>
      </c>
      <c r="AA64" s="5">
        <v>0.19889999999999999</v>
      </c>
      <c r="AB64" s="5">
        <v>0</v>
      </c>
      <c r="AC64" s="5">
        <v>0</v>
      </c>
      <c r="AD64" s="5">
        <v>0</v>
      </c>
      <c r="AE64" s="5">
        <v>0</v>
      </c>
      <c r="AH64" s="5">
        <f t="shared" si="1"/>
        <v>0.19889999999999999</v>
      </c>
      <c r="AI64" s="5">
        <f t="shared" si="2"/>
        <v>0</v>
      </c>
      <c r="AJ64" s="5">
        <f t="shared" si="3"/>
        <v>0.19889999999999999</v>
      </c>
      <c r="AK64" s="5">
        <f t="shared" si="4"/>
        <v>19890</v>
      </c>
      <c r="AL64" s="5">
        <f t="shared" si="5"/>
        <v>0</v>
      </c>
      <c r="AM64" s="5">
        <f t="shared" si="6"/>
        <v>19890</v>
      </c>
      <c r="AO64" s="26">
        <v>60</v>
      </c>
      <c r="AP64" s="22" t="s">
        <v>363</v>
      </c>
      <c r="AQ64" t="s">
        <v>719</v>
      </c>
      <c r="AR64" t="s">
        <v>720</v>
      </c>
      <c r="AS64" t="s">
        <v>710</v>
      </c>
      <c r="AT64" t="s">
        <v>711</v>
      </c>
      <c r="AU64" s="26"/>
    </row>
    <row r="65" spans="1:47">
      <c r="A65" s="5">
        <v>785</v>
      </c>
      <c r="B65" s="5" t="s">
        <v>364</v>
      </c>
      <c r="C65" s="22" t="s">
        <v>365</v>
      </c>
      <c r="D65" s="7" t="s">
        <v>650</v>
      </c>
      <c r="E65" s="18">
        <v>10</v>
      </c>
      <c r="F65" s="8">
        <v>17459</v>
      </c>
      <c r="G65" s="5">
        <v>0</v>
      </c>
      <c r="H65" s="5">
        <v>0</v>
      </c>
      <c r="I65" s="5">
        <f t="shared" si="0"/>
        <v>0</v>
      </c>
      <c r="Q65" s="5" t="s">
        <v>365</v>
      </c>
      <c r="T65" s="5" t="s">
        <v>661</v>
      </c>
      <c r="U65" s="5">
        <v>0.19889999999999999</v>
      </c>
      <c r="V65" s="5">
        <v>0</v>
      </c>
      <c r="W65" s="5">
        <v>0</v>
      </c>
      <c r="X65" s="5">
        <v>0</v>
      </c>
      <c r="Y65" s="5">
        <v>0</v>
      </c>
      <c r="Z65" s="5">
        <v>0.2</v>
      </c>
      <c r="AA65" s="5">
        <v>0.19889999999999999</v>
      </c>
      <c r="AB65" s="5">
        <v>0</v>
      </c>
      <c r="AC65" s="5">
        <v>0</v>
      </c>
      <c r="AD65" s="5">
        <v>0</v>
      </c>
      <c r="AE65" s="5">
        <v>0</v>
      </c>
      <c r="AH65" s="5">
        <f t="shared" si="1"/>
        <v>0.19889999999999999</v>
      </c>
      <c r="AI65" s="5">
        <f t="shared" si="2"/>
        <v>0</v>
      </c>
      <c r="AJ65" s="5">
        <f t="shared" si="3"/>
        <v>0.19889999999999999</v>
      </c>
      <c r="AK65" s="5">
        <f t="shared" si="4"/>
        <v>19890</v>
      </c>
      <c r="AL65" s="5">
        <f t="shared" si="5"/>
        <v>0</v>
      </c>
      <c r="AM65" s="5">
        <f t="shared" si="6"/>
        <v>19890</v>
      </c>
      <c r="AO65" s="26">
        <v>61</v>
      </c>
      <c r="AP65" s="22" t="s">
        <v>365</v>
      </c>
      <c r="AQ65" t="s">
        <v>719</v>
      </c>
      <c r="AR65" t="s">
        <v>720</v>
      </c>
      <c r="AS65" t="s">
        <v>710</v>
      </c>
      <c r="AT65" t="s">
        <v>711</v>
      </c>
      <c r="AU65" s="26"/>
    </row>
    <row r="66" spans="1:47">
      <c r="A66" s="5">
        <v>793</v>
      </c>
      <c r="B66" s="5" t="s">
        <v>366</v>
      </c>
      <c r="C66" s="22" t="s">
        <v>367</v>
      </c>
      <c r="D66" s="7" t="s">
        <v>650</v>
      </c>
      <c r="E66" s="18">
        <v>7</v>
      </c>
      <c r="F66" s="8">
        <v>15028</v>
      </c>
      <c r="G66" s="5">
        <v>0</v>
      </c>
      <c r="H66" s="5">
        <v>0</v>
      </c>
      <c r="I66" s="5">
        <f t="shared" si="0"/>
        <v>0</v>
      </c>
      <c r="Q66" s="5" t="s">
        <v>367</v>
      </c>
      <c r="T66" s="5" t="s">
        <v>661</v>
      </c>
      <c r="U66" s="5">
        <v>0.19889999999999999</v>
      </c>
      <c r="V66" s="5">
        <v>0</v>
      </c>
      <c r="W66" s="5">
        <v>0</v>
      </c>
      <c r="X66" s="5">
        <v>0</v>
      </c>
      <c r="Y66" s="5">
        <v>0</v>
      </c>
      <c r="Z66" s="5">
        <v>0.2</v>
      </c>
      <c r="AA66" s="5">
        <v>0.19889999999999999</v>
      </c>
      <c r="AB66" s="5">
        <v>0</v>
      </c>
      <c r="AC66" s="5">
        <v>0</v>
      </c>
      <c r="AD66" s="5">
        <v>0</v>
      </c>
      <c r="AE66" s="5">
        <v>0</v>
      </c>
      <c r="AH66" s="5">
        <f t="shared" si="1"/>
        <v>0.19889999999999999</v>
      </c>
      <c r="AI66" s="5">
        <f t="shared" si="2"/>
        <v>0</v>
      </c>
      <c r="AJ66" s="5">
        <f t="shared" si="3"/>
        <v>0.19889999999999999</v>
      </c>
      <c r="AK66" s="5">
        <f t="shared" si="4"/>
        <v>19890</v>
      </c>
      <c r="AL66" s="5">
        <f t="shared" si="5"/>
        <v>0</v>
      </c>
      <c r="AM66" s="5">
        <f t="shared" si="6"/>
        <v>19890</v>
      </c>
      <c r="AO66" s="26">
        <v>62</v>
      </c>
      <c r="AP66" s="22" t="s">
        <v>367</v>
      </c>
      <c r="AQ66" t="s">
        <v>721</v>
      </c>
      <c r="AR66" t="s">
        <v>722</v>
      </c>
      <c r="AS66" t="s">
        <v>710</v>
      </c>
      <c r="AT66" t="s">
        <v>711</v>
      </c>
      <c r="AU66" s="26"/>
    </row>
    <row r="67" spans="1:47">
      <c r="A67" s="5">
        <v>801</v>
      </c>
      <c r="B67" s="5" t="s">
        <v>368</v>
      </c>
      <c r="C67" s="22" t="s">
        <v>369</v>
      </c>
      <c r="D67" s="7" t="s">
        <v>650</v>
      </c>
      <c r="E67" s="18">
        <v>6</v>
      </c>
      <c r="F67" s="8">
        <v>15028</v>
      </c>
      <c r="G67" s="5">
        <v>0</v>
      </c>
      <c r="H67" s="5">
        <v>0</v>
      </c>
      <c r="I67" s="5">
        <f t="shared" si="0"/>
        <v>0</v>
      </c>
      <c r="Q67" s="5" t="s">
        <v>369</v>
      </c>
      <c r="T67" s="5" t="s">
        <v>661</v>
      </c>
      <c r="U67" s="5">
        <v>0.19889999999999999</v>
      </c>
      <c r="V67" s="5">
        <v>0</v>
      </c>
      <c r="W67" s="5">
        <v>0</v>
      </c>
      <c r="X67" s="5">
        <v>0</v>
      </c>
      <c r="Y67" s="5">
        <v>0</v>
      </c>
      <c r="Z67" s="5">
        <v>0.2</v>
      </c>
      <c r="AA67" s="5">
        <v>0.19889999999999999</v>
      </c>
      <c r="AB67" s="5">
        <v>0</v>
      </c>
      <c r="AC67" s="5">
        <v>0</v>
      </c>
      <c r="AD67" s="5">
        <v>0</v>
      </c>
      <c r="AE67" s="5">
        <v>0</v>
      </c>
      <c r="AH67" s="5">
        <f t="shared" si="1"/>
        <v>0.19889999999999999</v>
      </c>
      <c r="AI67" s="5">
        <f t="shared" si="2"/>
        <v>0</v>
      </c>
      <c r="AJ67" s="5">
        <f t="shared" si="3"/>
        <v>0.19889999999999999</v>
      </c>
      <c r="AK67" s="5">
        <f t="shared" si="4"/>
        <v>19890</v>
      </c>
      <c r="AL67" s="5">
        <f t="shared" si="5"/>
        <v>0</v>
      </c>
      <c r="AM67" s="5">
        <f t="shared" si="6"/>
        <v>19890</v>
      </c>
      <c r="AO67" s="26">
        <v>63</v>
      </c>
      <c r="AP67" s="22" t="s">
        <v>369</v>
      </c>
      <c r="AQ67" t="s">
        <v>719</v>
      </c>
      <c r="AR67" t="s">
        <v>720</v>
      </c>
      <c r="AS67" t="s">
        <v>710</v>
      </c>
      <c r="AT67" t="s">
        <v>711</v>
      </c>
      <c r="AU67" s="26"/>
    </row>
    <row r="68" spans="1:47">
      <c r="A68" s="5">
        <v>809</v>
      </c>
      <c r="B68" s="5" t="s">
        <v>370</v>
      </c>
      <c r="C68" s="22" t="s">
        <v>371</v>
      </c>
      <c r="D68" s="7" t="s">
        <v>650</v>
      </c>
      <c r="E68" s="18">
        <v>7</v>
      </c>
      <c r="F68" s="8">
        <v>15028</v>
      </c>
      <c r="G68" s="5">
        <v>0</v>
      </c>
      <c r="H68" s="5">
        <v>0</v>
      </c>
      <c r="I68" s="5">
        <f t="shared" si="0"/>
        <v>0</v>
      </c>
      <c r="Q68" s="5" t="s">
        <v>371</v>
      </c>
      <c r="T68" s="5" t="s">
        <v>661</v>
      </c>
      <c r="U68" s="5">
        <v>0.19889999999999999</v>
      </c>
      <c r="V68" s="5">
        <v>0</v>
      </c>
      <c r="W68" s="5">
        <v>0</v>
      </c>
      <c r="X68" s="5">
        <v>0</v>
      </c>
      <c r="Y68" s="5">
        <v>0</v>
      </c>
      <c r="Z68" s="5">
        <v>0.2</v>
      </c>
      <c r="AA68" s="5">
        <v>0.19889999999999999</v>
      </c>
      <c r="AB68" s="5">
        <v>0</v>
      </c>
      <c r="AC68" s="5">
        <v>0</v>
      </c>
      <c r="AD68" s="5">
        <v>0</v>
      </c>
      <c r="AE68" s="5">
        <v>0</v>
      </c>
      <c r="AH68" s="5">
        <f t="shared" si="1"/>
        <v>0.19889999999999999</v>
      </c>
      <c r="AI68" s="5">
        <f t="shared" si="2"/>
        <v>0</v>
      </c>
      <c r="AJ68" s="5">
        <f t="shared" si="3"/>
        <v>0.19889999999999999</v>
      </c>
      <c r="AK68" s="5">
        <f t="shared" si="4"/>
        <v>19890</v>
      </c>
      <c r="AL68" s="5">
        <f t="shared" si="5"/>
        <v>0</v>
      </c>
      <c r="AM68" s="5">
        <f t="shared" si="6"/>
        <v>19890</v>
      </c>
      <c r="AO68" s="26">
        <v>64</v>
      </c>
      <c r="AP68" s="22" t="s">
        <v>371</v>
      </c>
      <c r="AQ68" t="s">
        <v>731</v>
      </c>
      <c r="AR68" t="s">
        <v>720</v>
      </c>
      <c r="AS68" t="s">
        <v>710</v>
      </c>
      <c r="AT68" t="s">
        <v>711</v>
      </c>
      <c r="AU68" s="26"/>
    </row>
    <row r="69" spans="1:47">
      <c r="A69" s="5">
        <v>819</v>
      </c>
      <c r="B69" s="5" t="s">
        <v>43</v>
      </c>
      <c r="C69" s="22" t="s">
        <v>44</v>
      </c>
      <c r="D69" s="7" t="s">
        <v>650</v>
      </c>
      <c r="E69" s="18">
        <v>9</v>
      </c>
      <c r="F69" s="8">
        <v>13923</v>
      </c>
      <c r="G69" s="5">
        <v>0</v>
      </c>
      <c r="H69" s="5">
        <v>0</v>
      </c>
      <c r="I69" s="5">
        <f t="shared" si="0"/>
        <v>0</v>
      </c>
      <c r="J69" s="16"/>
      <c r="Q69" s="5" t="s">
        <v>44</v>
      </c>
      <c r="T69" s="5" t="s">
        <v>661</v>
      </c>
      <c r="U69" s="5">
        <v>0.19889999999999999</v>
      </c>
      <c r="V69" s="5">
        <v>0</v>
      </c>
      <c r="W69" s="5">
        <v>0</v>
      </c>
      <c r="X69" s="5">
        <v>0</v>
      </c>
      <c r="Y69" s="5">
        <v>0</v>
      </c>
      <c r="Z69" s="5">
        <v>0.2</v>
      </c>
      <c r="AA69" s="5">
        <v>0.19889999999999999</v>
      </c>
      <c r="AB69" s="5">
        <v>0</v>
      </c>
      <c r="AC69" s="5">
        <v>0</v>
      </c>
      <c r="AD69" s="5">
        <v>0</v>
      </c>
      <c r="AE69" s="5">
        <v>0</v>
      </c>
      <c r="AH69" s="5">
        <f t="shared" si="1"/>
        <v>0.19889999999999999</v>
      </c>
      <c r="AI69" s="5">
        <f t="shared" si="2"/>
        <v>0</v>
      </c>
      <c r="AJ69" s="5">
        <f t="shared" si="3"/>
        <v>0.19889999999999999</v>
      </c>
      <c r="AK69" s="5">
        <f t="shared" si="4"/>
        <v>19890</v>
      </c>
      <c r="AL69" s="5">
        <f t="shared" si="5"/>
        <v>0</v>
      </c>
      <c r="AM69" s="5">
        <f t="shared" si="6"/>
        <v>19890</v>
      </c>
      <c r="AO69" s="26">
        <v>65</v>
      </c>
      <c r="AP69" s="22" t="s">
        <v>44</v>
      </c>
      <c r="AQ69" t="s">
        <v>724</v>
      </c>
      <c r="AR69" t="s">
        <v>722</v>
      </c>
      <c r="AS69" t="s">
        <v>710</v>
      </c>
      <c r="AT69" t="s">
        <v>711</v>
      </c>
      <c r="AU69" s="26"/>
    </row>
    <row r="70" spans="1:47">
      <c r="A70" s="5">
        <v>827</v>
      </c>
      <c r="B70" s="5" t="s">
        <v>372</v>
      </c>
      <c r="C70" s="22" t="s">
        <v>373</v>
      </c>
      <c r="D70" s="7" t="s">
        <v>650</v>
      </c>
      <c r="E70" s="18">
        <v>7</v>
      </c>
      <c r="F70" s="8">
        <v>16796</v>
      </c>
      <c r="G70" s="5">
        <v>0</v>
      </c>
      <c r="H70" s="5">
        <v>0</v>
      </c>
      <c r="I70" s="5">
        <f t="shared" ref="I70:I133" si="7">G70+H70</f>
        <v>0</v>
      </c>
      <c r="Q70" s="5" t="s">
        <v>373</v>
      </c>
      <c r="T70" s="5" t="s">
        <v>661</v>
      </c>
      <c r="U70" s="5">
        <v>0.19889999999999999</v>
      </c>
      <c r="V70" s="5">
        <v>0</v>
      </c>
      <c r="W70" s="5">
        <v>0</v>
      </c>
      <c r="X70" s="5">
        <v>0</v>
      </c>
      <c r="Y70" s="5">
        <v>0</v>
      </c>
      <c r="Z70" s="5">
        <v>0.2</v>
      </c>
      <c r="AA70" s="5">
        <v>0.19889999999999999</v>
      </c>
      <c r="AB70" s="5">
        <v>0</v>
      </c>
      <c r="AC70" s="5">
        <v>0</v>
      </c>
      <c r="AD70" s="5">
        <v>0</v>
      </c>
      <c r="AE70" s="5">
        <v>0</v>
      </c>
      <c r="AH70" s="5">
        <f t="shared" ref="AH70:AH133" si="8">U70</f>
        <v>0.19889999999999999</v>
      </c>
      <c r="AI70" s="5">
        <f t="shared" ref="AI70:AI133" si="9">V70+W70+X70+Y70</f>
        <v>0</v>
      </c>
      <c r="AJ70" s="5">
        <f t="shared" ref="AJ70:AJ133" si="10">SUM(AH70:AI70)</f>
        <v>0.19889999999999999</v>
      </c>
      <c r="AK70" s="5">
        <f t="shared" ref="AK70:AK133" si="11">AA70*100000</f>
        <v>19890</v>
      </c>
      <c r="AL70" s="5">
        <f t="shared" ref="AL70:AL133" si="12">(AB70+AC70+AD70+AE70)*100000</f>
        <v>0</v>
      </c>
      <c r="AM70" s="5">
        <f t="shared" ref="AM70:AM133" si="13">SUM(AK70:AL70)</f>
        <v>19890</v>
      </c>
      <c r="AO70" s="26">
        <v>66</v>
      </c>
      <c r="AP70" s="22" t="s">
        <v>373</v>
      </c>
      <c r="AQ70" t="s">
        <v>732</v>
      </c>
      <c r="AR70" t="s">
        <v>720</v>
      </c>
      <c r="AS70" t="s">
        <v>730</v>
      </c>
      <c r="AT70" t="s">
        <v>711</v>
      </c>
      <c r="AU70" s="26"/>
    </row>
    <row r="71" spans="1:47">
      <c r="A71" s="5">
        <v>836</v>
      </c>
      <c r="B71" s="5" t="s">
        <v>374</v>
      </c>
      <c r="C71" s="22" t="s">
        <v>375</v>
      </c>
      <c r="D71" s="7" t="s">
        <v>650</v>
      </c>
      <c r="E71" s="18">
        <v>8</v>
      </c>
      <c r="F71" s="8">
        <v>15028</v>
      </c>
      <c r="G71" s="5">
        <v>0</v>
      </c>
      <c r="H71" s="5">
        <v>0</v>
      </c>
      <c r="I71" s="5">
        <f t="shared" si="7"/>
        <v>0</v>
      </c>
      <c r="Q71" s="5" t="s">
        <v>375</v>
      </c>
      <c r="T71" s="5" t="s">
        <v>661</v>
      </c>
      <c r="U71" s="5">
        <v>0.19889999999999999</v>
      </c>
      <c r="V71" s="5">
        <v>0</v>
      </c>
      <c r="W71" s="5">
        <v>0</v>
      </c>
      <c r="X71" s="5">
        <v>0</v>
      </c>
      <c r="Y71" s="5">
        <v>0</v>
      </c>
      <c r="Z71" s="5">
        <v>0.2</v>
      </c>
      <c r="AA71" s="5">
        <v>0.19889999999999999</v>
      </c>
      <c r="AB71" s="5">
        <v>0</v>
      </c>
      <c r="AC71" s="5">
        <v>0</v>
      </c>
      <c r="AD71" s="5">
        <v>0</v>
      </c>
      <c r="AE71" s="5">
        <v>0</v>
      </c>
      <c r="AH71" s="5">
        <f t="shared" si="8"/>
        <v>0.19889999999999999</v>
      </c>
      <c r="AI71" s="5">
        <f t="shared" si="9"/>
        <v>0</v>
      </c>
      <c r="AJ71" s="5">
        <f t="shared" si="10"/>
        <v>0.19889999999999999</v>
      </c>
      <c r="AK71" s="5">
        <f t="shared" si="11"/>
        <v>19890</v>
      </c>
      <c r="AL71" s="5">
        <f t="shared" si="12"/>
        <v>0</v>
      </c>
      <c r="AM71" s="5">
        <f t="shared" si="13"/>
        <v>19890</v>
      </c>
      <c r="AO71" s="26">
        <v>67</v>
      </c>
      <c r="AP71" s="22" t="s">
        <v>375</v>
      </c>
      <c r="AQ71" t="s">
        <v>724</v>
      </c>
      <c r="AR71" t="s">
        <v>722</v>
      </c>
      <c r="AS71" t="s">
        <v>710</v>
      </c>
      <c r="AT71" t="s">
        <v>711</v>
      </c>
      <c r="AU71" s="26"/>
    </row>
    <row r="72" spans="1:47">
      <c r="A72" s="5">
        <v>846</v>
      </c>
      <c r="B72" s="5" t="s">
        <v>376</v>
      </c>
      <c r="C72" s="22" t="s">
        <v>377</v>
      </c>
      <c r="D72" s="7" t="s">
        <v>650</v>
      </c>
      <c r="E72" s="18">
        <v>9</v>
      </c>
      <c r="F72" s="8">
        <v>15028</v>
      </c>
      <c r="G72" s="5">
        <v>0</v>
      </c>
      <c r="H72" s="5">
        <v>0</v>
      </c>
      <c r="I72" s="5">
        <f t="shared" si="7"/>
        <v>0</v>
      </c>
      <c r="Q72" s="5" t="s">
        <v>377</v>
      </c>
      <c r="T72" s="5" t="s">
        <v>661</v>
      </c>
      <c r="U72" s="5">
        <v>0.19889999999999999</v>
      </c>
      <c r="V72" s="5">
        <v>0</v>
      </c>
      <c r="W72" s="5">
        <v>0</v>
      </c>
      <c r="X72" s="5">
        <v>0</v>
      </c>
      <c r="Y72" s="5">
        <v>0</v>
      </c>
      <c r="Z72" s="5">
        <v>0.2</v>
      </c>
      <c r="AA72" s="5">
        <v>0.19889999999999999</v>
      </c>
      <c r="AB72" s="5">
        <v>0</v>
      </c>
      <c r="AC72" s="5">
        <v>0</v>
      </c>
      <c r="AD72" s="5">
        <v>0</v>
      </c>
      <c r="AE72" s="5">
        <v>0</v>
      </c>
      <c r="AH72" s="5">
        <f t="shared" si="8"/>
        <v>0.19889999999999999</v>
      </c>
      <c r="AI72" s="5">
        <f t="shared" si="9"/>
        <v>0</v>
      </c>
      <c r="AJ72" s="5">
        <f t="shared" si="10"/>
        <v>0.19889999999999999</v>
      </c>
      <c r="AK72" s="5">
        <f t="shared" si="11"/>
        <v>19890</v>
      </c>
      <c r="AL72" s="5">
        <f t="shared" si="12"/>
        <v>0</v>
      </c>
      <c r="AM72" s="5">
        <f t="shared" si="13"/>
        <v>19890</v>
      </c>
      <c r="AO72" s="26">
        <v>68</v>
      </c>
      <c r="AP72" s="22" t="s">
        <v>377</v>
      </c>
      <c r="AQ72" t="s">
        <v>724</v>
      </c>
      <c r="AR72" t="s">
        <v>722</v>
      </c>
      <c r="AS72" t="s">
        <v>710</v>
      </c>
      <c r="AT72" t="s">
        <v>711</v>
      </c>
      <c r="AU72" s="26"/>
    </row>
    <row r="73" spans="1:47">
      <c r="A73" s="5">
        <v>854</v>
      </c>
      <c r="B73" s="5" t="s">
        <v>378</v>
      </c>
      <c r="C73" s="22" t="s">
        <v>379</v>
      </c>
      <c r="D73" s="7" t="s">
        <v>650</v>
      </c>
      <c r="E73" s="18">
        <v>7</v>
      </c>
      <c r="F73" s="8">
        <v>15028</v>
      </c>
      <c r="G73" s="5">
        <v>0</v>
      </c>
      <c r="H73" s="5">
        <v>0</v>
      </c>
      <c r="I73" s="5">
        <f t="shared" si="7"/>
        <v>0</v>
      </c>
      <c r="Q73" s="5" t="s">
        <v>379</v>
      </c>
      <c r="T73" s="5" t="s">
        <v>661</v>
      </c>
      <c r="U73" s="5">
        <v>0.19889999999999999</v>
      </c>
      <c r="V73" s="5">
        <v>0</v>
      </c>
      <c r="W73" s="5">
        <v>0</v>
      </c>
      <c r="X73" s="5">
        <v>0</v>
      </c>
      <c r="Y73" s="5">
        <v>0</v>
      </c>
      <c r="Z73" s="5">
        <v>0.2</v>
      </c>
      <c r="AA73" s="5">
        <v>0.19889999999999999</v>
      </c>
      <c r="AB73" s="5">
        <v>0</v>
      </c>
      <c r="AC73" s="5">
        <v>0</v>
      </c>
      <c r="AD73" s="5">
        <v>0</v>
      </c>
      <c r="AE73" s="5">
        <v>0</v>
      </c>
      <c r="AH73" s="5">
        <f t="shared" si="8"/>
        <v>0.19889999999999999</v>
      </c>
      <c r="AI73" s="5">
        <f t="shared" si="9"/>
        <v>0</v>
      </c>
      <c r="AJ73" s="5">
        <f t="shared" si="10"/>
        <v>0.19889999999999999</v>
      </c>
      <c r="AK73" s="5">
        <f t="shared" si="11"/>
        <v>19890</v>
      </c>
      <c r="AL73" s="5">
        <f t="shared" si="12"/>
        <v>0</v>
      </c>
      <c r="AM73" s="5">
        <f t="shared" si="13"/>
        <v>19890</v>
      </c>
      <c r="AO73" s="26">
        <v>69</v>
      </c>
      <c r="AP73" s="22" t="s">
        <v>379</v>
      </c>
      <c r="AQ73" t="s">
        <v>732</v>
      </c>
      <c r="AR73" t="s">
        <v>720</v>
      </c>
      <c r="AS73" t="s">
        <v>730</v>
      </c>
      <c r="AT73" t="s">
        <v>711</v>
      </c>
      <c r="AU73" s="26"/>
    </row>
    <row r="74" spans="1:47">
      <c r="A74" s="5">
        <v>863</v>
      </c>
      <c r="B74" s="5" t="s">
        <v>45</v>
      </c>
      <c r="C74" s="22" t="s">
        <v>46</v>
      </c>
      <c r="D74" s="12" t="s">
        <v>650</v>
      </c>
      <c r="E74" s="18">
        <v>8</v>
      </c>
      <c r="F74" s="13">
        <v>11713</v>
      </c>
      <c r="G74" s="5">
        <v>0</v>
      </c>
      <c r="H74" s="5">
        <v>0</v>
      </c>
      <c r="I74" s="5">
        <f t="shared" si="7"/>
        <v>0</v>
      </c>
      <c r="J74" s="16"/>
      <c r="Q74" s="5" t="s">
        <v>46</v>
      </c>
      <c r="T74" s="5" t="s">
        <v>661</v>
      </c>
      <c r="U74" s="5">
        <v>0.19889999999999999</v>
      </c>
      <c r="V74" s="5">
        <v>0</v>
      </c>
      <c r="W74" s="5">
        <v>0</v>
      </c>
      <c r="X74" s="5">
        <v>0</v>
      </c>
      <c r="Y74" s="5">
        <v>0</v>
      </c>
      <c r="Z74" s="5">
        <v>0.2</v>
      </c>
      <c r="AA74" s="5">
        <v>0.19889999999999999</v>
      </c>
      <c r="AB74" s="5">
        <v>0</v>
      </c>
      <c r="AC74" s="5">
        <v>0</v>
      </c>
      <c r="AD74" s="5">
        <v>0</v>
      </c>
      <c r="AE74" s="5">
        <v>0</v>
      </c>
      <c r="AH74" s="5">
        <f t="shared" si="8"/>
        <v>0.19889999999999999</v>
      </c>
      <c r="AI74" s="5">
        <f t="shared" si="9"/>
        <v>0</v>
      </c>
      <c r="AJ74" s="5">
        <f t="shared" si="10"/>
        <v>0.19889999999999999</v>
      </c>
      <c r="AK74" s="5">
        <f t="shared" si="11"/>
        <v>19890</v>
      </c>
      <c r="AL74" s="5">
        <f t="shared" si="12"/>
        <v>0</v>
      </c>
      <c r="AM74" s="5">
        <f t="shared" si="13"/>
        <v>19890</v>
      </c>
      <c r="AO74" s="26">
        <v>70</v>
      </c>
      <c r="AP74" s="22" t="s">
        <v>46</v>
      </c>
      <c r="AQ74" t="s">
        <v>725</v>
      </c>
      <c r="AR74" t="s">
        <v>726</v>
      </c>
      <c r="AS74" t="s">
        <v>710</v>
      </c>
      <c r="AT74" t="s">
        <v>711</v>
      </c>
      <c r="AU74" s="26"/>
    </row>
    <row r="75" spans="1:47">
      <c r="A75" s="5">
        <v>870</v>
      </c>
      <c r="B75" s="5" t="s">
        <v>380</v>
      </c>
      <c r="C75" s="22" t="s">
        <v>381</v>
      </c>
      <c r="D75" s="7" t="s">
        <v>650</v>
      </c>
      <c r="E75" s="18">
        <v>6</v>
      </c>
      <c r="F75" s="8">
        <v>14144</v>
      </c>
      <c r="G75" s="5">
        <v>0</v>
      </c>
      <c r="H75" s="5">
        <v>0</v>
      </c>
      <c r="I75" s="5">
        <f t="shared" si="7"/>
        <v>0</v>
      </c>
      <c r="Q75" s="5" t="s">
        <v>381</v>
      </c>
      <c r="T75" s="5" t="s">
        <v>661</v>
      </c>
      <c r="U75" s="5">
        <v>0.19889999999999999</v>
      </c>
      <c r="V75" s="5">
        <v>0</v>
      </c>
      <c r="W75" s="5">
        <v>0</v>
      </c>
      <c r="X75" s="5">
        <v>0</v>
      </c>
      <c r="Y75" s="5">
        <v>0</v>
      </c>
      <c r="Z75" s="5">
        <v>0.2</v>
      </c>
      <c r="AA75" s="5">
        <v>0.19889999999999999</v>
      </c>
      <c r="AB75" s="5">
        <v>0</v>
      </c>
      <c r="AC75" s="5">
        <v>0</v>
      </c>
      <c r="AD75" s="5">
        <v>0</v>
      </c>
      <c r="AE75" s="5">
        <v>0</v>
      </c>
      <c r="AH75" s="5">
        <f t="shared" si="8"/>
        <v>0.19889999999999999</v>
      </c>
      <c r="AI75" s="5">
        <f t="shared" si="9"/>
        <v>0</v>
      </c>
      <c r="AJ75" s="5">
        <f t="shared" si="10"/>
        <v>0.19889999999999999</v>
      </c>
      <c r="AK75" s="5">
        <f t="shared" si="11"/>
        <v>19890</v>
      </c>
      <c r="AL75" s="5">
        <f t="shared" si="12"/>
        <v>0</v>
      </c>
      <c r="AM75" s="5">
        <f t="shared" si="13"/>
        <v>19890</v>
      </c>
      <c r="AO75" s="26">
        <v>71</v>
      </c>
      <c r="AP75" s="22" t="s">
        <v>381</v>
      </c>
      <c r="AQ75" t="s">
        <v>733</v>
      </c>
      <c r="AR75" t="s">
        <v>734</v>
      </c>
      <c r="AS75" t="s">
        <v>710</v>
      </c>
      <c r="AT75" t="s">
        <v>711</v>
      </c>
      <c r="AU75" s="26"/>
    </row>
    <row r="76" spans="1:47">
      <c r="A76" s="5">
        <v>879</v>
      </c>
      <c r="B76" s="5" t="s">
        <v>382</v>
      </c>
      <c r="C76" s="22" t="s">
        <v>383</v>
      </c>
      <c r="D76" s="7" t="s">
        <v>650</v>
      </c>
      <c r="E76" s="18">
        <v>8</v>
      </c>
      <c r="F76" s="8">
        <v>14144</v>
      </c>
      <c r="G76" s="5">
        <v>0</v>
      </c>
      <c r="H76" s="5">
        <v>0</v>
      </c>
      <c r="I76" s="5">
        <f t="shared" si="7"/>
        <v>0</v>
      </c>
      <c r="Q76" s="5" t="s">
        <v>383</v>
      </c>
      <c r="T76" s="5" t="s">
        <v>661</v>
      </c>
      <c r="U76" s="5">
        <v>0.19889999999999999</v>
      </c>
      <c r="V76" s="5">
        <v>0</v>
      </c>
      <c r="W76" s="5">
        <v>0</v>
      </c>
      <c r="X76" s="5">
        <v>0</v>
      </c>
      <c r="Y76" s="5">
        <v>0</v>
      </c>
      <c r="Z76" s="5">
        <v>0.2</v>
      </c>
      <c r="AA76" s="5">
        <v>0.19889999999999999</v>
      </c>
      <c r="AB76" s="5">
        <v>0</v>
      </c>
      <c r="AC76" s="5">
        <v>0</v>
      </c>
      <c r="AD76" s="5">
        <v>0</v>
      </c>
      <c r="AE76" s="5">
        <v>0</v>
      </c>
      <c r="AH76" s="5">
        <f t="shared" si="8"/>
        <v>0.19889999999999999</v>
      </c>
      <c r="AI76" s="5">
        <f t="shared" si="9"/>
        <v>0</v>
      </c>
      <c r="AJ76" s="5">
        <f t="shared" si="10"/>
        <v>0.19889999999999999</v>
      </c>
      <c r="AK76" s="5">
        <f t="shared" si="11"/>
        <v>19890</v>
      </c>
      <c r="AL76" s="5">
        <f t="shared" si="12"/>
        <v>0</v>
      </c>
      <c r="AM76" s="5">
        <f t="shared" si="13"/>
        <v>19890</v>
      </c>
      <c r="AO76" s="26">
        <v>72</v>
      </c>
      <c r="AP76" s="22" t="s">
        <v>383</v>
      </c>
      <c r="AQ76" t="s">
        <v>732</v>
      </c>
      <c r="AR76" t="s">
        <v>720</v>
      </c>
      <c r="AS76" t="s">
        <v>710</v>
      </c>
      <c r="AT76" t="s">
        <v>711</v>
      </c>
      <c r="AU76" s="26"/>
    </row>
    <row r="77" spans="1:47">
      <c r="A77" s="5">
        <v>887</v>
      </c>
      <c r="B77" s="5" t="s">
        <v>384</v>
      </c>
      <c r="C77" s="22" t="s">
        <v>385</v>
      </c>
      <c r="D77" s="7" t="s">
        <v>650</v>
      </c>
      <c r="E77" s="18">
        <v>7</v>
      </c>
      <c r="F77" s="8">
        <v>16133</v>
      </c>
      <c r="G77" s="5">
        <v>0</v>
      </c>
      <c r="H77" s="5">
        <v>0</v>
      </c>
      <c r="I77" s="5">
        <f t="shared" si="7"/>
        <v>0</v>
      </c>
      <c r="Q77" s="5" t="s">
        <v>385</v>
      </c>
      <c r="T77" s="5" t="s">
        <v>661</v>
      </c>
      <c r="U77" s="5">
        <v>0.19889999999999999</v>
      </c>
      <c r="V77" s="5">
        <v>0</v>
      </c>
      <c r="W77" s="5">
        <v>0</v>
      </c>
      <c r="X77" s="5">
        <v>0</v>
      </c>
      <c r="Y77" s="5">
        <v>0</v>
      </c>
      <c r="Z77" s="5">
        <v>0.2</v>
      </c>
      <c r="AA77" s="5">
        <v>0.19889999999999999</v>
      </c>
      <c r="AB77" s="5">
        <v>0</v>
      </c>
      <c r="AC77" s="5">
        <v>0</v>
      </c>
      <c r="AD77" s="5">
        <v>0</v>
      </c>
      <c r="AE77" s="5">
        <v>0</v>
      </c>
      <c r="AH77" s="5">
        <f t="shared" si="8"/>
        <v>0.19889999999999999</v>
      </c>
      <c r="AI77" s="5">
        <f t="shared" si="9"/>
        <v>0</v>
      </c>
      <c r="AJ77" s="5">
        <f t="shared" si="10"/>
        <v>0.19889999999999999</v>
      </c>
      <c r="AK77" s="5">
        <f t="shared" si="11"/>
        <v>19890</v>
      </c>
      <c r="AL77" s="5">
        <f t="shared" si="12"/>
        <v>0</v>
      </c>
      <c r="AM77" s="5">
        <f t="shared" si="13"/>
        <v>19890</v>
      </c>
      <c r="AO77" s="26">
        <v>73</v>
      </c>
      <c r="AP77" s="22" t="s">
        <v>385</v>
      </c>
      <c r="AQ77" t="s">
        <v>723</v>
      </c>
      <c r="AR77" t="s">
        <v>720</v>
      </c>
      <c r="AS77" t="s">
        <v>710</v>
      </c>
      <c r="AT77" t="s">
        <v>711</v>
      </c>
      <c r="AU77" s="26"/>
    </row>
    <row r="78" spans="1:47">
      <c r="A78" s="5">
        <v>896</v>
      </c>
      <c r="B78" s="5" t="s">
        <v>386</v>
      </c>
      <c r="C78" s="22" t="s">
        <v>387</v>
      </c>
      <c r="D78" s="7" t="s">
        <v>650</v>
      </c>
      <c r="E78" s="18">
        <v>8</v>
      </c>
      <c r="F78" s="8">
        <v>14144</v>
      </c>
      <c r="G78" s="5">
        <v>0</v>
      </c>
      <c r="H78" s="5">
        <v>0</v>
      </c>
      <c r="I78" s="5">
        <f t="shared" si="7"/>
        <v>0</v>
      </c>
      <c r="Q78" s="5" t="s">
        <v>387</v>
      </c>
      <c r="T78" s="5" t="s">
        <v>661</v>
      </c>
      <c r="U78" s="5">
        <v>0.19889999999999999</v>
      </c>
      <c r="V78" s="5">
        <v>0</v>
      </c>
      <c r="W78" s="5">
        <v>0</v>
      </c>
      <c r="X78" s="5">
        <v>0</v>
      </c>
      <c r="Y78" s="5">
        <v>0</v>
      </c>
      <c r="Z78" s="5">
        <v>0.2</v>
      </c>
      <c r="AA78" s="5">
        <v>0.19889999999999999</v>
      </c>
      <c r="AB78" s="5">
        <v>0</v>
      </c>
      <c r="AC78" s="5">
        <v>0</v>
      </c>
      <c r="AD78" s="5">
        <v>0</v>
      </c>
      <c r="AE78" s="5">
        <v>0</v>
      </c>
      <c r="AH78" s="5">
        <f t="shared" si="8"/>
        <v>0.19889999999999999</v>
      </c>
      <c r="AI78" s="5">
        <f t="shared" si="9"/>
        <v>0</v>
      </c>
      <c r="AJ78" s="5">
        <f t="shared" si="10"/>
        <v>0.19889999999999999</v>
      </c>
      <c r="AK78" s="5">
        <f t="shared" si="11"/>
        <v>19890</v>
      </c>
      <c r="AL78" s="5">
        <f t="shared" si="12"/>
        <v>0</v>
      </c>
      <c r="AM78" s="5">
        <f t="shared" si="13"/>
        <v>19890</v>
      </c>
      <c r="AO78" s="26">
        <v>74</v>
      </c>
      <c r="AP78" s="22" t="s">
        <v>387</v>
      </c>
      <c r="AQ78" t="s">
        <v>723</v>
      </c>
      <c r="AR78" t="s">
        <v>720</v>
      </c>
      <c r="AS78" t="s">
        <v>710</v>
      </c>
      <c r="AT78" t="s">
        <v>711</v>
      </c>
      <c r="AU78" s="26"/>
    </row>
    <row r="79" spans="1:47">
      <c r="A79" s="5">
        <v>903</v>
      </c>
      <c r="B79" s="5" t="s">
        <v>388</v>
      </c>
      <c r="C79" s="22" t="s">
        <v>389</v>
      </c>
      <c r="D79" s="7" t="s">
        <v>650</v>
      </c>
      <c r="E79" s="18">
        <v>6</v>
      </c>
      <c r="F79" s="8">
        <v>14365</v>
      </c>
      <c r="G79" s="5">
        <v>0</v>
      </c>
      <c r="H79" s="5">
        <v>0</v>
      </c>
      <c r="I79" s="5">
        <f t="shared" si="7"/>
        <v>0</v>
      </c>
      <c r="Q79" s="5" t="s">
        <v>389</v>
      </c>
      <c r="T79" s="5" t="s">
        <v>661</v>
      </c>
      <c r="U79" s="5">
        <v>0.19889999999999999</v>
      </c>
      <c r="V79" s="5">
        <v>0</v>
      </c>
      <c r="W79" s="5">
        <v>0</v>
      </c>
      <c r="X79" s="5">
        <v>0</v>
      </c>
      <c r="Y79" s="5">
        <v>0</v>
      </c>
      <c r="Z79" s="5">
        <v>0.2</v>
      </c>
      <c r="AA79" s="5">
        <v>0.19889999999999999</v>
      </c>
      <c r="AB79" s="5">
        <v>0</v>
      </c>
      <c r="AC79" s="5">
        <v>0</v>
      </c>
      <c r="AD79" s="5">
        <v>0</v>
      </c>
      <c r="AE79" s="5">
        <v>0</v>
      </c>
      <c r="AH79" s="5">
        <f t="shared" si="8"/>
        <v>0.19889999999999999</v>
      </c>
      <c r="AI79" s="5">
        <f t="shared" si="9"/>
        <v>0</v>
      </c>
      <c r="AJ79" s="5">
        <f t="shared" si="10"/>
        <v>0.19889999999999999</v>
      </c>
      <c r="AK79" s="5">
        <f t="shared" si="11"/>
        <v>19890</v>
      </c>
      <c r="AL79" s="5">
        <f t="shared" si="12"/>
        <v>0</v>
      </c>
      <c r="AM79" s="5">
        <f t="shared" si="13"/>
        <v>19890</v>
      </c>
      <c r="AO79" s="26">
        <v>75</v>
      </c>
      <c r="AP79" s="22" t="s">
        <v>389</v>
      </c>
      <c r="AQ79" t="s">
        <v>735</v>
      </c>
      <c r="AR79" t="s">
        <v>734</v>
      </c>
      <c r="AS79" t="s">
        <v>710</v>
      </c>
      <c r="AT79" t="s">
        <v>711</v>
      </c>
      <c r="AU79" s="26"/>
    </row>
    <row r="80" spans="1:47">
      <c r="A80" s="5">
        <v>911</v>
      </c>
      <c r="B80" s="5" t="s">
        <v>390</v>
      </c>
      <c r="C80" s="22" t="s">
        <v>391</v>
      </c>
      <c r="D80" s="7" t="s">
        <v>650</v>
      </c>
      <c r="E80" s="18">
        <v>7</v>
      </c>
      <c r="F80" s="8">
        <v>14144</v>
      </c>
      <c r="G80" s="5">
        <v>0</v>
      </c>
      <c r="H80" s="5">
        <v>0</v>
      </c>
      <c r="I80" s="5">
        <f t="shared" si="7"/>
        <v>0</v>
      </c>
      <c r="Q80" s="5" t="s">
        <v>391</v>
      </c>
      <c r="T80" s="5" t="s">
        <v>661</v>
      </c>
      <c r="U80" s="5">
        <v>0.19889999999999999</v>
      </c>
      <c r="V80" s="5">
        <v>0</v>
      </c>
      <c r="W80" s="5">
        <v>0</v>
      </c>
      <c r="X80" s="5">
        <v>0</v>
      </c>
      <c r="Y80" s="5">
        <v>0</v>
      </c>
      <c r="Z80" s="5">
        <v>0.2</v>
      </c>
      <c r="AA80" s="5">
        <v>0.19889999999999999</v>
      </c>
      <c r="AB80" s="5">
        <v>0</v>
      </c>
      <c r="AC80" s="5">
        <v>0</v>
      </c>
      <c r="AD80" s="5">
        <v>0</v>
      </c>
      <c r="AE80" s="5">
        <v>0</v>
      </c>
      <c r="AH80" s="5">
        <f t="shared" si="8"/>
        <v>0.19889999999999999</v>
      </c>
      <c r="AI80" s="5">
        <f t="shared" si="9"/>
        <v>0</v>
      </c>
      <c r="AJ80" s="5">
        <f t="shared" si="10"/>
        <v>0.19889999999999999</v>
      </c>
      <c r="AK80" s="5">
        <f t="shared" si="11"/>
        <v>19890</v>
      </c>
      <c r="AL80" s="5">
        <f t="shared" si="12"/>
        <v>0</v>
      </c>
      <c r="AM80" s="5">
        <f t="shared" si="13"/>
        <v>19890</v>
      </c>
      <c r="AO80" s="26">
        <v>76</v>
      </c>
      <c r="AP80" s="22" t="s">
        <v>391</v>
      </c>
      <c r="AQ80" t="s">
        <v>725</v>
      </c>
      <c r="AR80" t="s">
        <v>726</v>
      </c>
      <c r="AS80" t="s">
        <v>730</v>
      </c>
      <c r="AT80" t="s">
        <v>711</v>
      </c>
      <c r="AU80" s="26"/>
    </row>
    <row r="81" spans="1:47">
      <c r="A81" s="5">
        <v>920</v>
      </c>
      <c r="B81" s="5" t="s">
        <v>47</v>
      </c>
      <c r="C81" s="22" t="s">
        <v>48</v>
      </c>
      <c r="D81" s="7" t="s">
        <v>650</v>
      </c>
      <c r="E81" s="18">
        <v>8</v>
      </c>
      <c r="F81" s="8">
        <v>14365</v>
      </c>
      <c r="G81" s="5">
        <v>0</v>
      </c>
      <c r="H81" s="5">
        <v>0</v>
      </c>
      <c r="I81" s="5">
        <f t="shared" si="7"/>
        <v>0</v>
      </c>
      <c r="J81" s="16"/>
      <c r="Q81" s="5" t="s">
        <v>48</v>
      </c>
      <c r="T81" s="5" t="s">
        <v>661</v>
      </c>
      <c r="U81" s="5">
        <v>0.19889999999999999</v>
      </c>
      <c r="V81" s="5">
        <v>0</v>
      </c>
      <c r="W81" s="5">
        <v>0</v>
      </c>
      <c r="X81" s="5">
        <v>0</v>
      </c>
      <c r="Y81" s="5">
        <v>0</v>
      </c>
      <c r="Z81" s="5">
        <v>0.2</v>
      </c>
      <c r="AA81" s="5">
        <v>0.19889999999999999</v>
      </c>
      <c r="AB81" s="5">
        <v>0</v>
      </c>
      <c r="AC81" s="5">
        <v>0</v>
      </c>
      <c r="AD81" s="5">
        <v>0</v>
      </c>
      <c r="AE81" s="5">
        <v>0</v>
      </c>
      <c r="AH81" s="5">
        <f t="shared" si="8"/>
        <v>0.19889999999999999</v>
      </c>
      <c r="AI81" s="5">
        <f t="shared" si="9"/>
        <v>0</v>
      </c>
      <c r="AJ81" s="5">
        <f t="shared" si="10"/>
        <v>0.19889999999999999</v>
      </c>
      <c r="AK81" s="5">
        <f t="shared" si="11"/>
        <v>19890</v>
      </c>
      <c r="AL81" s="5">
        <f t="shared" si="12"/>
        <v>0</v>
      </c>
      <c r="AM81" s="5">
        <f t="shared" si="13"/>
        <v>19890</v>
      </c>
      <c r="AO81" s="26">
        <v>77</v>
      </c>
      <c r="AP81" s="22" t="s">
        <v>48</v>
      </c>
      <c r="AQ81" t="s">
        <v>736</v>
      </c>
      <c r="AR81" t="s">
        <v>737</v>
      </c>
      <c r="AS81" t="s">
        <v>710</v>
      </c>
      <c r="AT81" t="s">
        <v>711</v>
      </c>
      <c r="AU81" s="26"/>
    </row>
    <row r="82" spans="1:47">
      <c r="A82" s="5">
        <v>929</v>
      </c>
      <c r="B82" s="5" t="s">
        <v>49</v>
      </c>
      <c r="C82" s="22" t="s">
        <v>50</v>
      </c>
      <c r="D82" s="7" t="s">
        <v>650</v>
      </c>
      <c r="E82" s="18">
        <v>8</v>
      </c>
      <c r="F82" s="8">
        <v>14365</v>
      </c>
      <c r="G82" s="5">
        <v>0</v>
      </c>
      <c r="H82" s="5">
        <v>0</v>
      </c>
      <c r="I82" s="5">
        <f t="shared" si="7"/>
        <v>0</v>
      </c>
      <c r="J82" s="16"/>
      <c r="Q82" s="5" t="s">
        <v>50</v>
      </c>
      <c r="T82" s="5" t="s">
        <v>661</v>
      </c>
      <c r="U82" s="5">
        <v>0.19889999999999999</v>
      </c>
      <c r="V82" s="5">
        <v>0</v>
      </c>
      <c r="W82" s="5">
        <v>0</v>
      </c>
      <c r="X82" s="5">
        <v>0</v>
      </c>
      <c r="Y82" s="5">
        <v>0</v>
      </c>
      <c r="Z82" s="5">
        <v>0.2</v>
      </c>
      <c r="AA82" s="5">
        <v>0.19889999999999999</v>
      </c>
      <c r="AB82" s="5">
        <v>0</v>
      </c>
      <c r="AC82" s="5">
        <v>0</v>
      </c>
      <c r="AD82" s="5">
        <v>0</v>
      </c>
      <c r="AE82" s="5">
        <v>0</v>
      </c>
      <c r="AH82" s="5">
        <f t="shared" si="8"/>
        <v>0.19889999999999999</v>
      </c>
      <c r="AI82" s="5">
        <f t="shared" si="9"/>
        <v>0</v>
      </c>
      <c r="AJ82" s="5">
        <f t="shared" si="10"/>
        <v>0.19889999999999999</v>
      </c>
      <c r="AK82" s="5">
        <f t="shared" si="11"/>
        <v>19890</v>
      </c>
      <c r="AL82" s="5">
        <f t="shared" si="12"/>
        <v>0</v>
      </c>
      <c r="AM82" s="5">
        <f t="shared" si="13"/>
        <v>19890</v>
      </c>
      <c r="AO82" s="26">
        <v>78</v>
      </c>
      <c r="AP82" s="22" t="s">
        <v>50</v>
      </c>
      <c r="AQ82" t="s">
        <v>736</v>
      </c>
      <c r="AR82" t="s">
        <v>737</v>
      </c>
      <c r="AS82" t="s">
        <v>710</v>
      </c>
      <c r="AT82" t="s">
        <v>711</v>
      </c>
      <c r="AU82" s="26"/>
    </row>
    <row r="83" spans="1:47">
      <c r="A83" s="5">
        <v>939</v>
      </c>
      <c r="B83" s="5" t="s">
        <v>51</v>
      </c>
      <c r="C83" s="22" t="s">
        <v>52</v>
      </c>
      <c r="D83" s="7" t="s">
        <v>650</v>
      </c>
      <c r="E83" s="18">
        <v>9</v>
      </c>
      <c r="F83" s="8">
        <v>14144</v>
      </c>
      <c r="G83" s="5">
        <v>0</v>
      </c>
      <c r="H83" s="5">
        <v>0</v>
      </c>
      <c r="I83" s="5">
        <f t="shared" si="7"/>
        <v>0</v>
      </c>
      <c r="J83" s="16"/>
      <c r="Q83" s="5" t="s">
        <v>52</v>
      </c>
      <c r="T83" s="5" t="s">
        <v>661</v>
      </c>
      <c r="U83" s="5">
        <v>0.19889999999999999</v>
      </c>
      <c r="V83" s="5">
        <v>0</v>
      </c>
      <c r="W83" s="5">
        <v>0</v>
      </c>
      <c r="X83" s="5">
        <v>0</v>
      </c>
      <c r="Y83" s="5">
        <v>0</v>
      </c>
      <c r="Z83" s="5">
        <v>0.2</v>
      </c>
      <c r="AA83" s="5">
        <v>0.19889999999999999</v>
      </c>
      <c r="AB83" s="5">
        <v>0</v>
      </c>
      <c r="AC83" s="5">
        <v>0</v>
      </c>
      <c r="AD83" s="5">
        <v>0</v>
      </c>
      <c r="AE83" s="5">
        <v>0</v>
      </c>
      <c r="AH83" s="5">
        <f t="shared" si="8"/>
        <v>0.19889999999999999</v>
      </c>
      <c r="AI83" s="5">
        <f t="shared" si="9"/>
        <v>0</v>
      </c>
      <c r="AJ83" s="5">
        <f t="shared" si="10"/>
        <v>0.19889999999999999</v>
      </c>
      <c r="AK83" s="5">
        <f t="shared" si="11"/>
        <v>19890</v>
      </c>
      <c r="AL83" s="5">
        <f t="shared" si="12"/>
        <v>0</v>
      </c>
      <c r="AM83" s="5">
        <f t="shared" si="13"/>
        <v>19890</v>
      </c>
      <c r="AO83" s="26">
        <v>79</v>
      </c>
      <c r="AP83" s="22" t="s">
        <v>52</v>
      </c>
      <c r="AQ83" t="s">
        <v>736</v>
      </c>
      <c r="AR83" t="s">
        <v>737</v>
      </c>
      <c r="AS83" t="s">
        <v>710</v>
      </c>
      <c r="AT83" t="s">
        <v>711</v>
      </c>
      <c r="AU83" s="26"/>
    </row>
    <row r="84" spans="1:47">
      <c r="A84" s="5">
        <v>949</v>
      </c>
      <c r="B84" s="5" t="s">
        <v>53</v>
      </c>
      <c r="C84" s="22" t="s">
        <v>54</v>
      </c>
      <c r="D84" s="12" t="s">
        <v>650</v>
      </c>
      <c r="E84" s="18">
        <v>9</v>
      </c>
      <c r="F84" s="13">
        <v>15470</v>
      </c>
      <c r="G84" s="5">
        <v>0</v>
      </c>
      <c r="H84" s="5">
        <v>0</v>
      </c>
      <c r="I84" s="5">
        <f t="shared" si="7"/>
        <v>0</v>
      </c>
      <c r="J84" s="16"/>
      <c r="Q84" s="5" t="s">
        <v>54</v>
      </c>
      <c r="T84" s="5" t="s">
        <v>661</v>
      </c>
      <c r="U84" s="5">
        <v>0.19889999999999999</v>
      </c>
      <c r="V84" s="5">
        <v>0</v>
      </c>
      <c r="W84" s="5">
        <v>0</v>
      </c>
      <c r="X84" s="5">
        <v>0</v>
      </c>
      <c r="Y84" s="5">
        <v>0</v>
      </c>
      <c r="Z84" s="5">
        <v>0.2</v>
      </c>
      <c r="AA84" s="5">
        <v>0.19889999999999999</v>
      </c>
      <c r="AB84" s="5">
        <v>0</v>
      </c>
      <c r="AC84" s="5">
        <v>0</v>
      </c>
      <c r="AD84" s="5">
        <v>0</v>
      </c>
      <c r="AE84" s="5">
        <v>0</v>
      </c>
      <c r="AH84" s="5">
        <f t="shared" si="8"/>
        <v>0.19889999999999999</v>
      </c>
      <c r="AI84" s="5">
        <f t="shared" si="9"/>
        <v>0</v>
      </c>
      <c r="AJ84" s="5">
        <f t="shared" si="10"/>
        <v>0.19889999999999999</v>
      </c>
      <c r="AK84" s="5">
        <f t="shared" si="11"/>
        <v>19890</v>
      </c>
      <c r="AL84" s="5">
        <f t="shared" si="12"/>
        <v>0</v>
      </c>
      <c r="AM84" s="5">
        <f t="shared" si="13"/>
        <v>19890</v>
      </c>
      <c r="AO84" s="26">
        <v>80</v>
      </c>
      <c r="AP84" s="22" t="s">
        <v>54</v>
      </c>
      <c r="AQ84" t="s">
        <v>736</v>
      </c>
      <c r="AR84" t="s">
        <v>737</v>
      </c>
      <c r="AS84" t="s">
        <v>710</v>
      </c>
      <c r="AT84" t="s">
        <v>711</v>
      </c>
      <c r="AU84" s="26"/>
    </row>
    <row r="85" spans="1:47">
      <c r="A85" s="5">
        <v>958</v>
      </c>
      <c r="B85" s="5" t="s">
        <v>392</v>
      </c>
      <c r="C85" s="22" t="s">
        <v>393</v>
      </c>
      <c r="D85" s="7" t="s">
        <v>650</v>
      </c>
      <c r="E85" s="18">
        <v>8</v>
      </c>
      <c r="F85" s="8">
        <v>15028</v>
      </c>
      <c r="G85" s="5">
        <v>0</v>
      </c>
      <c r="H85" s="5">
        <v>0</v>
      </c>
      <c r="I85" s="5">
        <f t="shared" si="7"/>
        <v>0</v>
      </c>
      <c r="Q85" s="5" t="s">
        <v>393</v>
      </c>
      <c r="T85" s="5" t="s">
        <v>661</v>
      </c>
      <c r="U85" s="5">
        <v>0.19889999999999999</v>
      </c>
      <c r="V85" s="5">
        <v>0</v>
      </c>
      <c r="W85" s="5">
        <v>0</v>
      </c>
      <c r="X85" s="5">
        <v>0</v>
      </c>
      <c r="Y85" s="5">
        <v>0</v>
      </c>
      <c r="Z85" s="5">
        <v>0.2</v>
      </c>
      <c r="AA85" s="5">
        <v>0.19889999999999999</v>
      </c>
      <c r="AB85" s="5">
        <v>0</v>
      </c>
      <c r="AC85" s="5">
        <v>0</v>
      </c>
      <c r="AD85" s="5">
        <v>0</v>
      </c>
      <c r="AE85" s="5">
        <v>0</v>
      </c>
      <c r="AH85" s="5">
        <f t="shared" si="8"/>
        <v>0.19889999999999999</v>
      </c>
      <c r="AI85" s="5">
        <f t="shared" si="9"/>
        <v>0</v>
      </c>
      <c r="AJ85" s="5">
        <f t="shared" si="10"/>
        <v>0.19889999999999999</v>
      </c>
      <c r="AK85" s="5">
        <f t="shared" si="11"/>
        <v>19890</v>
      </c>
      <c r="AL85" s="5">
        <f t="shared" si="12"/>
        <v>0</v>
      </c>
      <c r="AM85" s="5">
        <f t="shared" si="13"/>
        <v>19890</v>
      </c>
      <c r="AO85" s="26">
        <v>81</v>
      </c>
      <c r="AP85" s="22" t="s">
        <v>393</v>
      </c>
      <c r="AQ85" t="s">
        <v>738</v>
      </c>
      <c r="AR85" t="s">
        <v>737</v>
      </c>
      <c r="AS85" t="s">
        <v>710</v>
      </c>
      <c r="AT85" t="s">
        <v>711</v>
      </c>
      <c r="AU85" s="26"/>
    </row>
    <row r="86" spans="1:47">
      <c r="A86" s="5">
        <v>966</v>
      </c>
      <c r="B86" s="5" t="s">
        <v>394</v>
      </c>
      <c r="C86" s="22" t="s">
        <v>395</v>
      </c>
      <c r="D86" s="7" t="s">
        <v>650</v>
      </c>
      <c r="E86" s="18">
        <v>7</v>
      </c>
      <c r="F86" s="8">
        <v>14144</v>
      </c>
      <c r="G86" s="5">
        <v>0</v>
      </c>
      <c r="H86" s="5">
        <v>0</v>
      </c>
      <c r="I86" s="5">
        <f t="shared" si="7"/>
        <v>0</v>
      </c>
      <c r="Q86" s="5" t="s">
        <v>395</v>
      </c>
      <c r="T86" s="5" t="s">
        <v>661</v>
      </c>
      <c r="U86" s="5">
        <v>0.19889999999999999</v>
      </c>
      <c r="V86" s="5">
        <v>0</v>
      </c>
      <c r="W86" s="5">
        <v>0</v>
      </c>
      <c r="X86" s="5">
        <v>0</v>
      </c>
      <c r="Y86" s="5">
        <v>0</v>
      </c>
      <c r="Z86" s="5">
        <v>0.2</v>
      </c>
      <c r="AA86" s="5">
        <v>0.19889999999999999</v>
      </c>
      <c r="AB86" s="5">
        <v>0</v>
      </c>
      <c r="AC86" s="5">
        <v>0</v>
      </c>
      <c r="AD86" s="5">
        <v>0</v>
      </c>
      <c r="AE86" s="5">
        <v>0</v>
      </c>
      <c r="AH86" s="5">
        <f t="shared" si="8"/>
        <v>0.19889999999999999</v>
      </c>
      <c r="AI86" s="5">
        <f t="shared" si="9"/>
        <v>0</v>
      </c>
      <c r="AJ86" s="5">
        <f t="shared" si="10"/>
        <v>0.19889999999999999</v>
      </c>
      <c r="AK86" s="5">
        <f t="shared" si="11"/>
        <v>19890</v>
      </c>
      <c r="AL86" s="5">
        <f t="shared" si="12"/>
        <v>0</v>
      </c>
      <c r="AM86" s="5">
        <f t="shared" si="13"/>
        <v>19890</v>
      </c>
      <c r="AO86" s="26">
        <v>82</v>
      </c>
      <c r="AP86" s="22" t="s">
        <v>395</v>
      </c>
      <c r="AQ86" t="s">
        <v>738</v>
      </c>
      <c r="AR86" t="s">
        <v>737</v>
      </c>
      <c r="AS86" t="s">
        <v>710</v>
      </c>
      <c r="AT86" t="s">
        <v>711</v>
      </c>
      <c r="AU86" s="26"/>
    </row>
    <row r="87" spans="1:47">
      <c r="A87" s="5">
        <v>973</v>
      </c>
      <c r="B87" s="5" t="s">
        <v>396</v>
      </c>
      <c r="C87" s="22" t="s">
        <v>397</v>
      </c>
      <c r="D87" s="7" t="s">
        <v>650</v>
      </c>
      <c r="E87" s="18">
        <v>6</v>
      </c>
      <c r="F87" s="8">
        <v>14807</v>
      </c>
      <c r="G87" s="5">
        <v>0</v>
      </c>
      <c r="H87" s="5">
        <v>0</v>
      </c>
      <c r="I87" s="5">
        <f t="shared" si="7"/>
        <v>0</v>
      </c>
      <c r="Q87" s="5" t="s">
        <v>397</v>
      </c>
      <c r="T87" s="5" t="s">
        <v>661</v>
      </c>
      <c r="U87" s="5">
        <v>0.19889999999999999</v>
      </c>
      <c r="V87" s="5">
        <v>0</v>
      </c>
      <c r="W87" s="5">
        <v>0</v>
      </c>
      <c r="X87" s="5">
        <v>0</v>
      </c>
      <c r="Y87" s="5">
        <v>0</v>
      </c>
      <c r="Z87" s="5">
        <v>0.2</v>
      </c>
      <c r="AA87" s="5">
        <v>0.19889999999999999</v>
      </c>
      <c r="AB87" s="5">
        <v>0</v>
      </c>
      <c r="AC87" s="5">
        <v>0</v>
      </c>
      <c r="AD87" s="5">
        <v>0</v>
      </c>
      <c r="AE87" s="5">
        <v>0</v>
      </c>
      <c r="AH87" s="5">
        <f t="shared" si="8"/>
        <v>0.19889999999999999</v>
      </c>
      <c r="AI87" s="5">
        <f t="shared" si="9"/>
        <v>0</v>
      </c>
      <c r="AJ87" s="5">
        <f t="shared" si="10"/>
        <v>0.19889999999999999</v>
      </c>
      <c r="AK87" s="5">
        <f t="shared" si="11"/>
        <v>19890</v>
      </c>
      <c r="AL87" s="5">
        <f t="shared" si="12"/>
        <v>0</v>
      </c>
      <c r="AM87" s="5">
        <f t="shared" si="13"/>
        <v>19890</v>
      </c>
      <c r="AO87" s="26">
        <v>83</v>
      </c>
      <c r="AP87" s="22" t="s">
        <v>397</v>
      </c>
      <c r="AQ87" t="s">
        <v>736</v>
      </c>
      <c r="AR87" t="s">
        <v>737</v>
      </c>
      <c r="AS87" t="s">
        <v>710</v>
      </c>
      <c r="AT87" t="s">
        <v>711</v>
      </c>
      <c r="AU87" s="26"/>
    </row>
    <row r="88" spans="1:47">
      <c r="A88" s="5">
        <v>982</v>
      </c>
      <c r="B88" s="5" t="s">
        <v>398</v>
      </c>
      <c r="C88" s="22" t="s">
        <v>399</v>
      </c>
      <c r="D88" s="7" t="s">
        <v>650</v>
      </c>
      <c r="E88" s="18">
        <v>8</v>
      </c>
      <c r="F88" s="8">
        <v>15028</v>
      </c>
      <c r="G88" s="5">
        <v>0</v>
      </c>
      <c r="H88" s="5">
        <v>0</v>
      </c>
      <c r="I88" s="5">
        <f t="shared" si="7"/>
        <v>0</v>
      </c>
      <c r="Q88" s="5" t="s">
        <v>399</v>
      </c>
      <c r="T88" s="5" t="s">
        <v>661</v>
      </c>
      <c r="U88" s="5">
        <v>0.19889999999999999</v>
      </c>
      <c r="V88" s="5">
        <v>0</v>
      </c>
      <c r="W88" s="5">
        <v>0</v>
      </c>
      <c r="X88" s="5">
        <v>0</v>
      </c>
      <c r="Y88" s="5">
        <v>0</v>
      </c>
      <c r="Z88" s="5">
        <v>0.2</v>
      </c>
      <c r="AA88" s="5">
        <v>0.19889999999999999</v>
      </c>
      <c r="AB88" s="5">
        <v>0</v>
      </c>
      <c r="AC88" s="5">
        <v>0</v>
      </c>
      <c r="AD88" s="5">
        <v>0</v>
      </c>
      <c r="AE88" s="5">
        <v>0</v>
      </c>
      <c r="AH88" s="5">
        <f t="shared" si="8"/>
        <v>0.19889999999999999</v>
      </c>
      <c r="AI88" s="5">
        <f t="shared" si="9"/>
        <v>0</v>
      </c>
      <c r="AJ88" s="5">
        <f t="shared" si="10"/>
        <v>0.19889999999999999</v>
      </c>
      <c r="AK88" s="5">
        <f t="shared" si="11"/>
        <v>19890</v>
      </c>
      <c r="AL88" s="5">
        <f t="shared" si="12"/>
        <v>0</v>
      </c>
      <c r="AM88" s="5">
        <f t="shared" si="13"/>
        <v>19890</v>
      </c>
      <c r="AO88" s="26">
        <v>84</v>
      </c>
      <c r="AP88" s="22" t="s">
        <v>399</v>
      </c>
      <c r="AQ88" t="s">
        <v>738</v>
      </c>
      <c r="AR88" t="s">
        <v>737</v>
      </c>
      <c r="AS88" t="s">
        <v>730</v>
      </c>
      <c r="AT88" t="s">
        <v>711</v>
      </c>
      <c r="AU88" s="26"/>
    </row>
    <row r="89" spans="1:47">
      <c r="A89" s="5">
        <v>991</v>
      </c>
      <c r="B89" s="5" t="s">
        <v>400</v>
      </c>
      <c r="C89" s="22" t="s">
        <v>401</v>
      </c>
      <c r="D89" s="7" t="s">
        <v>650</v>
      </c>
      <c r="E89" s="18">
        <v>8</v>
      </c>
      <c r="F89" s="8">
        <v>14365</v>
      </c>
      <c r="G89" s="5">
        <v>0</v>
      </c>
      <c r="H89" s="5">
        <v>0</v>
      </c>
      <c r="I89" s="5">
        <f t="shared" si="7"/>
        <v>0</v>
      </c>
      <c r="Q89" s="5" t="s">
        <v>401</v>
      </c>
      <c r="T89" s="5" t="s">
        <v>661</v>
      </c>
      <c r="U89" s="5">
        <v>0.19889999999999999</v>
      </c>
      <c r="V89" s="5">
        <v>0</v>
      </c>
      <c r="W89" s="5">
        <v>0</v>
      </c>
      <c r="X89" s="5">
        <v>0</v>
      </c>
      <c r="Y89" s="5">
        <v>0</v>
      </c>
      <c r="Z89" s="5">
        <v>0.2</v>
      </c>
      <c r="AA89" s="5">
        <v>0.19889999999999999</v>
      </c>
      <c r="AB89" s="5">
        <v>0</v>
      </c>
      <c r="AC89" s="5">
        <v>0</v>
      </c>
      <c r="AD89" s="5">
        <v>0</v>
      </c>
      <c r="AE89" s="5">
        <v>0</v>
      </c>
      <c r="AH89" s="5">
        <f t="shared" si="8"/>
        <v>0.19889999999999999</v>
      </c>
      <c r="AI89" s="5">
        <f t="shared" si="9"/>
        <v>0</v>
      </c>
      <c r="AJ89" s="5">
        <f t="shared" si="10"/>
        <v>0.19889999999999999</v>
      </c>
      <c r="AK89" s="5">
        <f t="shared" si="11"/>
        <v>19890</v>
      </c>
      <c r="AL89" s="5">
        <f t="shared" si="12"/>
        <v>0</v>
      </c>
      <c r="AM89" s="5">
        <f t="shared" si="13"/>
        <v>19890</v>
      </c>
      <c r="AO89" s="26">
        <v>85</v>
      </c>
      <c r="AP89" s="22" t="s">
        <v>401</v>
      </c>
      <c r="AQ89" t="s">
        <v>738</v>
      </c>
      <c r="AR89" t="s">
        <v>737</v>
      </c>
      <c r="AS89" t="s">
        <v>730</v>
      </c>
      <c r="AT89" t="s">
        <v>711</v>
      </c>
      <c r="AU89" s="26"/>
    </row>
    <row r="90" spans="1:47">
      <c r="A90" s="5">
        <v>999</v>
      </c>
      <c r="B90" s="5" t="s">
        <v>402</v>
      </c>
      <c r="C90" s="22" t="s">
        <v>403</v>
      </c>
      <c r="D90" s="7" t="s">
        <v>650</v>
      </c>
      <c r="E90" s="18">
        <v>7</v>
      </c>
      <c r="F90" s="8">
        <v>14365</v>
      </c>
      <c r="G90" s="5">
        <v>0</v>
      </c>
      <c r="H90" s="5">
        <v>0</v>
      </c>
      <c r="I90" s="5">
        <f t="shared" si="7"/>
        <v>0</v>
      </c>
      <c r="Q90" s="5" t="s">
        <v>403</v>
      </c>
      <c r="T90" s="5" t="s">
        <v>661</v>
      </c>
      <c r="U90" s="5">
        <v>0.19889999999999999</v>
      </c>
      <c r="V90" s="5">
        <v>0</v>
      </c>
      <c r="W90" s="5">
        <v>0</v>
      </c>
      <c r="X90" s="5">
        <v>0</v>
      </c>
      <c r="Y90" s="5">
        <v>0</v>
      </c>
      <c r="Z90" s="5">
        <v>0.2</v>
      </c>
      <c r="AA90" s="5">
        <v>0.19889999999999999</v>
      </c>
      <c r="AB90" s="5">
        <v>0</v>
      </c>
      <c r="AC90" s="5">
        <v>0</v>
      </c>
      <c r="AD90" s="5">
        <v>0</v>
      </c>
      <c r="AE90" s="5">
        <v>0</v>
      </c>
      <c r="AH90" s="5">
        <f t="shared" si="8"/>
        <v>0.19889999999999999</v>
      </c>
      <c r="AI90" s="5">
        <f t="shared" si="9"/>
        <v>0</v>
      </c>
      <c r="AJ90" s="5">
        <f t="shared" si="10"/>
        <v>0.19889999999999999</v>
      </c>
      <c r="AK90" s="5">
        <f t="shared" si="11"/>
        <v>19890</v>
      </c>
      <c r="AL90" s="5">
        <f t="shared" si="12"/>
        <v>0</v>
      </c>
      <c r="AM90" s="5">
        <f t="shared" si="13"/>
        <v>19890</v>
      </c>
      <c r="AO90" s="26">
        <v>86</v>
      </c>
      <c r="AP90" s="22" t="s">
        <v>403</v>
      </c>
      <c r="AQ90" t="s">
        <v>738</v>
      </c>
      <c r="AR90" t="s">
        <v>737</v>
      </c>
      <c r="AS90" t="s">
        <v>710</v>
      </c>
      <c r="AT90" t="s">
        <v>711</v>
      </c>
      <c r="AU90" s="26"/>
    </row>
    <row r="91" spans="1:47">
      <c r="A91" s="5">
        <v>1006</v>
      </c>
      <c r="B91" s="5" t="s">
        <v>404</v>
      </c>
      <c r="C91" s="22" t="s">
        <v>405</v>
      </c>
      <c r="D91" s="7" t="s">
        <v>650</v>
      </c>
      <c r="E91" s="18">
        <v>6</v>
      </c>
      <c r="F91" s="8">
        <v>14144</v>
      </c>
      <c r="G91" s="5">
        <v>0</v>
      </c>
      <c r="H91" s="5">
        <v>0</v>
      </c>
      <c r="I91" s="5">
        <f t="shared" si="7"/>
        <v>0</v>
      </c>
      <c r="Q91" s="5" t="s">
        <v>405</v>
      </c>
      <c r="T91" s="5" t="s">
        <v>661</v>
      </c>
      <c r="U91" s="5">
        <v>0.19889999999999999</v>
      </c>
      <c r="V91" s="5">
        <v>0</v>
      </c>
      <c r="W91" s="5">
        <v>0</v>
      </c>
      <c r="X91" s="5">
        <v>0</v>
      </c>
      <c r="Y91" s="5">
        <v>0</v>
      </c>
      <c r="Z91" s="5">
        <v>0.2</v>
      </c>
      <c r="AA91" s="5">
        <v>0.19889999999999999</v>
      </c>
      <c r="AB91" s="5">
        <v>0</v>
      </c>
      <c r="AC91" s="5">
        <v>0</v>
      </c>
      <c r="AD91" s="5">
        <v>0</v>
      </c>
      <c r="AE91" s="5">
        <v>0</v>
      </c>
      <c r="AH91" s="5">
        <f t="shared" si="8"/>
        <v>0.19889999999999999</v>
      </c>
      <c r="AI91" s="5">
        <f t="shared" si="9"/>
        <v>0</v>
      </c>
      <c r="AJ91" s="5">
        <f t="shared" si="10"/>
        <v>0.19889999999999999</v>
      </c>
      <c r="AK91" s="5">
        <f t="shared" si="11"/>
        <v>19890</v>
      </c>
      <c r="AL91" s="5">
        <f t="shared" si="12"/>
        <v>0</v>
      </c>
      <c r="AM91" s="5">
        <f t="shared" si="13"/>
        <v>19890</v>
      </c>
      <c r="AO91" s="26">
        <v>87</v>
      </c>
      <c r="AP91" s="22" t="s">
        <v>405</v>
      </c>
      <c r="AQ91" t="s">
        <v>738</v>
      </c>
      <c r="AR91" t="s">
        <v>737</v>
      </c>
      <c r="AS91" t="s">
        <v>710</v>
      </c>
      <c r="AT91" t="s">
        <v>711</v>
      </c>
      <c r="AU91" s="26"/>
    </row>
    <row r="92" spans="1:47">
      <c r="A92" s="5">
        <v>1013</v>
      </c>
      <c r="B92" s="5" t="s">
        <v>406</v>
      </c>
      <c r="C92" s="22" t="s">
        <v>407</v>
      </c>
      <c r="D92" s="7" t="s">
        <v>650</v>
      </c>
      <c r="E92" s="18">
        <v>6</v>
      </c>
      <c r="F92" s="8">
        <v>14365</v>
      </c>
      <c r="G92" s="5">
        <v>0</v>
      </c>
      <c r="H92" s="5">
        <v>0</v>
      </c>
      <c r="I92" s="5">
        <f t="shared" si="7"/>
        <v>0</v>
      </c>
      <c r="Q92" s="5" t="s">
        <v>407</v>
      </c>
      <c r="T92" s="5" t="s">
        <v>661</v>
      </c>
      <c r="U92" s="5">
        <v>0.19889999999999999</v>
      </c>
      <c r="V92" s="5">
        <v>0</v>
      </c>
      <c r="W92" s="5">
        <v>0</v>
      </c>
      <c r="X92" s="5">
        <v>0</v>
      </c>
      <c r="Y92" s="5">
        <v>0</v>
      </c>
      <c r="Z92" s="5">
        <v>0.2</v>
      </c>
      <c r="AA92" s="5">
        <v>0.19889999999999999</v>
      </c>
      <c r="AB92" s="5">
        <v>0</v>
      </c>
      <c r="AC92" s="5">
        <v>0</v>
      </c>
      <c r="AD92" s="5">
        <v>0</v>
      </c>
      <c r="AE92" s="5">
        <v>0</v>
      </c>
      <c r="AH92" s="5">
        <f t="shared" si="8"/>
        <v>0.19889999999999999</v>
      </c>
      <c r="AI92" s="5">
        <f t="shared" si="9"/>
        <v>0</v>
      </c>
      <c r="AJ92" s="5">
        <f t="shared" si="10"/>
        <v>0.19889999999999999</v>
      </c>
      <c r="AK92" s="5">
        <f t="shared" si="11"/>
        <v>19890</v>
      </c>
      <c r="AL92" s="5">
        <f t="shared" si="12"/>
        <v>0</v>
      </c>
      <c r="AM92" s="5">
        <f t="shared" si="13"/>
        <v>19890</v>
      </c>
      <c r="AO92" s="26">
        <v>88</v>
      </c>
      <c r="AP92" s="22" t="s">
        <v>407</v>
      </c>
      <c r="AQ92" t="s">
        <v>738</v>
      </c>
      <c r="AR92" t="s">
        <v>737</v>
      </c>
      <c r="AS92" t="s">
        <v>730</v>
      </c>
      <c r="AT92" t="s">
        <v>711</v>
      </c>
      <c r="AU92" s="26"/>
    </row>
    <row r="93" spans="1:47">
      <c r="A93" s="5">
        <v>1020</v>
      </c>
      <c r="B93" s="5" t="s">
        <v>408</v>
      </c>
      <c r="C93" s="22" t="s">
        <v>409</v>
      </c>
      <c r="D93" s="7" t="s">
        <v>650</v>
      </c>
      <c r="E93" s="18">
        <v>6</v>
      </c>
      <c r="F93" s="8">
        <v>14144</v>
      </c>
      <c r="G93" s="5">
        <v>0</v>
      </c>
      <c r="H93" s="5">
        <v>0</v>
      </c>
      <c r="I93" s="5">
        <f t="shared" si="7"/>
        <v>0</v>
      </c>
      <c r="Q93" s="5" t="s">
        <v>409</v>
      </c>
      <c r="T93" s="5" t="s">
        <v>661</v>
      </c>
      <c r="U93" s="5">
        <v>0.19889999999999999</v>
      </c>
      <c r="V93" s="5">
        <v>0</v>
      </c>
      <c r="W93" s="5">
        <v>0</v>
      </c>
      <c r="X93" s="5">
        <v>0</v>
      </c>
      <c r="Y93" s="5">
        <v>0</v>
      </c>
      <c r="Z93" s="5">
        <v>0.2</v>
      </c>
      <c r="AA93" s="5">
        <v>0.19889999999999999</v>
      </c>
      <c r="AB93" s="5">
        <v>0</v>
      </c>
      <c r="AC93" s="5">
        <v>0</v>
      </c>
      <c r="AD93" s="5">
        <v>0</v>
      </c>
      <c r="AE93" s="5">
        <v>0</v>
      </c>
      <c r="AH93" s="5">
        <f t="shared" si="8"/>
        <v>0.19889999999999999</v>
      </c>
      <c r="AI93" s="5">
        <f t="shared" si="9"/>
        <v>0</v>
      </c>
      <c r="AJ93" s="5">
        <f t="shared" si="10"/>
        <v>0.19889999999999999</v>
      </c>
      <c r="AK93" s="5">
        <f t="shared" si="11"/>
        <v>19890</v>
      </c>
      <c r="AL93" s="5">
        <f t="shared" si="12"/>
        <v>0</v>
      </c>
      <c r="AM93" s="5">
        <f t="shared" si="13"/>
        <v>19890</v>
      </c>
      <c r="AO93" s="26">
        <v>89</v>
      </c>
      <c r="AP93" s="22" t="s">
        <v>409</v>
      </c>
      <c r="AQ93" t="s">
        <v>739</v>
      </c>
      <c r="AR93" t="s">
        <v>740</v>
      </c>
      <c r="AS93" t="s">
        <v>710</v>
      </c>
      <c r="AT93" t="s">
        <v>711</v>
      </c>
      <c r="AU93" s="26"/>
    </row>
    <row r="94" spans="1:47">
      <c r="A94" s="5">
        <v>1028</v>
      </c>
      <c r="B94" s="5" t="s">
        <v>410</v>
      </c>
      <c r="C94" s="22" t="s">
        <v>411</v>
      </c>
      <c r="D94" s="7" t="s">
        <v>650</v>
      </c>
      <c r="E94" s="18">
        <v>7</v>
      </c>
      <c r="F94" s="8">
        <v>15028</v>
      </c>
      <c r="G94" s="5">
        <v>0</v>
      </c>
      <c r="H94" s="5">
        <v>0</v>
      </c>
      <c r="I94" s="5">
        <f t="shared" si="7"/>
        <v>0</v>
      </c>
      <c r="Q94" s="5" t="s">
        <v>411</v>
      </c>
      <c r="T94" s="5" t="s">
        <v>661</v>
      </c>
      <c r="U94" s="5">
        <v>0.19889999999999999</v>
      </c>
      <c r="V94" s="5">
        <v>0</v>
      </c>
      <c r="W94" s="5">
        <v>0</v>
      </c>
      <c r="X94" s="5">
        <v>0</v>
      </c>
      <c r="Y94" s="5">
        <v>0</v>
      </c>
      <c r="Z94" s="5">
        <v>0.2</v>
      </c>
      <c r="AA94" s="5">
        <v>0.19889999999999999</v>
      </c>
      <c r="AB94" s="5">
        <v>0</v>
      </c>
      <c r="AC94" s="5">
        <v>0</v>
      </c>
      <c r="AD94" s="5">
        <v>0</v>
      </c>
      <c r="AE94" s="5">
        <v>0</v>
      </c>
      <c r="AH94" s="5">
        <f t="shared" si="8"/>
        <v>0.19889999999999999</v>
      </c>
      <c r="AI94" s="5">
        <f t="shared" si="9"/>
        <v>0</v>
      </c>
      <c r="AJ94" s="5">
        <f t="shared" si="10"/>
        <v>0.19889999999999999</v>
      </c>
      <c r="AK94" s="5">
        <f t="shared" si="11"/>
        <v>19890</v>
      </c>
      <c r="AL94" s="5">
        <f t="shared" si="12"/>
        <v>0</v>
      </c>
      <c r="AM94" s="5">
        <f t="shared" si="13"/>
        <v>19890</v>
      </c>
      <c r="AO94" s="26">
        <v>90</v>
      </c>
      <c r="AP94" s="22" t="s">
        <v>411</v>
      </c>
      <c r="AQ94" t="s">
        <v>739</v>
      </c>
      <c r="AR94" t="s">
        <v>740</v>
      </c>
      <c r="AS94" t="s">
        <v>710</v>
      </c>
      <c r="AT94" t="s">
        <v>711</v>
      </c>
      <c r="AU94" s="26"/>
    </row>
    <row r="95" spans="1:47">
      <c r="A95" s="5">
        <v>1035</v>
      </c>
      <c r="B95" s="5" t="s">
        <v>55</v>
      </c>
      <c r="C95" s="22" t="s">
        <v>56</v>
      </c>
      <c r="D95" s="7" t="s">
        <v>650</v>
      </c>
      <c r="E95" s="18">
        <v>6</v>
      </c>
      <c r="F95" s="13">
        <v>13923</v>
      </c>
      <c r="G95" s="5">
        <v>0</v>
      </c>
      <c r="H95" s="5">
        <v>0</v>
      </c>
      <c r="I95" s="5">
        <f t="shared" si="7"/>
        <v>0</v>
      </c>
      <c r="J95" s="16"/>
      <c r="Q95" s="5" t="s">
        <v>56</v>
      </c>
      <c r="T95" s="5" t="s">
        <v>661</v>
      </c>
      <c r="U95" s="5">
        <v>0.19889999999999999</v>
      </c>
      <c r="V95" s="5">
        <v>0</v>
      </c>
      <c r="W95" s="5">
        <v>0</v>
      </c>
      <c r="X95" s="5">
        <v>0</v>
      </c>
      <c r="Y95" s="5">
        <v>0</v>
      </c>
      <c r="Z95" s="5">
        <v>0.2</v>
      </c>
      <c r="AA95" s="5">
        <v>0.19889999999999999</v>
      </c>
      <c r="AB95" s="5">
        <v>0</v>
      </c>
      <c r="AC95" s="5">
        <v>0</v>
      </c>
      <c r="AD95" s="5">
        <v>0</v>
      </c>
      <c r="AE95" s="5">
        <v>0</v>
      </c>
      <c r="AH95" s="5">
        <f t="shared" si="8"/>
        <v>0.19889999999999999</v>
      </c>
      <c r="AI95" s="5">
        <f t="shared" si="9"/>
        <v>0</v>
      </c>
      <c r="AJ95" s="5">
        <f t="shared" si="10"/>
        <v>0.19889999999999999</v>
      </c>
      <c r="AK95" s="5">
        <f t="shared" si="11"/>
        <v>19890</v>
      </c>
      <c r="AL95" s="5">
        <f t="shared" si="12"/>
        <v>0</v>
      </c>
      <c r="AM95" s="5">
        <f t="shared" si="13"/>
        <v>19890</v>
      </c>
      <c r="AO95" s="26">
        <v>91</v>
      </c>
      <c r="AP95" s="22" t="s">
        <v>56</v>
      </c>
      <c r="AQ95" t="s">
        <v>739</v>
      </c>
      <c r="AR95" t="s">
        <v>740</v>
      </c>
      <c r="AS95" t="s">
        <v>710</v>
      </c>
      <c r="AT95" t="s">
        <v>711</v>
      </c>
      <c r="AU95" s="26"/>
    </row>
    <row r="96" spans="1:47">
      <c r="A96" s="5">
        <v>1045</v>
      </c>
      <c r="B96" s="5" t="s">
        <v>57</v>
      </c>
      <c r="C96" s="22" t="s">
        <v>58</v>
      </c>
      <c r="D96" s="7" t="s">
        <v>650</v>
      </c>
      <c r="E96" s="18">
        <v>9</v>
      </c>
      <c r="F96" s="8">
        <v>17017</v>
      </c>
      <c r="G96" s="5">
        <v>0</v>
      </c>
      <c r="H96" s="5">
        <v>0</v>
      </c>
      <c r="I96" s="5">
        <f t="shared" si="7"/>
        <v>0</v>
      </c>
      <c r="J96" s="16"/>
      <c r="Q96" s="5" t="s">
        <v>58</v>
      </c>
      <c r="T96" s="5" t="s">
        <v>661</v>
      </c>
      <c r="U96" s="5">
        <v>0.19889999999999999</v>
      </c>
      <c r="V96" s="5">
        <v>0</v>
      </c>
      <c r="W96" s="5">
        <v>0</v>
      </c>
      <c r="X96" s="5">
        <v>0</v>
      </c>
      <c r="Y96" s="5">
        <v>0</v>
      </c>
      <c r="Z96" s="5">
        <v>0.2</v>
      </c>
      <c r="AA96" s="5">
        <v>0.19889999999999999</v>
      </c>
      <c r="AB96" s="5">
        <v>0</v>
      </c>
      <c r="AC96" s="5">
        <v>0</v>
      </c>
      <c r="AD96" s="5">
        <v>0</v>
      </c>
      <c r="AE96" s="5">
        <v>0</v>
      </c>
      <c r="AH96" s="5">
        <f t="shared" si="8"/>
        <v>0.19889999999999999</v>
      </c>
      <c r="AI96" s="5">
        <f t="shared" si="9"/>
        <v>0</v>
      </c>
      <c r="AJ96" s="5">
        <f t="shared" si="10"/>
        <v>0.19889999999999999</v>
      </c>
      <c r="AK96" s="5">
        <f t="shared" si="11"/>
        <v>19890</v>
      </c>
      <c r="AL96" s="5">
        <f t="shared" si="12"/>
        <v>0</v>
      </c>
      <c r="AM96" s="5">
        <f t="shared" si="13"/>
        <v>19890</v>
      </c>
      <c r="AO96" s="26">
        <v>92</v>
      </c>
      <c r="AP96" s="22" t="s">
        <v>58</v>
      </c>
      <c r="AQ96" t="s">
        <v>741</v>
      </c>
      <c r="AR96" t="s">
        <v>740</v>
      </c>
      <c r="AS96" t="s">
        <v>710</v>
      </c>
      <c r="AT96" t="s">
        <v>711</v>
      </c>
      <c r="AU96" s="26"/>
    </row>
    <row r="97" spans="1:47">
      <c r="A97" s="5">
        <v>1054</v>
      </c>
      <c r="B97" s="5" t="s">
        <v>412</v>
      </c>
      <c r="C97" s="22" t="s">
        <v>413</v>
      </c>
      <c r="D97" s="7" t="s">
        <v>650</v>
      </c>
      <c r="E97" s="18">
        <v>8</v>
      </c>
      <c r="F97" s="8">
        <v>14365</v>
      </c>
      <c r="G97" s="5">
        <v>0</v>
      </c>
      <c r="H97" s="5">
        <v>0</v>
      </c>
      <c r="I97" s="5">
        <f t="shared" si="7"/>
        <v>0</v>
      </c>
      <c r="Q97" s="5" t="s">
        <v>413</v>
      </c>
      <c r="T97" s="5" t="s">
        <v>661</v>
      </c>
      <c r="U97" s="5">
        <v>0.19889999999999999</v>
      </c>
      <c r="V97" s="5">
        <v>0</v>
      </c>
      <c r="W97" s="5">
        <v>0</v>
      </c>
      <c r="X97" s="5">
        <v>0</v>
      </c>
      <c r="Y97" s="5">
        <v>0</v>
      </c>
      <c r="Z97" s="5">
        <v>0.2</v>
      </c>
      <c r="AA97" s="5">
        <v>0.19889999999999999</v>
      </c>
      <c r="AB97" s="5">
        <v>0</v>
      </c>
      <c r="AC97" s="5">
        <v>0</v>
      </c>
      <c r="AD97" s="5">
        <v>0</v>
      </c>
      <c r="AE97" s="5">
        <v>0</v>
      </c>
      <c r="AH97" s="5">
        <f t="shared" si="8"/>
        <v>0.19889999999999999</v>
      </c>
      <c r="AI97" s="5">
        <f t="shared" si="9"/>
        <v>0</v>
      </c>
      <c r="AJ97" s="5">
        <f t="shared" si="10"/>
        <v>0.19889999999999999</v>
      </c>
      <c r="AK97" s="5">
        <f t="shared" si="11"/>
        <v>19890</v>
      </c>
      <c r="AL97" s="5">
        <f t="shared" si="12"/>
        <v>0</v>
      </c>
      <c r="AM97" s="5">
        <f t="shared" si="13"/>
        <v>19890</v>
      </c>
      <c r="AO97" s="26">
        <v>93</v>
      </c>
      <c r="AP97" s="22" t="s">
        <v>413</v>
      </c>
      <c r="AQ97" t="s">
        <v>741</v>
      </c>
      <c r="AR97" t="s">
        <v>740</v>
      </c>
      <c r="AS97" t="s">
        <v>710</v>
      </c>
      <c r="AT97" t="s">
        <v>711</v>
      </c>
      <c r="AU97" s="26"/>
    </row>
    <row r="98" spans="1:47">
      <c r="A98" s="5">
        <v>1064</v>
      </c>
      <c r="B98" s="5" t="s">
        <v>414</v>
      </c>
      <c r="C98" s="22" t="s">
        <v>415</v>
      </c>
      <c r="D98" s="7" t="s">
        <v>650</v>
      </c>
      <c r="E98" s="18">
        <v>9</v>
      </c>
      <c r="F98" s="8">
        <v>16354</v>
      </c>
      <c r="G98" s="5">
        <v>0</v>
      </c>
      <c r="H98" s="5">
        <v>0</v>
      </c>
      <c r="I98" s="5">
        <f t="shared" si="7"/>
        <v>0</v>
      </c>
      <c r="Q98" s="5" t="s">
        <v>415</v>
      </c>
      <c r="T98" s="5" t="s">
        <v>661</v>
      </c>
      <c r="U98" s="5">
        <v>0.19889999999999999</v>
      </c>
      <c r="V98" s="5">
        <v>0</v>
      </c>
      <c r="W98" s="5">
        <v>0</v>
      </c>
      <c r="X98" s="5">
        <v>0</v>
      </c>
      <c r="Y98" s="5">
        <v>0</v>
      </c>
      <c r="Z98" s="5">
        <v>0.2</v>
      </c>
      <c r="AA98" s="5">
        <v>0.19889999999999999</v>
      </c>
      <c r="AB98" s="5">
        <v>0</v>
      </c>
      <c r="AC98" s="5">
        <v>0</v>
      </c>
      <c r="AD98" s="5">
        <v>0</v>
      </c>
      <c r="AE98" s="5">
        <v>0</v>
      </c>
      <c r="AH98" s="5">
        <f t="shared" si="8"/>
        <v>0.19889999999999999</v>
      </c>
      <c r="AI98" s="5">
        <f t="shared" si="9"/>
        <v>0</v>
      </c>
      <c r="AJ98" s="5">
        <f t="shared" si="10"/>
        <v>0.19889999999999999</v>
      </c>
      <c r="AK98" s="5">
        <f t="shared" si="11"/>
        <v>19890</v>
      </c>
      <c r="AL98" s="5">
        <f t="shared" si="12"/>
        <v>0</v>
      </c>
      <c r="AM98" s="5">
        <f t="shared" si="13"/>
        <v>19890</v>
      </c>
      <c r="AO98" s="26">
        <v>94</v>
      </c>
      <c r="AP98" s="22" t="s">
        <v>415</v>
      </c>
      <c r="AQ98" t="s">
        <v>739</v>
      </c>
      <c r="AR98" t="s">
        <v>740</v>
      </c>
      <c r="AS98" t="s">
        <v>730</v>
      </c>
      <c r="AT98" t="s">
        <v>711</v>
      </c>
      <c r="AU98" s="26"/>
    </row>
    <row r="99" spans="1:47">
      <c r="A99" s="5">
        <v>1074</v>
      </c>
      <c r="B99" s="5" t="s">
        <v>416</v>
      </c>
      <c r="C99" s="22" t="s">
        <v>417</v>
      </c>
      <c r="D99" s="7" t="s">
        <v>650</v>
      </c>
      <c r="E99" s="18">
        <v>9</v>
      </c>
      <c r="F99" s="8">
        <v>15912</v>
      </c>
      <c r="G99" s="5">
        <v>0</v>
      </c>
      <c r="H99" s="5">
        <v>0</v>
      </c>
      <c r="I99" s="5">
        <f t="shared" si="7"/>
        <v>0</v>
      </c>
      <c r="Q99" s="5" t="s">
        <v>417</v>
      </c>
      <c r="T99" s="5" t="s">
        <v>661</v>
      </c>
      <c r="U99" s="5">
        <v>0.19889999999999999</v>
      </c>
      <c r="V99" s="5">
        <v>0</v>
      </c>
      <c r="W99" s="5">
        <v>0</v>
      </c>
      <c r="X99" s="5">
        <v>0</v>
      </c>
      <c r="Y99" s="5">
        <v>0</v>
      </c>
      <c r="Z99" s="5">
        <v>0.2</v>
      </c>
      <c r="AA99" s="5">
        <v>0.19889999999999999</v>
      </c>
      <c r="AB99" s="5">
        <v>0</v>
      </c>
      <c r="AC99" s="5">
        <v>0</v>
      </c>
      <c r="AD99" s="5">
        <v>0</v>
      </c>
      <c r="AE99" s="5">
        <v>0</v>
      </c>
      <c r="AH99" s="5">
        <f t="shared" si="8"/>
        <v>0.19889999999999999</v>
      </c>
      <c r="AI99" s="5">
        <f t="shared" si="9"/>
        <v>0</v>
      </c>
      <c r="AJ99" s="5">
        <f t="shared" si="10"/>
        <v>0.19889999999999999</v>
      </c>
      <c r="AK99" s="5">
        <f t="shared" si="11"/>
        <v>19890</v>
      </c>
      <c r="AL99" s="5">
        <f t="shared" si="12"/>
        <v>0</v>
      </c>
      <c r="AM99" s="5">
        <f t="shared" si="13"/>
        <v>19890</v>
      </c>
      <c r="AO99" s="26">
        <v>95</v>
      </c>
      <c r="AP99" s="22" t="s">
        <v>417</v>
      </c>
      <c r="AQ99" t="s">
        <v>739</v>
      </c>
      <c r="AR99" t="s">
        <v>740</v>
      </c>
      <c r="AS99" t="s">
        <v>730</v>
      </c>
      <c r="AT99" t="s">
        <v>711</v>
      </c>
      <c r="AU99" s="26"/>
    </row>
    <row r="100" spans="1:47">
      <c r="A100" s="5">
        <v>1081</v>
      </c>
      <c r="B100" s="5" t="s">
        <v>418</v>
      </c>
      <c r="C100" s="22" t="s">
        <v>419</v>
      </c>
      <c r="D100" s="7" t="s">
        <v>650</v>
      </c>
      <c r="E100" s="18">
        <v>6</v>
      </c>
      <c r="F100" s="8">
        <v>17901</v>
      </c>
      <c r="G100" s="5">
        <v>0</v>
      </c>
      <c r="H100" s="5">
        <v>0</v>
      </c>
      <c r="I100" s="5">
        <f t="shared" si="7"/>
        <v>0</v>
      </c>
      <c r="Q100" s="5" t="s">
        <v>419</v>
      </c>
      <c r="T100" s="5" t="s">
        <v>661</v>
      </c>
      <c r="U100" s="5">
        <v>0.19889999999999999</v>
      </c>
      <c r="V100" s="5">
        <v>0</v>
      </c>
      <c r="W100" s="5">
        <v>0</v>
      </c>
      <c r="X100" s="5">
        <v>0</v>
      </c>
      <c r="Y100" s="5">
        <v>0</v>
      </c>
      <c r="Z100" s="5">
        <v>0.2</v>
      </c>
      <c r="AA100" s="5">
        <v>0.19889999999999999</v>
      </c>
      <c r="AB100" s="5">
        <v>0</v>
      </c>
      <c r="AC100" s="5">
        <v>0</v>
      </c>
      <c r="AD100" s="5">
        <v>0</v>
      </c>
      <c r="AE100" s="5">
        <v>0</v>
      </c>
      <c r="AH100" s="5">
        <f t="shared" si="8"/>
        <v>0.19889999999999999</v>
      </c>
      <c r="AI100" s="5">
        <f t="shared" si="9"/>
        <v>0</v>
      </c>
      <c r="AJ100" s="5">
        <f t="shared" si="10"/>
        <v>0.19889999999999999</v>
      </c>
      <c r="AK100" s="5">
        <f t="shared" si="11"/>
        <v>19890</v>
      </c>
      <c r="AL100" s="5">
        <f t="shared" si="12"/>
        <v>0</v>
      </c>
      <c r="AM100" s="5">
        <f t="shared" si="13"/>
        <v>19890</v>
      </c>
      <c r="AO100" s="26">
        <v>96</v>
      </c>
      <c r="AP100" s="22" t="s">
        <v>419</v>
      </c>
      <c r="AQ100" t="s">
        <v>739</v>
      </c>
      <c r="AR100" t="s">
        <v>740</v>
      </c>
      <c r="AS100" t="s">
        <v>710</v>
      </c>
      <c r="AT100" t="s">
        <v>711</v>
      </c>
      <c r="AU100" s="26"/>
    </row>
    <row r="101" spans="1:47">
      <c r="A101" s="5">
        <v>1091</v>
      </c>
      <c r="B101" s="5" t="s">
        <v>59</v>
      </c>
      <c r="C101" s="22" t="s">
        <v>60</v>
      </c>
      <c r="D101" s="7" t="s">
        <v>650</v>
      </c>
      <c r="E101" s="18">
        <v>9</v>
      </c>
      <c r="F101" s="8">
        <v>14365</v>
      </c>
      <c r="G101" s="5">
        <v>0</v>
      </c>
      <c r="H101" s="5">
        <v>0</v>
      </c>
      <c r="I101" s="5">
        <f t="shared" si="7"/>
        <v>0</v>
      </c>
      <c r="J101" s="16"/>
      <c r="Q101" s="5" t="s">
        <v>60</v>
      </c>
      <c r="T101" s="5" t="s">
        <v>661</v>
      </c>
      <c r="U101" s="5">
        <v>0.19889999999999999</v>
      </c>
      <c r="V101" s="5">
        <v>0</v>
      </c>
      <c r="W101" s="5">
        <v>0</v>
      </c>
      <c r="X101" s="5">
        <v>0</v>
      </c>
      <c r="Y101" s="5">
        <v>0</v>
      </c>
      <c r="Z101" s="5">
        <v>0.2</v>
      </c>
      <c r="AA101" s="5">
        <v>0.19889999999999999</v>
      </c>
      <c r="AB101" s="5">
        <v>0</v>
      </c>
      <c r="AC101" s="5">
        <v>0</v>
      </c>
      <c r="AD101" s="5">
        <v>0</v>
      </c>
      <c r="AE101" s="5">
        <v>0</v>
      </c>
      <c r="AH101" s="5">
        <f t="shared" si="8"/>
        <v>0.19889999999999999</v>
      </c>
      <c r="AI101" s="5">
        <f t="shared" si="9"/>
        <v>0</v>
      </c>
      <c r="AJ101" s="5">
        <f t="shared" si="10"/>
        <v>0.19889999999999999</v>
      </c>
      <c r="AK101" s="5">
        <f t="shared" si="11"/>
        <v>19890</v>
      </c>
      <c r="AL101" s="5">
        <f t="shared" si="12"/>
        <v>0</v>
      </c>
      <c r="AM101" s="5">
        <f t="shared" si="13"/>
        <v>19890</v>
      </c>
      <c r="AO101" s="26">
        <v>97</v>
      </c>
      <c r="AP101" s="22" t="s">
        <v>60</v>
      </c>
      <c r="AQ101" t="s">
        <v>739</v>
      </c>
      <c r="AR101" t="s">
        <v>740</v>
      </c>
      <c r="AS101" t="s">
        <v>710</v>
      </c>
      <c r="AT101" t="s">
        <v>711</v>
      </c>
      <c r="AU101" s="26"/>
    </row>
    <row r="102" spans="1:47">
      <c r="A102" s="5">
        <v>1101</v>
      </c>
      <c r="B102" s="5" t="s">
        <v>420</v>
      </c>
      <c r="C102" s="22" t="s">
        <v>421</v>
      </c>
      <c r="D102" s="7" t="s">
        <v>650</v>
      </c>
      <c r="E102" s="18">
        <v>9</v>
      </c>
      <c r="F102" s="8">
        <v>15249</v>
      </c>
      <c r="G102" s="5">
        <v>0</v>
      </c>
      <c r="H102" s="5">
        <v>0</v>
      </c>
      <c r="I102" s="5">
        <f t="shared" si="7"/>
        <v>0</v>
      </c>
      <c r="Q102" s="5" t="s">
        <v>421</v>
      </c>
      <c r="T102" s="5" t="s">
        <v>661</v>
      </c>
      <c r="U102" s="5">
        <v>0.19889999999999999</v>
      </c>
      <c r="V102" s="5">
        <v>0</v>
      </c>
      <c r="W102" s="5">
        <v>0</v>
      </c>
      <c r="X102" s="5">
        <v>0</v>
      </c>
      <c r="Y102" s="5">
        <v>0</v>
      </c>
      <c r="Z102" s="5">
        <v>0.2</v>
      </c>
      <c r="AA102" s="5">
        <v>0.19889999999999999</v>
      </c>
      <c r="AB102" s="5">
        <v>0</v>
      </c>
      <c r="AC102" s="5">
        <v>0</v>
      </c>
      <c r="AD102" s="5">
        <v>0</v>
      </c>
      <c r="AE102" s="5">
        <v>0</v>
      </c>
      <c r="AH102" s="5">
        <f t="shared" si="8"/>
        <v>0.19889999999999999</v>
      </c>
      <c r="AI102" s="5">
        <f t="shared" si="9"/>
        <v>0</v>
      </c>
      <c r="AJ102" s="5">
        <f t="shared" si="10"/>
        <v>0.19889999999999999</v>
      </c>
      <c r="AK102" s="5">
        <f t="shared" si="11"/>
        <v>19890</v>
      </c>
      <c r="AL102" s="5">
        <f t="shared" si="12"/>
        <v>0</v>
      </c>
      <c r="AM102" s="5">
        <f t="shared" si="13"/>
        <v>19890</v>
      </c>
      <c r="AO102" s="26">
        <v>98</v>
      </c>
      <c r="AP102" s="22" t="s">
        <v>421</v>
      </c>
      <c r="AQ102" t="s">
        <v>739</v>
      </c>
      <c r="AR102" t="s">
        <v>740</v>
      </c>
      <c r="AS102" t="s">
        <v>730</v>
      </c>
      <c r="AT102" t="s">
        <v>711</v>
      </c>
      <c r="AU102" s="26"/>
    </row>
    <row r="103" spans="1:47">
      <c r="A103" s="5">
        <v>1112</v>
      </c>
      <c r="B103" s="5" t="s">
        <v>61</v>
      </c>
      <c r="C103" s="22" t="s">
        <v>62</v>
      </c>
      <c r="D103" s="7" t="s">
        <v>650</v>
      </c>
      <c r="E103" s="18">
        <v>10</v>
      </c>
      <c r="F103" s="13">
        <v>17017</v>
      </c>
      <c r="G103" s="5">
        <v>0</v>
      </c>
      <c r="H103" s="5">
        <v>0</v>
      </c>
      <c r="I103" s="5">
        <f t="shared" si="7"/>
        <v>0</v>
      </c>
      <c r="J103" s="16"/>
      <c r="Q103" s="5" t="s">
        <v>62</v>
      </c>
      <c r="T103" s="5" t="s">
        <v>661</v>
      </c>
      <c r="U103" s="5">
        <v>0.19889999999999999</v>
      </c>
      <c r="V103" s="5">
        <v>0</v>
      </c>
      <c r="W103" s="5">
        <v>0</v>
      </c>
      <c r="X103" s="5">
        <v>0</v>
      </c>
      <c r="Y103" s="5">
        <v>0</v>
      </c>
      <c r="Z103" s="5">
        <v>0.2</v>
      </c>
      <c r="AA103" s="5">
        <v>0.19889999999999999</v>
      </c>
      <c r="AB103" s="5">
        <v>0</v>
      </c>
      <c r="AC103" s="5">
        <v>0</v>
      </c>
      <c r="AD103" s="5">
        <v>0</v>
      </c>
      <c r="AE103" s="5">
        <v>0</v>
      </c>
      <c r="AH103" s="5">
        <f t="shared" si="8"/>
        <v>0.19889999999999999</v>
      </c>
      <c r="AI103" s="5">
        <f t="shared" si="9"/>
        <v>0</v>
      </c>
      <c r="AJ103" s="5">
        <f t="shared" si="10"/>
        <v>0.19889999999999999</v>
      </c>
      <c r="AK103" s="5">
        <f t="shared" si="11"/>
        <v>19890</v>
      </c>
      <c r="AL103" s="5">
        <f t="shared" si="12"/>
        <v>0</v>
      </c>
      <c r="AM103" s="5">
        <f t="shared" si="13"/>
        <v>19890</v>
      </c>
      <c r="AO103" s="26">
        <v>99</v>
      </c>
      <c r="AP103" s="22" t="s">
        <v>62</v>
      </c>
      <c r="AQ103" t="s">
        <v>741</v>
      </c>
      <c r="AR103" t="s">
        <v>740</v>
      </c>
      <c r="AS103" t="s">
        <v>730</v>
      </c>
      <c r="AT103" t="s">
        <v>711</v>
      </c>
      <c r="AU103" s="26"/>
    </row>
    <row r="104" spans="1:47">
      <c r="A104" s="5">
        <v>1120</v>
      </c>
      <c r="B104" s="5" t="s">
        <v>422</v>
      </c>
      <c r="C104" s="22" t="s">
        <v>423</v>
      </c>
      <c r="D104" s="7" t="s">
        <v>650</v>
      </c>
      <c r="E104" s="18">
        <v>7</v>
      </c>
      <c r="F104" s="8">
        <v>15028</v>
      </c>
      <c r="G104" s="5">
        <v>0</v>
      </c>
      <c r="H104" s="5">
        <v>0</v>
      </c>
      <c r="I104" s="5">
        <f t="shared" si="7"/>
        <v>0</v>
      </c>
      <c r="Q104" s="5" t="s">
        <v>423</v>
      </c>
      <c r="T104" s="5" t="s">
        <v>661</v>
      </c>
      <c r="U104" s="5">
        <v>0.19889999999999999</v>
      </c>
      <c r="V104" s="5">
        <v>0</v>
      </c>
      <c r="W104" s="5">
        <v>0</v>
      </c>
      <c r="X104" s="5">
        <v>0</v>
      </c>
      <c r="Y104" s="5">
        <v>0</v>
      </c>
      <c r="Z104" s="5">
        <v>0.2</v>
      </c>
      <c r="AA104" s="5">
        <v>0.19889999999999999</v>
      </c>
      <c r="AB104" s="5">
        <v>0</v>
      </c>
      <c r="AC104" s="5">
        <v>0</v>
      </c>
      <c r="AD104" s="5">
        <v>0</v>
      </c>
      <c r="AE104" s="5">
        <v>0</v>
      </c>
      <c r="AH104" s="5">
        <f t="shared" si="8"/>
        <v>0.19889999999999999</v>
      </c>
      <c r="AI104" s="5">
        <f t="shared" si="9"/>
        <v>0</v>
      </c>
      <c r="AJ104" s="5">
        <f t="shared" si="10"/>
        <v>0.19889999999999999</v>
      </c>
      <c r="AK104" s="5">
        <f t="shared" si="11"/>
        <v>19890</v>
      </c>
      <c r="AL104" s="5">
        <f t="shared" si="12"/>
        <v>0</v>
      </c>
      <c r="AM104" s="5">
        <f t="shared" si="13"/>
        <v>19890</v>
      </c>
      <c r="AO104" s="26">
        <v>100</v>
      </c>
      <c r="AP104" s="22" t="s">
        <v>423</v>
      </c>
      <c r="AQ104" t="s">
        <v>739</v>
      </c>
      <c r="AR104" t="s">
        <v>740</v>
      </c>
      <c r="AS104" t="s">
        <v>730</v>
      </c>
      <c r="AT104" t="s">
        <v>711</v>
      </c>
      <c r="AU104" s="26"/>
    </row>
    <row r="105" spans="1:47">
      <c r="A105" s="5">
        <v>1131</v>
      </c>
      <c r="B105" s="5" t="s">
        <v>424</v>
      </c>
      <c r="C105" s="22" t="s">
        <v>425</v>
      </c>
      <c r="D105" s="7" t="s">
        <v>650</v>
      </c>
      <c r="E105" s="18">
        <v>9</v>
      </c>
      <c r="F105" s="8">
        <v>17017</v>
      </c>
      <c r="G105" s="5">
        <v>0</v>
      </c>
      <c r="H105" s="5">
        <v>0</v>
      </c>
      <c r="I105" s="5">
        <f t="shared" si="7"/>
        <v>0</v>
      </c>
      <c r="Q105" s="5" t="s">
        <v>425</v>
      </c>
      <c r="T105" s="5" t="s">
        <v>661</v>
      </c>
      <c r="U105" s="5">
        <v>0.19889999999999999</v>
      </c>
      <c r="V105" s="5">
        <v>0</v>
      </c>
      <c r="W105" s="5">
        <v>0</v>
      </c>
      <c r="X105" s="5">
        <v>0</v>
      </c>
      <c r="Y105" s="5">
        <v>0</v>
      </c>
      <c r="Z105" s="5">
        <v>0.2</v>
      </c>
      <c r="AA105" s="5">
        <v>0.19889999999999999</v>
      </c>
      <c r="AB105" s="5">
        <v>0</v>
      </c>
      <c r="AC105" s="5">
        <v>0</v>
      </c>
      <c r="AD105" s="5">
        <v>0</v>
      </c>
      <c r="AE105" s="5">
        <v>0</v>
      </c>
      <c r="AH105" s="5">
        <f t="shared" si="8"/>
        <v>0.19889999999999999</v>
      </c>
      <c r="AI105" s="5">
        <f t="shared" si="9"/>
        <v>0</v>
      </c>
      <c r="AJ105" s="5">
        <f t="shared" si="10"/>
        <v>0.19889999999999999</v>
      </c>
      <c r="AK105" s="5">
        <f t="shared" si="11"/>
        <v>19890</v>
      </c>
      <c r="AL105" s="5">
        <f t="shared" si="12"/>
        <v>0</v>
      </c>
      <c r="AM105" s="5">
        <f t="shared" si="13"/>
        <v>19890</v>
      </c>
      <c r="AO105" s="26">
        <v>101</v>
      </c>
      <c r="AP105" s="22" t="s">
        <v>425</v>
      </c>
      <c r="AQ105" t="s">
        <v>741</v>
      </c>
      <c r="AR105" t="s">
        <v>740</v>
      </c>
      <c r="AS105" t="s">
        <v>710</v>
      </c>
      <c r="AT105" t="s">
        <v>711</v>
      </c>
      <c r="AU105" s="26"/>
    </row>
    <row r="106" spans="1:47">
      <c r="A106" s="5">
        <v>1139</v>
      </c>
      <c r="B106" s="5" t="s">
        <v>426</v>
      </c>
      <c r="C106" s="22" t="s">
        <v>427</v>
      </c>
      <c r="D106" s="7" t="s">
        <v>650</v>
      </c>
      <c r="E106" s="18">
        <v>7</v>
      </c>
      <c r="F106" s="8">
        <v>15912</v>
      </c>
      <c r="G106" s="5">
        <v>0</v>
      </c>
      <c r="H106" s="5">
        <v>0</v>
      </c>
      <c r="I106" s="5">
        <f t="shared" si="7"/>
        <v>0</v>
      </c>
      <c r="Q106" s="5" t="s">
        <v>427</v>
      </c>
      <c r="T106" s="5" t="s">
        <v>661</v>
      </c>
      <c r="U106" s="5">
        <v>0.19889999999999999</v>
      </c>
      <c r="V106" s="5">
        <v>0</v>
      </c>
      <c r="W106" s="5">
        <v>0</v>
      </c>
      <c r="X106" s="5">
        <v>0</v>
      </c>
      <c r="Y106" s="5">
        <v>0</v>
      </c>
      <c r="Z106" s="5">
        <v>0.2</v>
      </c>
      <c r="AA106" s="5">
        <v>0.19889999999999999</v>
      </c>
      <c r="AB106" s="5">
        <v>0</v>
      </c>
      <c r="AC106" s="5">
        <v>0</v>
      </c>
      <c r="AD106" s="5">
        <v>0</v>
      </c>
      <c r="AE106" s="5">
        <v>0</v>
      </c>
      <c r="AH106" s="5">
        <f t="shared" si="8"/>
        <v>0.19889999999999999</v>
      </c>
      <c r="AI106" s="5">
        <f t="shared" si="9"/>
        <v>0</v>
      </c>
      <c r="AJ106" s="5">
        <f t="shared" si="10"/>
        <v>0.19889999999999999</v>
      </c>
      <c r="AK106" s="5">
        <f t="shared" si="11"/>
        <v>19890</v>
      </c>
      <c r="AL106" s="5">
        <f t="shared" si="12"/>
        <v>0</v>
      </c>
      <c r="AM106" s="5">
        <f t="shared" si="13"/>
        <v>19890</v>
      </c>
      <c r="AO106" s="26">
        <v>102</v>
      </c>
      <c r="AP106" s="22" t="s">
        <v>427</v>
      </c>
      <c r="AQ106" t="s">
        <v>741</v>
      </c>
      <c r="AR106" t="s">
        <v>740</v>
      </c>
      <c r="AS106" t="s">
        <v>710</v>
      </c>
      <c r="AT106" t="s">
        <v>711</v>
      </c>
      <c r="AU106" s="26"/>
    </row>
    <row r="107" spans="1:47">
      <c r="A107" s="5">
        <v>1147</v>
      </c>
      <c r="B107" s="5" t="s">
        <v>428</v>
      </c>
      <c r="C107" s="22" t="s">
        <v>429</v>
      </c>
      <c r="D107" s="7" t="s">
        <v>650</v>
      </c>
      <c r="E107" s="18">
        <v>7</v>
      </c>
      <c r="F107" s="8">
        <v>15028</v>
      </c>
      <c r="G107" s="5">
        <v>0</v>
      </c>
      <c r="H107" s="5">
        <v>0</v>
      </c>
      <c r="I107" s="5">
        <f t="shared" si="7"/>
        <v>0</v>
      </c>
      <c r="Q107" s="5" t="s">
        <v>429</v>
      </c>
      <c r="T107" s="5" t="s">
        <v>661</v>
      </c>
      <c r="U107" s="5">
        <v>0.19889999999999999</v>
      </c>
      <c r="V107" s="5">
        <v>0</v>
      </c>
      <c r="W107" s="5">
        <v>0</v>
      </c>
      <c r="X107" s="5">
        <v>0</v>
      </c>
      <c r="Y107" s="5">
        <v>0</v>
      </c>
      <c r="Z107" s="5">
        <v>0.2</v>
      </c>
      <c r="AA107" s="5">
        <v>0.19889999999999999</v>
      </c>
      <c r="AB107" s="5">
        <v>0</v>
      </c>
      <c r="AC107" s="5">
        <v>0</v>
      </c>
      <c r="AD107" s="5">
        <v>0</v>
      </c>
      <c r="AE107" s="5">
        <v>0</v>
      </c>
      <c r="AH107" s="5">
        <f t="shared" si="8"/>
        <v>0.19889999999999999</v>
      </c>
      <c r="AI107" s="5">
        <f t="shared" si="9"/>
        <v>0</v>
      </c>
      <c r="AJ107" s="5">
        <f t="shared" si="10"/>
        <v>0.19889999999999999</v>
      </c>
      <c r="AK107" s="5">
        <f t="shared" si="11"/>
        <v>19890</v>
      </c>
      <c r="AL107" s="5">
        <f t="shared" si="12"/>
        <v>0</v>
      </c>
      <c r="AM107" s="5">
        <f t="shared" si="13"/>
        <v>19890</v>
      </c>
      <c r="AO107" s="26">
        <v>103</v>
      </c>
      <c r="AP107" s="22" t="s">
        <v>429</v>
      </c>
      <c r="AQ107" t="s">
        <v>741</v>
      </c>
      <c r="AR107" t="s">
        <v>740</v>
      </c>
      <c r="AS107" t="s">
        <v>710</v>
      </c>
      <c r="AT107" t="s">
        <v>711</v>
      </c>
      <c r="AU107" s="26"/>
    </row>
    <row r="108" spans="1:47">
      <c r="A108" s="5">
        <v>1155</v>
      </c>
      <c r="B108" s="5" t="s">
        <v>430</v>
      </c>
      <c r="C108" s="22" t="s">
        <v>431</v>
      </c>
      <c r="D108" s="7" t="s">
        <v>650</v>
      </c>
      <c r="E108" s="18">
        <v>7</v>
      </c>
      <c r="F108" s="8">
        <v>14144</v>
      </c>
      <c r="G108" s="5">
        <v>0</v>
      </c>
      <c r="H108" s="5">
        <v>0</v>
      </c>
      <c r="I108" s="5">
        <f t="shared" si="7"/>
        <v>0</v>
      </c>
      <c r="Q108" s="5" t="s">
        <v>431</v>
      </c>
      <c r="T108" s="5" t="s">
        <v>661</v>
      </c>
      <c r="U108" s="5">
        <v>0.19889999999999999</v>
      </c>
      <c r="V108" s="5">
        <v>0</v>
      </c>
      <c r="W108" s="5">
        <v>0</v>
      </c>
      <c r="X108" s="5">
        <v>0</v>
      </c>
      <c r="Y108" s="5">
        <v>0</v>
      </c>
      <c r="Z108" s="5">
        <v>0.2</v>
      </c>
      <c r="AA108" s="5">
        <v>0.19889999999999999</v>
      </c>
      <c r="AB108" s="5">
        <v>0</v>
      </c>
      <c r="AC108" s="5">
        <v>0</v>
      </c>
      <c r="AD108" s="5">
        <v>0</v>
      </c>
      <c r="AE108" s="5">
        <v>0</v>
      </c>
      <c r="AH108" s="5">
        <f t="shared" si="8"/>
        <v>0.19889999999999999</v>
      </c>
      <c r="AI108" s="5">
        <f t="shared" si="9"/>
        <v>0</v>
      </c>
      <c r="AJ108" s="5">
        <f t="shared" si="10"/>
        <v>0.19889999999999999</v>
      </c>
      <c r="AK108" s="5">
        <f t="shared" si="11"/>
        <v>19890</v>
      </c>
      <c r="AL108" s="5">
        <f t="shared" si="12"/>
        <v>0</v>
      </c>
      <c r="AM108" s="5">
        <f t="shared" si="13"/>
        <v>19890</v>
      </c>
      <c r="AO108" s="26">
        <v>104</v>
      </c>
      <c r="AP108" s="22" t="s">
        <v>431</v>
      </c>
      <c r="AQ108" t="s">
        <v>741</v>
      </c>
      <c r="AR108" t="s">
        <v>740</v>
      </c>
      <c r="AS108" t="s">
        <v>710</v>
      </c>
      <c r="AT108" t="s">
        <v>711</v>
      </c>
      <c r="AU108" s="26"/>
    </row>
    <row r="109" spans="1:47">
      <c r="A109" s="5">
        <v>1161</v>
      </c>
      <c r="B109" s="5" t="s">
        <v>432</v>
      </c>
      <c r="C109" s="22" t="s">
        <v>433</v>
      </c>
      <c r="D109" s="7" t="s">
        <v>650</v>
      </c>
      <c r="E109" s="18">
        <v>5</v>
      </c>
      <c r="F109" s="8">
        <v>15249</v>
      </c>
      <c r="G109" s="5">
        <v>0</v>
      </c>
      <c r="H109" s="5">
        <v>0</v>
      </c>
      <c r="I109" s="5">
        <f t="shared" si="7"/>
        <v>0</v>
      </c>
      <c r="Q109" s="5" t="s">
        <v>433</v>
      </c>
      <c r="T109" s="5" t="s">
        <v>661</v>
      </c>
      <c r="U109" s="5">
        <v>0.19889999999999999</v>
      </c>
      <c r="V109" s="5">
        <v>0</v>
      </c>
      <c r="W109" s="5">
        <v>0</v>
      </c>
      <c r="X109" s="5">
        <v>0</v>
      </c>
      <c r="Y109" s="5">
        <v>0</v>
      </c>
      <c r="Z109" s="5">
        <v>0.2</v>
      </c>
      <c r="AA109" s="5">
        <v>0.19889999999999999</v>
      </c>
      <c r="AB109" s="5">
        <v>0</v>
      </c>
      <c r="AC109" s="5">
        <v>0</v>
      </c>
      <c r="AD109" s="5">
        <v>0</v>
      </c>
      <c r="AE109" s="5">
        <v>0</v>
      </c>
      <c r="AH109" s="5">
        <f t="shared" si="8"/>
        <v>0.19889999999999999</v>
      </c>
      <c r="AI109" s="5">
        <f t="shared" si="9"/>
        <v>0</v>
      </c>
      <c r="AJ109" s="5">
        <f t="shared" si="10"/>
        <v>0.19889999999999999</v>
      </c>
      <c r="AK109" s="5">
        <f t="shared" si="11"/>
        <v>19890</v>
      </c>
      <c r="AL109" s="5">
        <f t="shared" si="12"/>
        <v>0</v>
      </c>
      <c r="AM109" s="5">
        <f t="shared" si="13"/>
        <v>19890</v>
      </c>
      <c r="AO109" s="26">
        <v>105</v>
      </c>
      <c r="AP109" s="22" t="s">
        <v>433</v>
      </c>
      <c r="AQ109" t="s">
        <v>741</v>
      </c>
      <c r="AR109" t="s">
        <v>740</v>
      </c>
      <c r="AS109" s="26"/>
      <c r="AT109" s="26"/>
      <c r="AU109" s="26"/>
    </row>
    <row r="110" spans="1:47">
      <c r="A110" s="5">
        <v>1170</v>
      </c>
      <c r="B110" s="5" t="s">
        <v>434</v>
      </c>
      <c r="C110" s="22" t="s">
        <v>435</v>
      </c>
      <c r="D110" s="7" t="s">
        <v>650</v>
      </c>
      <c r="E110" s="18">
        <v>8</v>
      </c>
      <c r="F110" s="8">
        <v>13702</v>
      </c>
      <c r="G110" s="5">
        <v>0</v>
      </c>
      <c r="H110" s="5">
        <v>0</v>
      </c>
      <c r="I110" s="5">
        <f t="shared" si="7"/>
        <v>0</v>
      </c>
      <c r="Q110" s="5" t="s">
        <v>435</v>
      </c>
      <c r="T110" s="5" t="s">
        <v>661</v>
      </c>
      <c r="U110" s="5">
        <v>0.19889999999999999</v>
      </c>
      <c r="V110" s="5">
        <v>0</v>
      </c>
      <c r="W110" s="5">
        <v>0</v>
      </c>
      <c r="X110" s="5">
        <v>0</v>
      </c>
      <c r="Y110" s="5">
        <v>0</v>
      </c>
      <c r="Z110" s="5">
        <v>0.2</v>
      </c>
      <c r="AA110" s="5">
        <v>0.19889999999999999</v>
      </c>
      <c r="AB110" s="5">
        <v>0</v>
      </c>
      <c r="AC110" s="5">
        <v>0</v>
      </c>
      <c r="AD110" s="5">
        <v>0</v>
      </c>
      <c r="AE110" s="5">
        <v>0</v>
      </c>
      <c r="AH110" s="5">
        <f t="shared" si="8"/>
        <v>0.19889999999999999</v>
      </c>
      <c r="AI110" s="5">
        <f t="shared" si="9"/>
        <v>0</v>
      </c>
      <c r="AJ110" s="5">
        <f t="shared" si="10"/>
        <v>0.19889999999999999</v>
      </c>
      <c r="AK110" s="5">
        <f t="shared" si="11"/>
        <v>19890</v>
      </c>
      <c r="AL110" s="5">
        <f t="shared" si="12"/>
        <v>0</v>
      </c>
      <c r="AM110" s="5">
        <f t="shared" si="13"/>
        <v>19890</v>
      </c>
      <c r="AO110" s="26">
        <v>106</v>
      </c>
      <c r="AP110" s="22" t="s">
        <v>435</v>
      </c>
      <c r="AQ110" t="s">
        <v>739</v>
      </c>
      <c r="AR110" t="s">
        <v>740</v>
      </c>
      <c r="AS110" t="s">
        <v>730</v>
      </c>
      <c r="AT110" t="s">
        <v>711</v>
      </c>
      <c r="AU110" s="26"/>
    </row>
    <row r="111" spans="1:47">
      <c r="A111" s="5">
        <v>1177</v>
      </c>
      <c r="B111" s="5" t="s">
        <v>436</v>
      </c>
      <c r="C111" s="22" t="s">
        <v>437</v>
      </c>
      <c r="D111" s="7" t="s">
        <v>650</v>
      </c>
      <c r="E111" s="18">
        <v>6</v>
      </c>
      <c r="F111" s="8">
        <v>15028</v>
      </c>
      <c r="G111" s="5">
        <v>0</v>
      </c>
      <c r="H111" s="5">
        <v>0</v>
      </c>
      <c r="I111" s="5">
        <f t="shared" si="7"/>
        <v>0</v>
      </c>
      <c r="Q111" s="5" t="s">
        <v>437</v>
      </c>
      <c r="T111" s="5" t="s">
        <v>661</v>
      </c>
      <c r="U111" s="5">
        <v>0.19889999999999999</v>
      </c>
      <c r="V111" s="5">
        <v>0</v>
      </c>
      <c r="W111" s="5">
        <v>0</v>
      </c>
      <c r="X111" s="5">
        <v>0</v>
      </c>
      <c r="Y111" s="5">
        <v>0</v>
      </c>
      <c r="Z111" s="5">
        <v>0.2</v>
      </c>
      <c r="AA111" s="5">
        <v>0.19889999999999999</v>
      </c>
      <c r="AB111" s="5">
        <v>0</v>
      </c>
      <c r="AC111" s="5">
        <v>0</v>
      </c>
      <c r="AD111" s="5">
        <v>0</v>
      </c>
      <c r="AE111" s="5">
        <v>0</v>
      </c>
      <c r="AH111" s="5">
        <f t="shared" si="8"/>
        <v>0.19889999999999999</v>
      </c>
      <c r="AI111" s="5">
        <f t="shared" si="9"/>
        <v>0</v>
      </c>
      <c r="AJ111" s="5">
        <f t="shared" si="10"/>
        <v>0.19889999999999999</v>
      </c>
      <c r="AK111" s="5">
        <f t="shared" si="11"/>
        <v>19890</v>
      </c>
      <c r="AL111" s="5">
        <f t="shared" si="12"/>
        <v>0</v>
      </c>
      <c r="AM111" s="5">
        <f t="shared" si="13"/>
        <v>19890</v>
      </c>
      <c r="AO111" s="26">
        <v>107</v>
      </c>
      <c r="AP111" s="22" t="s">
        <v>437</v>
      </c>
      <c r="AQ111" t="s">
        <v>741</v>
      </c>
      <c r="AR111" t="s">
        <v>740</v>
      </c>
      <c r="AS111" t="s">
        <v>710</v>
      </c>
      <c r="AT111" t="s">
        <v>711</v>
      </c>
      <c r="AU111" s="26"/>
    </row>
    <row r="112" spans="1:47">
      <c r="A112" s="5">
        <v>1186</v>
      </c>
      <c r="B112" s="5" t="s">
        <v>438</v>
      </c>
      <c r="C112" s="22" t="s">
        <v>439</v>
      </c>
      <c r="D112" s="7" t="s">
        <v>650</v>
      </c>
      <c r="E112" s="18">
        <v>8</v>
      </c>
      <c r="F112" s="13">
        <v>14586</v>
      </c>
      <c r="G112" s="5">
        <v>0</v>
      </c>
      <c r="H112" s="5">
        <v>0</v>
      </c>
      <c r="I112" s="5">
        <f t="shared" si="7"/>
        <v>0</v>
      </c>
      <c r="Q112" s="5" t="s">
        <v>439</v>
      </c>
      <c r="T112" s="5" t="s">
        <v>661</v>
      </c>
      <c r="U112" s="5">
        <v>0.19889999999999999</v>
      </c>
      <c r="V112" s="5">
        <v>0</v>
      </c>
      <c r="W112" s="5">
        <v>0</v>
      </c>
      <c r="X112" s="5">
        <v>0</v>
      </c>
      <c r="Y112" s="5">
        <v>0</v>
      </c>
      <c r="Z112" s="5">
        <v>0.2</v>
      </c>
      <c r="AA112" s="5">
        <v>0.19889999999999999</v>
      </c>
      <c r="AB112" s="5">
        <v>0</v>
      </c>
      <c r="AC112" s="5">
        <v>0</v>
      </c>
      <c r="AD112" s="5">
        <v>0</v>
      </c>
      <c r="AE112" s="5">
        <v>0</v>
      </c>
      <c r="AH112" s="5">
        <f t="shared" si="8"/>
        <v>0.19889999999999999</v>
      </c>
      <c r="AI112" s="5">
        <f t="shared" si="9"/>
        <v>0</v>
      </c>
      <c r="AJ112" s="5">
        <f t="shared" si="10"/>
        <v>0.19889999999999999</v>
      </c>
      <c r="AK112" s="5">
        <f t="shared" si="11"/>
        <v>19890</v>
      </c>
      <c r="AL112" s="5">
        <f t="shared" si="12"/>
        <v>0</v>
      </c>
      <c r="AM112" s="5">
        <f t="shared" si="13"/>
        <v>19890</v>
      </c>
      <c r="AO112" s="26">
        <v>108</v>
      </c>
      <c r="AP112" s="22" t="s">
        <v>439</v>
      </c>
      <c r="AQ112" t="s">
        <v>741</v>
      </c>
      <c r="AR112" t="s">
        <v>740</v>
      </c>
      <c r="AS112" t="s">
        <v>730</v>
      </c>
      <c r="AT112" t="s">
        <v>711</v>
      </c>
      <c r="AU112" s="26"/>
    </row>
    <row r="113" spans="1:47">
      <c r="A113" s="5">
        <v>1194</v>
      </c>
      <c r="B113" s="5" t="s">
        <v>440</v>
      </c>
      <c r="C113" s="22" t="s">
        <v>441</v>
      </c>
      <c r="D113" s="7" t="s">
        <v>650</v>
      </c>
      <c r="E113" s="18">
        <v>6</v>
      </c>
      <c r="F113" s="8">
        <v>15028</v>
      </c>
      <c r="G113" s="5">
        <v>0</v>
      </c>
      <c r="H113" s="5">
        <v>0</v>
      </c>
      <c r="I113" s="5">
        <f t="shared" si="7"/>
        <v>0</v>
      </c>
      <c r="Q113" s="5" t="s">
        <v>441</v>
      </c>
      <c r="T113" s="5" t="s">
        <v>661</v>
      </c>
      <c r="U113" s="5">
        <v>0.19889999999999999</v>
      </c>
      <c r="V113" s="5">
        <v>0</v>
      </c>
      <c r="W113" s="5">
        <v>0</v>
      </c>
      <c r="X113" s="5">
        <v>0</v>
      </c>
      <c r="Y113" s="5">
        <v>0</v>
      </c>
      <c r="Z113" s="5">
        <v>0.2</v>
      </c>
      <c r="AA113" s="5">
        <v>0.19889999999999999</v>
      </c>
      <c r="AB113" s="5">
        <v>0</v>
      </c>
      <c r="AC113" s="5">
        <v>0</v>
      </c>
      <c r="AD113" s="5">
        <v>0</v>
      </c>
      <c r="AE113" s="5">
        <v>0</v>
      </c>
      <c r="AH113" s="5">
        <f t="shared" si="8"/>
        <v>0.19889999999999999</v>
      </c>
      <c r="AI113" s="5">
        <f t="shared" si="9"/>
        <v>0</v>
      </c>
      <c r="AJ113" s="5">
        <f t="shared" si="10"/>
        <v>0.19889999999999999</v>
      </c>
      <c r="AK113" s="5">
        <f t="shared" si="11"/>
        <v>19890</v>
      </c>
      <c r="AL113" s="5">
        <f t="shared" si="12"/>
        <v>0</v>
      </c>
      <c r="AM113" s="5">
        <f t="shared" si="13"/>
        <v>19890</v>
      </c>
      <c r="AO113" s="26">
        <v>109</v>
      </c>
      <c r="AP113" s="22" t="s">
        <v>441</v>
      </c>
      <c r="AQ113" t="s">
        <v>741</v>
      </c>
      <c r="AR113" t="s">
        <v>740</v>
      </c>
      <c r="AS113" t="s">
        <v>710</v>
      </c>
      <c r="AT113" t="s">
        <v>711</v>
      </c>
      <c r="AU113" s="26"/>
    </row>
    <row r="114" spans="1:47">
      <c r="A114" s="5">
        <v>1202</v>
      </c>
      <c r="B114" s="5" t="s">
        <v>442</v>
      </c>
      <c r="C114" s="22" t="s">
        <v>443</v>
      </c>
      <c r="D114" s="7" t="s">
        <v>650</v>
      </c>
      <c r="E114" s="18">
        <v>7</v>
      </c>
      <c r="F114" s="8">
        <v>15028</v>
      </c>
      <c r="G114" s="5">
        <v>0</v>
      </c>
      <c r="H114" s="5">
        <v>0</v>
      </c>
      <c r="I114" s="5">
        <f t="shared" si="7"/>
        <v>0</v>
      </c>
      <c r="Q114" s="5" t="s">
        <v>443</v>
      </c>
      <c r="T114" s="5" t="s">
        <v>661</v>
      </c>
      <c r="U114" s="5">
        <v>0.19889999999999999</v>
      </c>
      <c r="V114" s="5">
        <v>0</v>
      </c>
      <c r="W114" s="5">
        <v>0</v>
      </c>
      <c r="X114" s="5">
        <v>0</v>
      </c>
      <c r="Y114" s="5">
        <v>0</v>
      </c>
      <c r="Z114" s="5">
        <v>0.2</v>
      </c>
      <c r="AA114" s="5">
        <v>0.19889999999999999</v>
      </c>
      <c r="AB114" s="5">
        <v>0</v>
      </c>
      <c r="AC114" s="5">
        <v>0</v>
      </c>
      <c r="AD114" s="5">
        <v>0</v>
      </c>
      <c r="AE114" s="5">
        <v>0</v>
      </c>
      <c r="AH114" s="5">
        <f t="shared" si="8"/>
        <v>0.19889999999999999</v>
      </c>
      <c r="AI114" s="5">
        <f t="shared" si="9"/>
        <v>0</v>
      </c>
      <c r="AJ114" s="5">
        <f t="shared" si="10"/>
        <v>0.19889999999999999</v>
      </c>
      <c r="AK114" s="5">
        <f t="shared" si="11"/>
        <v>19890</v>
      </c>
      <c r="AL114" s="5">
        <f t="shared" si="12"/>
        <v>0</v>
      </c>
      <c r="AM114" s="5">
        <f t="shared" si="13"/>
        <v>19890</v>
      </c>
      <c r="AO114" s="26">
        <v>110</v>
      </c>
      <c r="AP114" s="22" t="s">
        <v>443</v>
      </c>
      <c r="AQ114" t="s">
        <v>741</v>
      </c>
      <c r="AR114" t="s">
        <v>740</v>
      </c>
      <c r="AS114" t="s">
        <v>710</v>
      </c>
      <c r="AT114" t="s">
        <v>711</v>
      </c>
      <c r="AU114" s="26"/>
    </row>
    <row r="115" spans="1:47">
      <c r="A115" s="5">
        <v>1209</v>
      </c>
      <c r="B115" s="5" t="s">
        <v>444</v>
      </c>
      <c r="C115" s="22" t="s">
        <v>445</v>
      </c>
      <c r="D115" s="7" t="s">
        <v>650</v>
      </c>
      <c r="E115" s="18">
        <v>6</v>
      </c>
      <c r="F115" s="8">
        <v>15028</v>
      </c>
      <c r="G115" s="5">
        <v>0</v>
      </c>
      <c r="H115" s="5">
        <v>0</v>
      </c>
      <c r="I115" s="5">
        <f t="shared" si="7"/>
        <v>0</v>
      </c>
      <c r="Q115" s="5" t="s">
        <v>445</v>
      </c>
      <c r="T115" s="5" t="s">
        <v>661</v>
      </c>
      <c r="U115" s="5">
        <v>0.19889999999999999</v>
      </c>
      <c r="V115" s="5">
        <v>0</v>
      </c>
      <c r="W115" s="5">
        <v>0</v>
      </c>
      <c r="X115" s="5">
        <v>0</v>
      </c>
      <c r="Y115" s="5">
        <v>0</v>
      </c>
      <c r="Z115" s="5">
        <v>0.2</v>
      </c>
      <c r="AA115" s="5">
        <v>0.19889999999999999</v>
      </c>
      <c r="AB115" s="5">
        <v>0</v>
      </c>
      <c r="AC115" s="5">
        <v>0</v>
      </c>
      <c r="AD115" s="5">
        <v>0</v>
      </c>
      <c r="AE115" s="5">
        <v>0</v>
      </c>
      <c r="AH115" s="5">
        <f t="shared" si="8"/>
        <v>0.19889999999999999</v>
      </c>
      <c r="AI115" s="5">
        <f t="shared" si="9"/>
        <v>0</v>
      </c>
      <c r="AJ115" s="5">
        <f t="shared" si="10"/>
        <v>0.19889999999999999</v>
      </c>
      <c r="AK115" s="5">
        <f t="shared" si="11"/>
        <v>19890</v>
      </c>
      <c r="AL115" s="5">
        <f t="shared" si="12"/>
        <v>0</v>
      </c>
      <c r="AM115" s="5">
        <f t="shared" si="13"/>
        <v>19890</v>
      </c>
      <c r="AO115" s="26">
        <v>111</v>
      </c>
      <c r="AP115" s="22" t="s">
        <v>445</v>
      </c>
      <c r="AQ115" t="s">
        <v>741</v>
      </c>
      <c r="AR115" t="s">
        <v>740</v>
      </c>
      <c r="AS115" t="s">
        <v>710</v>
      </c>
      <c r="AT115" t="s">
        <v>711</v>
      </c>
      <c r="AU115" s="26"/>
    </row>
    <row r="116" spans="1:47">
      <c r="A116" s="5">
        <v>1215</v>
      </c>
      <c r="B116" s="5" t="s">
        <v>446</v>
      </c>
      <c r="C116" s="22" t="s">
        <v>447</v>
      </c>
      <c r="D116" s="7" t="s">
        <v>650</v>
      </c>
      <c r="E116" s="18">
        <v>5</v>
      </c>
      <c r="F116" s="8">
        <v>14144</v>
      </c>
      <c r="G116" s="5">
        <v>0</v>
      </c>
      <c r="H116" s="5">
        <v>0</v>
      </c>
      <c r="I116" s="5">
        <f t="shared" si="7"/>
        <v>0</v>
      </c>
      <c r="Q116" s="5" t="s">
        <v>447</v>
      </c>
      <c r="T116" s="5" t="s">
        <v>661</v>
      </c>
      <c r="U116" s="5">
        <v>0.19889999999999999</v>
      </c>
      <c r="V116" s="5">
        <v>0</v>
      </c>
      <c r="W116" s="5">
        <v>0</v>
      </c>
      <c r="X116" s="5">
        <v>0</v>
      </c>
      <c r="Y116" s="5">
        <v>0</v>
      </c>
      <c r="Z116" s="5">
        <v>0.2</v>
      </c>
      <c r="AA116" s="5">
        <v>0.19889999999999999</v>
      </c>
      <c r="AB116" s="5">
        <v>0</v>
      </c>
      <c r="AC116" s="5">
        <v>0</v>
      </c>
      <c r="AD116" s="5">
        <v>0</v>
      </c>
      <c r="AE116" s="5">
        <v>0</v>
      </c>
      <c r="AH116" s="5">
        <f t="shared" si="8"/>
        <v>0.19889999999999999</v>
      </c>
      <c r="AI116" s="5">
        <f t="shared" si="9"/>
        <v>0</v>
      </c>
      <c r="AJ116" s="5">
        <f t="shared" si="10"/>
        <v>0.19889999999999999</v>
      </c>
      <c r="AK116" s="5">
        <f t="shared" si="11"/>
        <v>19890</v>
      </c>
      <c r="AL116" s="5">
        <f t="shared" si="12"/>
        <v>0</v>
      </c>
      <c r="AM116" s="5">
        <f t="shared" si="13"/>
        <v>19890</v>
      </c>
      <c r="AO116" s="26">
        <v>112</v>
      </c>
      <c r="AP116" s="22" t="s">
        <v>447</v>
      </c>
      <c r="AQ116" t="s">
        <v>741</v>
      </c>
      <c r="AR116" t="s">
        <v>740</v>
      </c>
      <c r="AS116" t="s">
        <v>710</v>
      </c>
      <c r="AT116" t="s">
        <v>711</v>
      </c>
      <c r="AU116" s="26"/>
    </row>
    <row r="117" spans="1:47">
      <c r="A117" s="5">
        <v>1221</v>
      </c>
      <c r="B117" s="5" t="s">
        <v>448</v>
      </c>
      <c r="C117" s="22" t="s">
        <v>449</v>
      </c>
      <c r="D117" s="7" t="s">
        <v>650</v>
      </c>
      <c r="E117" s="18">
        <v>5</v>
      </c>
      <c r="F117" s="8">
        <v>14144</v>
      </c>
      <c r="G117" s="5">
        <v>0</v>
      </c>
      <c r="H117" s="5">
        <v>0</v>
      </c>
      <c r="I117" s="5">
        <f t="shared" si="7"/>
        <v>0</v>
      </c>
      <c r="Q117" s="5" t="s">
        <v>449</v>
      </c>
      <c r="T117" s="5" t="s">
        <v>661</v>
      </c>
      <c r="U117" s="5">
        <v>0.19889999999999999</v>
      </c>
      <c r="V117" s="5">
        <v>0</v>
      </c>
      <c r="W117" s="5">
        <v>0</v>
      </c>
      <c r="X117" s="5">
        <v>0</v>
      </c>
      <c r="Y117" s="5">
        <v>0</v>
      </c>
      <c r="Z117" s="5">
        <v>0.2</v>
      </c>
      <c r="AA117" s="5">
        <v>0.19889999999999999</v>
      </c>
      <c r="AB117" s="5">
        <v>0</v>
      </c>
      <c r="AC117" s="5">
        <v>0</v>
      </c>
      <c r="AD117" s="5">
        <v>0</v>
      </c>
      <c r="AE117" s="5">
        <v>0</v>
      </c>
      <c r="AH117" s="5">
        <f t="shared" si="8"/>
        <v>0.19889999999999999</v>
      </c>
      <c r="AI117" s="5">
        <f t="shared" si="9"/>
        <v>0</v>
      </c>
      <c r="AJ117" s="5">
        <f t="shared" si="10"/>
        <v>0.19889999999999999</v>
      </c>
      <c r="AK117" s="5">
        <f t="shared" si="11"/>
        <v>19890</v>
      </c>
      <c r="AL117" s="5">
        <f t="shared" si="12"/>
        <v>0</v>
      </c>
      <c r="AM117" s="5">
        <f t="shared" si="13"/>
        <v>19890</v>
      </c>
      <c r="AO117" s="26">
        <v>113</v>
      </c>
      <c r="AP117" s="22" t="s">
        <v>449</v>
      </c>
      <c r="AQ117" t="s">
        <v>741</v>
      </c>
      <c r="AR117" t="s">
        <v>740</v>
      </c>
      <c r="AS117" t="s">
        <v>710</v>
      </c>
      <c r="AT117" t="s">
        <v>711</v>
      </c>
      <c r="AU117" s="26"/>
    </row>
    <row r="118" spans="1:47">
      <c r="A118" s="5">
        <v>1230</v>
      </c>
      <c r="B118" s="5" t="s">
        <v>63</v>
      </c>
      <c r="C118" s="22" t="s">
        <v>64</v>
      </c>
      <c r="D118" s="7" t="s">
        <v>650</v>
      </c>
      <c r="E118" s="18">
        <v>8</v>
      </c>
      <c r="F118" s="8">
        <v>14144</v>
      </c>
      <c r="G118" s="5">
        <v>0</v>
      </c>
      <c r="H118" s="5">
        <v>0</v>
      </c>
      <c r="I118" s="5">
        <f t="shared" si="7"/>
        <v>0</v>
      </c>
      <c r="J118" s="16"/>
      <c r="Q118" s="5" t="s">
        <v>64</v>
      </c>
      <c r="T118" s="5" t="s">
        <v>661</v>
      </c>
      <c r="U118" s="5">
        <v>0.19889999999999999</v>
      </c>
      <c r="V118" s="5">
        <v>0</v>
      </c>
      <c r="W118" s="5">
        <v>0</v>
      </c>
      <c r="X118" s="5">
        <v>0</v>
      </c>
      <c r="Y118" s="5">
        <v>0</v>
      </c>
      <c r="Z118" s="5">
        <v>0.2</v>
      </c>
      <c r="AA118" s="5">
        <v>0.19889999999999999</v>
      </c>
      <c r="AB118" s="5">
        <v>0</v>
      </c>
      <c r="AC118" s="5">
        <v>0</v>
      </c>
      <c r="AD118" s="5">
        <v>0</v>
      </c>
      <c r="AE118" s="5">
        <v>0</v>
      </c>
      <c r="AH118" s="5">
        <f t="shared" si="8"/>
        <v>0.19889999999999999</v>
      </c>
      <c r="AI118" s="5">
        <f t="shared" si="9"/>
        <v>0</v>
      </c>
      <c r="AJ118" s="5">
        <f t="shared" si="10"/>
        <v>0.19889999999999999</v>
      </c>
      <c r="AK118" s="5">
        <f t="shared" si="11"/>
        <v>19890</v>
      </c>
      <c r="AL118" s="5">
        <f t="shared" si="12"/>
        <v>0</v>
      </c>
      <c r="AM118" s="5">
        <f t="shared" si="13"/>
        <v>19890</v>
      </c>
      <c r="AO118" s="26">
        <v>114</v>
      </c>
      <c r="AP118" s="22" t="s">
        <v>64</v>
      </c>
      <c r="AQ118" t="s">
        <v>742</v>
      </c>
      <c r="AR118" t="s">
        <v>706</v>
      </c>
      <c r="AS118" t="s">
        <v>710</v>
      </c>
      <c r="AT118" t="s">
        <v>711</v>
      </c>
      <c r="AU118" s="26"/>
    </row>
    <row r="119" spans="1:47">
      <c r="A119" s="5">
        <v>1239</v>
      </c>
      <c r="B119" s="5" t="s">
        <v>450</v>
      </c>
      <c r="C119" s="22" t="s">
        <v>451</v>
      </c>
      <c r="D119" s="7" t="s">
        <v>650</v>
      </c>
      <c r="E119" s="18">
        <v>8</v>
      </c>
      <c r="F119" s="8">
        <v>14365</v>
      </c>
      <c r="G119" s="5">
        <v>0</v>
      </c>
      <c r="H119" s="5">
        <v>0</v>
      </c>
      <c r="I119" s="5">
        <f t="shared" si="7"/>
        <v>0</v>
      </c>
      <c r="Q119" s="5" t="s">
        <v>451</v>
      </c>
      <c r="T119" s="5" t="s">
        <v>661</v>
      </c>
      <c r="U119" s="5">
        <v>0.19889999999999999</v>
      </c>
      <c r="V119" s="5">
        <v>0</v>
      </c>
      <c r="W119" s="5">
        <v>0</v>
      </c>
      <c r="X119" s="5">
        <v>0</v>
      </c>
      <c r="Y119" s="5">
        <v>0</v>
      </c>
      <c r="Z119" s="5">
        <v>0.2</v>
      </c>
      <c r="AA119" s="5">
        <v>0.19889999999999999</v>
      </c>
      <c r="AB119" s="5">
        <v>0</v>
      </c>
      <c r="AC119" s="5">
        <v>0</v>
      </c>
      <c r="AD119" s="5">
        <v>0</v>
      </c>
      <c r="AE119" s="5">
        <v>0</v>
      </c>
      <c r="AH119" s="5">
        <f t="shared" si="8"/>
        <v>0.19889999999999999</v>
      </c>
      <c r="AI119" s="5">
        <f t="shared" si="9"/>
        <v>0</v>
      </c>
      <c r="AJ119" s="5">
        <f t="shared" si="10"/>
        <v>0.19889999999999999</v>
      </c>
      <c r="AK119" s="5">
        <f t="shared" si="11"/>
        <v>19890</v>
      </c>
      <c r="AL119" s="5">
        <f t="shared" si="12"/>
        <v>0</v>
      </c>
      <c r="AM119" s="5">
        <f t="shared" si="13"/>
        <v>19890</v>
      </c>
      <c r="AO119" s="26">
        <v>115</v>
      </c>
      <c r="AP119" s="22" t="s">
        <v>451</v>
      </c>
      <c r="AQ119" t="s">
        <v>742</v>
      </c>
      <c r="AR119" t="s">
        <v>706</v>
      </c>
      <c r="AS119" t="s">
        <v>710</v>
      </c>
      <c r="AT119" t="s">
        <v>711</v>
      </c>
      <c r="AU119" s="26"/>
    </row>
    <row r="120" spans="1:47">
      <c r="A120" s="5">
        <v>1247</v>
      </c>
      <c r="B120" s="5" t="s">
        <v>452</v>
      </c>
      <c r="C120" s="22" t="s">
        <v>453</v>
      </c>
      <c r="D120" s="7" t="s">
        <v>650</v>
      </c>
      <c r="E120" s="18">
        <v>7</v>
      </c>
      <c r="F120" s="19">
        <v>14365</v>
      </c>
      <c r="G120" s="21">
        <v>0</v>
      </c>
      <c r="H120" s="5">
        <v>0</v>
      </c>
      <c r="I120" s="5">
        <f t="shared" si="7"/>
        <v>0</v>
      </c>
      <c r="Q120" s="5" t="s">
        <v>453</v>
      </c>
      <c r="T120" s="5" t="s">
        <v>661</v>
      </c>
      <c r="U120" s="5">
        <v>0.19889999999999999</v>
      </c>
      <c r="V120" s="5">
        <v>0</v>
      </c>
      <c r="W120" s="5">
        <v>0</v>
      </c>
      <c r="X120" s="5">
        <v>0</v>
      </c>
      <c r="Y120" s="5">
        <v>0</v>
      </c>
      <c r="Z120" s="5">
        <v>0.2</v>
      </c>
      <c r="AA120" s="5">
        <v>0.19889999999999999</v>
      </c>
      <c r="AB120" s="5">
        <v>0</v>
      </c>
      <c r="AC120" s="5">
        <v>0</v>
      </c>
      <c r="AD120" s="5">
        <v>0</v>
      </c>
      <c r="AE120" s="5">
        <v>0</v>
      </c>
      <c r="AH120" s="5">
        <f t="shared" si="8"/>
        <v>0.19889999999999999</v>
      </c>
      <c r="AI120" s="5">
        <f t="shared" si="9"/>
        <v>0</v>
      </c>
      <c r="AJ120" s="5">
        <f t="shared" si="10"/>
        <v>0.19889999999999999</v>
      </c>
      <c r="AK120" s="5">
        <f t="shared" si="11"/>
        <v>19890</v>
      </c>
      <c r="AL120" s="5">
        <f t="shared" si="12"/>
        <v>0</v>
      </c>
      <c r="AM120" s="5">
        <f t="shared" si="13"/>
        <v>19890</v>
      </c>
      <c r="AO120" s="26">
        <v>116</v>
      </c>
      <c r="AP120" s="22" t="s">
        <v>453</v>
      </c>
      <c r="AQ120" t="s">
        <v>743</v>
      </c>
      <c r="AR120" t="s">
        <v>706</v>
      </c>
      <c r="AS120" t="s">
        <v>710</v>
      </c>
      <c r="AT120" t="s">
        <v>711</v>
      </c>
      <c r="AU120" s="26"/>
    </row>
    <row r="121" spans="1:47">
      <c r="A121" s="5">
        <v>1256</v>
      </c>
      <c r="B121" s="5" t="s">
        <v>454</v>
      </c>
      <c r="C121" s="22" t="s">
        <v>455</v>
      </c>
      <c r="D121" s="7" t="s">
        <v>650</v>
      </c>
      <c r="E121" s="18">
        <v>8</v>
      </c>
      <c r="F121" s="19">
        <v>14365</v>
      </c>
      <c r="G121" s="14">
        <v>0</v>
      </c>
      <c r="H121" s="5">
        <v>0</v>
      </c>
      <c r="I121" s="5">
        <f t="shared" si="7"/>
        <v>0</v>
      </c>
      <c r="Q121" s="5" t="s">
        <v>455</v>
      </c>
      <c r="T121" s="5" t="s">
        <v>661</v>
      </c>
      <c r="U121" s="5">
        <v>0.19889999999999999</v>
      </c>
      <c r="V121" s="5">
        <v>0</v>
      </c>
      <c r="W121" s="5">
        <v>0</v>
      </c>
      <c r="X121" s="5">
        <v>0</v>
      </c>
      <c r="Y121" s="5">
        <v>0</v>
      </c>
      <c r="Z121" s="5">
        <v>0.2</v>
      </c>
      <c r="AA121" s="5">
        <v>0.19889999999999999</v>
      </c>
      <c r="AB121" s="5">
        <v>0</v>
      </c>
      <c r="AC121" s="5">
        <v>0</v>
      </c>
      <c r="AD121" s="5">
        <v>0</v>
      </c>
      <c r="AE121" s="5">
        <v>0</v>
      </c>
      <c r="AH121" s="5">
        <f t="shared" si="8"/>
        <v>0.19889999999999999</v>
      </c>
      <c r="AI121" s="5">
        <f t="shared" si="9"/>
        <v>0</v>
      </c>
      <c r="AJ121" s="5">
        <f t="shared" si="10"/>
        <v>0.19889999999999999</v>
      </c>
      <c r="AK121" s="5">
        <f t="shared" si="11"/>
        <v>19890</v>
      </c>
      <c r="AL121" s="5">
        <f t="shared" si="12"/>
        <v>0</v>
      </c>
      <c r="AM121" s="5">
        <f t="shared" si="13"/>
        <v>19890</v>
      </c>
      <c r="AO121" s="26">
        <v>117</v>
      </c>
      <c r="AP121" s="22" t="s">
        <v>455</v>
      </c>
      <c r="AQ121" t="s">
        <v>743</v>
      </c>
      <c r="AR121" t="s">
        <v>706</v>
      </c>
      <c r="AS121" t="s">
        <v>710</v>
      </c>
      <c r="AT121" t="s">
        <v>711</v>
      </c>
      <c r="AU121" s="26"/>
    </row>
    <row r="122" spans="1:47">
      <c r="A122" s="5">
        <v>1265</v>
      </c>
      <c r="B122" s="5" t="s">
        <v>456</v>
      </c>
      <c r="C122" s="22" t="s">
        <v>457</v>
      </c>
      <c r="D122" s="7" t="s">
        <v>650</v>
      </c>
      <c r="E122" s="18">
        <v>8</v>
      </c>
      <c r="F122" s="19">
        <v>17238</v>
      </c>
      <c r="G122" s="21">
        <v>0</v>
      </c>
      <c r="H122" s="5">
        <v>0</v>
      </c>
      <c r="I122" s="5">
        <f t="shared" si="7"/>
        <v>0</v>
      </c>
      <c r="Q122" s="5" t="s">
        <v>457</v>
      </c>
      <c r="T122" s="5" t="s">
        <v>661</v>
      </c>
      <c r="U122" s="5">
        <v>0.19889999999999999</v>
      </c>
      <c r="V122" s="5">
        <v>0</v>
      </c>
      <c r="W122" s="5">
        <v>0</v>
      </c>
      <c r="X122" s="5">
        <v>0</v>
      </c>
      <c r="Y122" s="5">
        <v>0</v>
      </c>
      <c r="Z122" s="5">
        <v>0.2</v>
      </c>
      <c r="AA122" s="5">
        <v>0.19889999999999999</v>
      </c>
      <c r="AB122" s="5">
        <v>0</v>
      </c>
      <c r="AC122" s="5">
        <v>0</v>
      </c>
      <c r="AD122" s="5">
        <v>0</v>
      </c>
      <c r="AE122" s="5">
        <v>0</v>
      </c>
      <c r="AH122" s="5">
        <f t="shared" si="8"/>
        <v>0.19889999999999999</v>
      </c>
      <c r="AI122" s="5">
        <f t="shared" si="9"/>
        <v>0</v>
      </c>
      <c r="AJ122" s="5">
        <f t="shared" si="10"/>
        <v>0.19889999999999999</v>
      </c>
      <c r="AK122" s="5">
        <f t="shared" si="11"/>
        <v>19890</v>
      </c>
      <c r="AL122" s="5">
        <f t="shared" si="12"/>
        <v>0</v>
      </c>
      <c r="AM122" s="5">
        <f t="shared" si="13"/>
        <v>19890</v>
      </c>
      <c r="AO122" s="26">
        <v>118</v>
      </c>
      <c r="AP122" s="22" t="s">
        <v>457</v>
      </c>
      <c r="AQ122" t="s">
        <v>743</v>
      </c>
      <c r="AR122" t="s">
        <v>706</v>
      </c>
      <c r="AS122" t="s">
        <v>710</v>
      </c>
      <c r="AT122" t="s">
        <v>711</v>
      </c>
      <c r="AU122" s="26"/>
    </row>
    <row r="123" spans="1:47">
      <c r="A123" s="5">
        <v>1274</v>
      </c>
      <c r="B123" s="5" t="s">
        <v>65</v>
      </c>
      <c r="C123" s="22" t="s">
        <v>66</v>
      </c>
      <c r="D123" s="7" t="s">
        <v>650</v>
      </c>
      <c r="E123" s="18">
        <v>8</v>
      </c>
      <c r="F123" s="19">
        <v>14144</v>
      </c>
      <c r="G123" s="14">
        <v>0</v>
      </c>
      <c r="H123" s="5">
        <v>0</v>
      </c>
      <c r="I123" s="5">
        <f t="shared" si="7"/>
        <v>0</v>
      </c>
      <c r="J123" s="16"/>
      <c r="Q123" s="5" t="s">
        <v>66</v>
      </c>
      <c r="T123" s="5" t="s">
        <v>661</v>
      </c>
      <c r="U123" s="5">
        <v>0.19889999999999999</v>
      </c>
      <c r="V123" s="5">
        <v>0</v>
      </c>
      <c r="W123" s="5">
        <v>0</v>
      </c>
      <c r="X123" s="5">
        <v>0</v>
      </c>
      <c r="Y123" s="5">
        <v>0</v>
      </c>
      <c r="Z123" s="5">
        <v>0.2</v>
      </c>
      <c r="AA123" s="5">
        <v>0.19889999999999999</v>
      </c>
      <c r="AB123" s="5">
        <v>0</v>
      </c>
      <c r="AC123" s="5">
        <v>0</v>
      </c>
      <c r="AD123" s="5">
        <v>0</v>
      </c>
      <c r="AE123" s="5">
        <v>0</v>
      </c>
      <c r="AH123" s="5">
        <f t="shared" si="8"/>
        <v>0.19889999999999999</v>
      </c>
      <c r="AI123" s="5">
        <f t="shared" si="9"/>
        <v>0</v>
      </c>
      <c r="AJ123" s="5">
        <f t="shared" si="10"/>
        <v>0.19889999999999999</v>
      </c>
      <c r="AK123" s="5">
        <f t="shared" si="11"/>
        <v>19890</v>
      </c>
      <c r="AL123" s="5">
        <f t="shared" si="12"/>
        <v>0</v>
      </c>
      <c r="AM123" s="5">
        <f t="shared" si="13"/>
        <v>19890</v>
      </c>
      <c r="AO123" s="26">
        <v>119</v>
      </c>
      <c r="AP123" s="22" t="s">
        <v>66</v>
      </c>
      <c r="AQ123" t="s">
        <v>744</v>
      </c>
      <c r="AR123" t="s">
        <v>706</v>
      </c>
      <c r="AS123" t="s">
        <v>710</v>
      </c>
      <c r="AT123" t="s">
        <v>711</v>
      </c>
      <c r="AU123" s="26"/>
    </row>
    <row r="124" spans="1:47">
      <c r="A124" s="5">
        <v>1282</v>
      </c>
      <c r="B124" s="5" t="s">
        <v>458</v>
      </c>
      <c r="C124" s="22" t="s">
        <v>459</v>
      </c>
      <c r="D124" s="7" t="s">
        <v>650</v>
      </c>
      <c r="E124" s="18">
        <v>7</v>
      </c>
      <c r="F124" s="19">
        <v>14144</v>
      </c>
      <c r="G124" s="21">
        <v>0</v>
      </c>
      <c r="H124" s="5">
        <v>0</v>
      </c>
      <c r="I124" s="5">
        <f t="shared" si="7"/>
        <v>0</v>
      </c>
      <c r="Q124" s="5" t="s">
        <v>459</v>
      </c>
      <c r="T124" s="5" t="s">
        <v>661</v>
      </c>
      <c r="U124" s="5">
        <v>0.19889999999999999</v>
      </c>
      <c r="V124" s="5">
        <v>0</v>
      </c>
      <c r="W124" s="5">
        <v>0</v>
      </c>
      <c r="X124" s="5">
        <v>0</v>
      </c>
      <c r="Y124" s="5">
        <v>0</v>
      </c>
      <c r="Z124" s="5">
        <v>0.2</v>
      </c>
      <c r="AA124" s="5">
        <v>0.19889999999999999</v>
      </c>
      <c r="AB124" s="5">
        <v>0</v>
      </c>
      <c r="AC124" s="5">
        <v>0</v>
      </c>
      <c r="AD124" s="5">
        <v>0</v>
      </c>
      <c r="AE124" s="5">
        <v>0</v>
      </c>
      <c r="AH124" s="5">
        <f t="shared" si="8"/>
        <v>0.19889999999999999</v>
      </c>
      <c r="AI124" s="5">
        <f t="shared" si="9"/>
        <v>0</v>
      </c>
      <c r="AJ124" s="5">
        <f t="shared" si="10"/>
        <v>0.19889999999999999</v>
      </c>
      <c r="AK124" s="5">
        <f t="shared" si="11"/>
        <v>19890</v>
      </c>
      <c r="AL124" s="5">
        <f t="shared" si="12"/>
        <v>0</v>
      </c>
      <c r="AM124" s="5">
        <f t="shared" si="13"/>
        <v>19890</v>
      </c>
      <c r="AO124" s="26">
        <v>120</v>
      </c>
      <c r="AP124" s="22" t="s">
        <v>459</v>
      </c>
      <c r="AQ124" t="s">
        <v>743</v>
      </c>
      <c r="AR124" t="s">
        <v>706</v>
      </c>
      <c r="AS124" t="s">
        <v>710</v>
      </c>
      <c r="AT124" t="s">
        <v>711</v>
      </c>
      <c r="AU124" s="26"/>
    </row>
    <row r="125" spans="1:47">
      <c r="A125" s="5">
        <v>1290</v>
      </c>
      <c r="B125" s="5" t="s">
        <v>460</v>
      </c>
      <c r="C125" s="22" t="s">
        <v>461</v>
      </c>
      <c r="D125" s="7" t="s">
        <v>650</v>
      </c>
      <c r="E125" s="18">
        <v>7</v>
      </c>
      <c r="F125" s="19">
        <v>14144</v>
      </c>
      <c r="G125" s="21">
        <v>0</v>
      </c>
      <c r="H125" s="5">
        <v>0</v>
      </c>
      <c r="I125" s="5">
        <f t="shared" si="7"/>
        <v>0</v>
      </c>
      <c r="Q125" s="5" t="s">
        <v>461</v>
      </c>
      <c r="T125" s="5" t="s">
        <v>661</v>
      </c>
      <c r="U125" s="5">
        <v>0.19889999999999999</v>
      </c>
      <c r="V125" s="5">
        <v>0</v>
      </c>
      <c r="W125" s="5">
        <v>0</v>
      </c>
      <c r="X125" s="5">
        <v>0</v>
      </c>
      <c r="Y125" s="5">
        <v>0</v>
      </c>
      <c r="Z125" s="5">
        <v>0.2</v>
      </c>
      <c r="AA125" s="5">
        <v>0.19889999999999999</v>
      </c>
      <c r="AB125" s="5">
        <v>0</v>
      </c>
      <c r="AC125" s="5">
        <v>0</v>
      </c>
      <c r="AD125" s="5">
        <v>0</v>
      </c>
      <c r="AE125" s="5">
        <v>0</v>
      </c>
      <c r="AH125" s="5">
        <f t="shared" si="8"/>
        <v>0.19889999999999999</v>
      </c>
      <c r="AI125" s="5">
        <f t="shared" si="9"/>
        <v>0</v>
      </c>
      <c r="AJ125" s="5">
        <f t="shared" si="10"/>
        <v>0.19889999999999999</v>
      </c>
      <c r="AK125" s="5">
        <f t="shared" si="11"/>
        <v>19890</v>
      </c>
      <c r="AL125" s="5">
        <f t="shared" si="12"/>
        <v>0</v>
      </c>
      <c r="AM125" s="5">
        <f t="shared" si="13"/>
        <v>19890</v>
      </c>
      <c r="AO125" s="26">
        <v>121</v>
      </c>
      <c r="AP125" s="22" t="s">
        <v>461</v>
      </c>
      <c r="AQ125" t="s">
        <v>743</v>
      </c>
      <c r="AR125" t="s">
        <v>706</v>
      </c>
      <c r="AS125" t="s">
        <v>730</v>
      </c>
      <c r="AT125" t="s">
        <v>711</v>
      </c>
      <c r="AU125" s="26"/>
    </row>
    <row r="126" spans="1:47">
      <c r="A126" s="5">
        <v>1300</v>
      </c>
      <c r="B126" s="5" t="s">
        <v>462</v>
      </c>
      <c r="C126" s="22" t="s">
        <v>463</v>
      </c>
      <c r="D126" s="7" t="s">
        <v>650</v>
      </c>
      <c r="E126" s="18">
        <v>9</v>
      </c>
      <c r="F126" s="19">
        <v>14365</v>
      </c>
      <c r="G126" s="14">
        <v>0</v>
      </c>
      <c r="H126" s="5">
        <v>0</v>
      </c>
      <c r="I126" s="5">
        <f t="shared" si="7"/>
        <v>0</v>
      </c>
      <c r="Q126" s="5" t="s">
        <v>463</v>
      </c>
      <c r="T126" s="5" t="s">
        <v>661</v>
      </c>
      <c r="U126" s="5">
        <v>0.19889999999999999</v>
      </c>
      <c r="V126" s="5">
        <v>0</v>
      </c>
      <c r="W126" s="5">
        <v>0</v>
      </c>
      <c r="X126" s="5">
        <v>0</v>
      </c>
      <c r="Y126" s="5">
        <v>0</v>
      </c>
      <c r="Z126" s="5">
        <v>0.2</v>
      </c>
      <c r="AA126" s="5">
        <v>0.19889999999999999</v>
      </c>
      <c r="AB126" s="5">
        <v>0</v>
      </c>
      <c r="AC126" s="5">
        <v>0</v>
      </c>
      <c r="AD126" s="5">
        <v>0</v>
      </c>
      <c r="AE126" s="5">
        <v>0</v>
      </c>
      <c r="AH126" s="5">
        <f t="shared" si="8"/>
        <v>0.19889999999999999</v>
      </c>
      <c r="AI126" s="5">
        <f t="shared" si="9"/>
        <v>0</v>
      </c>
      <c r="AJ126" s="5">
        <f t="shared" si="10"/>
        <v>0.19889999999999999</v>
      </c>
      <c r="AK126" s="5">
        <f t="shared" si="11"/>
        <v>19890</v>
      </c>
      <c r="AL126" s="5">
        <f t="shared" si="12"/>
        <v>0</v>
      </c>
      <c r="AM126" s="5">
        <f t="shared" si="13"/>
        <v>19890</v>
      </c>
      <c r="AO126" s="26">
        <v>122</v>
      </c>
      <c r="AP126" s="22" t="s">
        <v>463</v>
      </c>
      <c r="AQ126" t="s">
        <v>742</v>
      </c>
      <c r="AR126" t="s">
        <v>706</v>
      </c>
      <c r="AS126" t="s">
        <v>710</v>
      </c>
      <c r="AT126" t="s">
        <v>711</v>
      </c>
      <c r="AU126" s="26"/>
    </row>
    <row r="127" spans="1:47">
      <c r="A127" s="5">
        <v>1306</v>
      </c>
      <c r="B127" s="5" t="s">
        <v>464</v>
      </c>
      <c r="C127" s="22" t="s">
        <v>465</v>
      </c>
      <c r="D127" s="7" t="s">
        <v>650</v>
      </c>
      <c r="E127" s="18">
        <v>5</v>
      </c>
      <c r="F127" s="19">
        <v>14144</v>
      </c>
      <c r="G127" s="21">
        <v>0</v>
      </c>
      <c r="H127" s="5">
        <v>0</v>
      </c>
      <c r="I127" s="5">
        <f t="shared" si="7"/>
        <v>0</v>
      </c>
      <c r="Q127" s="5" t="s">
        <v>465</v>
      </c>
      <c r="T127" s="5" t="s">
        <v>661</v>
      </c>
      <c r="U127" s="5">
        <v>0.19889999999999999</v>
      </c>
      <c r="V127" s="5">
        <v>0</v>
      </c>
      <c r="W127" s="5">
        <v>0</v>
      </c>
      <c r="X127" s="5">
        <v>0</v>
      </c>
      <c r="Y127" s="5">
        <v>0</v>
      </c>
      <c r="Z127" s="5">
        <v>0.2</v>
      </c>
      <c r="AA127" s="5">
        <v>0.19889999999999999</v>
      </c>
      <c r="AB127" s="5">
        <v>0</v>
      </c>
      <c r="AC127" s="5">
        <v>0</v>
      </c>
      <c r="AD127" s="5">
        <v>0</v>
      </c>
      <c r="AE127" s="5">
        <v>0</v>
      </c>
      <c r="AH127" s="5">
        <f t="shared" si="8"/>
        <v>0.19889999999999999</v>
      </c>
      <c r="AI127" s="5">
        <f t="shared" si="9"/>
        <v>0</v>
      </c>
      <c r="AJ127" s="5">
        <f t="shared" si="10"/>
        <v>0.19889999999999999</v>
      </c>
      <c r="AK127" s="5">
        <f t="shared" si="11"/>
        <v>19890</v>
      </c>
      <c r="AL127" s="5">
        <f t="shared" si="12"/>
        <v>0</v>
      </c>
      <c r="AM127" s="5">
        <f t="shared" si="13"/>
        <v>19890</v>
      </c>
      <c r="AO127" s="26">
        <v>123</v>
      </c>
      <c r="AP127" s="22" t="s">
        <v>465</v>
      </c>
      <c r="AQ127" t="s">
        <v>743</v>
      </c>
      <c r="AR127" t="s">
        <v>706</v>
      </c>
      <c r="AS127" t="s">
        <v>710</v>
      </c>
      <c r="AT127" t="s">
        <v>711</v>
      </c>
      <c r="AU127" s="26"/>
    </row>
    <row r="128" spans="1:47">
      <c r="A128" s="5">
        <v>1314</v>
      </c>
      <c r="B128" s="5" t="s">
        <v>466</v>
      </c>
      <c r="C128" s="22" t="s">
        <v>467</v>
      </c>
      <c r="D128" s="7" t="s">
        <v>650</v>
      </c>
      <c r="E128" s="18">
        <v>7</v>
      </c>
      <c r="F128" s="19">
        <v>15028</v>
      </c>
      <c r="G128" s="14">
        <v>0</v>
      </c>
      <c r="H128" s="5">
        <v>0</v>
      </c>
      <c r="I128" s="5">
        <f t="shared" si="7"/>
        <v>0</v>
      </c>
      <c r="Q128" s="5" t="s">
        <v>467</v>
      </c>
      <c r="T128" s="5" t="s">
        <v>661</v>
      </c>
      <c r="U128" s="5">
        <v>0.19889999999999999</v>
      </c>
      <c r="V128" s="5">
        <v>0</v>
      </c>
      <c r="W128" s="5">
        <v>0</v>
      </c>
      <c r="X128" s="5">
        <v>0</v>
      </c>
      <c r="Y128" s="5">
        <v>0</v>
      </c>
      <c r="Z128" s="5">
        <v>0.2</v>
      </c>
      <c r="AA128" s="5">
        <v>0.19889999999999999</v>
      </c>
      <c r="AB128" s="5">
        <v>0</v>
      </c>
      <c r="AC128" s="5">
        <v>0</v>
      </c>
      <c r="AD128" s="5">
        <v>0</v>
      </c>
      <c r="AE128" s="5">
        <v>0</v>
      </c>
      <c r="AH128" s="5">
        <f t="shared" si="8"/>
        <v>0.19889999999999999</v>
      </c>
      <c r="AI128" s="5">
        <f t="shared" si="9"/>
        <v>0</v>
      </c>
      <c r="AJ128" s="5">
        <f t="shared" si="10"/>
        <v>0.19889999999999999</v>
      </c>
      <c r="AK128" s="5">
        <f t="shared" si="11"/>
        <v>19890</v>
      </c>
      <c r="AL128" s="5">
        <f t="shared" si="12"/>
        <v>0</v>
      </c>
      <c r="AM128" s="5">
        <f t="shared" si="13"/>
        <v>19890</v>
      </c>
      <c r="AO128" s="26">
        <v>124</v>
      </c>
      <c r="AP128" s="22" t="s">
        <v>467</v>
      </c>
      <c r="AQ128" t="s">
        <v>742</v>
      </c>
      <c r="AR128" t="s">
        <v>706</v>
      </c>
      <c r="AS128" t="s">
        <v>710</v>
      </c>
      <c r="AT128" t="s">
        <v>711</v>
      </c>
      <c r="AU128" s="26"/>
    </row>
    <row r="129" spans="1:47">
      <c r="A129" s="5">
        <v>1324</v>
      </c>
      <c r="B129" s="5" t="s">
        <v>67</v>
      </c>
      <c r="C129" s="22" t="s">
        <v>68</v>
      </c>
      <c r="D129" s="7" t="s">
        <v>650</v>
      </c>
      <c r="E129" s="18">
        <v>9</v>
      </c>
      <c r="F129" s="19">
        <v>15028</v>
      </c>
      <c r="G129" s="21">
        <v>0</v>
      </c>
      <c r="H129" s="5">
        <v>0</v>
      </c>
      <c r="I129" s="5">
        <f t="shared" si="7"/>
        <v>0</v>
      </c>
      <c r="J129" s="16"/>
      <c r="Q129" s="5" t="s">
        <v>68</v>
      </c>
      <c r="T129" s="5" t="s">
        <v>661</v>
      </c>
      <c r="U129" s="5">
        <v>0.19889999999999999</v>
      </c>
      <c r="V129" s="5">
        <v>0</v>
      </c>
      <c r="W129" s="5">
        <v>0</v>
      </c>
      <c r="X129" s="5">
        <v>0</v>
      </c>
      <c r="Y129" s="5">
        <v>0</v>
      </c>
      <c r="Z129" s="5">
        <v>0.2</v>
      </c>
      <c r="AA129" s="5">
        <v>0.19889999999999999</v>
      </c>
      <c r="AB129" s="5">
        <v>0</v>
      </c>
      <c r="AC129" s="5">
        <v>0</v>
      </c>
      <c r="AD129" s="5">
        <v>0</v>
      </c>
      <c r="AE129" s="5">
        <v>0</v>
      </c>
      <c r="AH129" s="5">
        <f t="shared" si="8"/>
        <v>0.19889999999999999</v>
      </c>
      <c r="AI129" s="5">
        <f t="shared" si="9"/>
        <v>0</v>
      </c>
      <c r="AJ129" s="5">
        <f t="shared" si="10"/>
        <v>0.19889999999999999</v>
      </c>
      <c r="AK129" s="5">
        <f t="shared" si="11"/>
        <v>19890</v>
      </c>
      <c r="AL129" s="5">
        <f t="shared" si="12"/>
        <v>0</v>
      </c>
      <c r="AM129" s="5">
        <f t="shared" si="13"/>
        <v>19890</v>
      </c>
      <c r="AO129" s="26">
        <v>125</v>
      </c>
      <c r="AP129" s="22" t="s">
        <v>68</v>
      </c>
      <c r="AQ129" t="s">
        <v>743</v>
      </c>
      <c r="AR129" t="s">
        <v>706</v>
      </c>
      <c r="AS129" t="s">
        <v>710</v>
      </c>
      <c r="AT129" t="s">
        <v>711</v>
      </c>
      <c r="AU129" s="26"/>
    </row>
    <row r="130" spans="1:47">
      <c r="A130" s="5">
        <v>1332</v>
      </c>
      <c r="B130" s="5" t="s">
        <v>468</v>
      </c>
      <c r="C130" s="22" t="s">
        <v>469</v>
      </c>
      <c r="D130" s="7" t="s">
        <v>650</v>
      </c>
      <c r="E130" s="18">
        <v>7</v>
      </c>
      <c r="F130" s="19">
        <v>14365</v>
      </c>
      <c r="G130" s="14">
        <v>0</v>
      </c>
      <c r="H130" s="5">
        <v>0</v>
      </c>
      <c r="I130" s="5">
        <f t="shared" si="7"/>
        <v>0</v>
      </c>
      <c r="Q130" s="5" t="s">
        <v>469</v>
      </c>
      <c r="T130" s="5" t="s">
        <v>661</v>
      </c>
      <c r="U130" s="5">
        <v>0.19889999999999999</v>
      </c>
      <c r="V130" s="5">
        <v>0</v>
      </c>
      <c r="W130" s="5">
        <v>0</v>
      </c>
      <c r="X130" s="5">
        <v>0</v>
      </c>
      <c r="Y130" s="5">
        <v>0</v>
      </c>
      <c r="Z130" s="5">
        <v>0.2</v>
      </c>
      <c r="AA130" s="5">
        <v>0.19889999999999999</v>
      </c>
      <c r="AB130" s="5">
        <v>0</v>
      </c>
      <c r="AC130" s="5">
        <v>0</v>
      </c>
      <c r="AD130" s="5">
        <v>0</v>
      </c>
      <c r="AE130" s="5">
        <v>0</v>
      </c>
      <c r="AH130" s="5">
        <f t="shared" si="8"/>
        <v>0.19889999999999999</v>
      </c>
      <c r="AI130" s="5">
        <f t="shared" si="9"/>
        <v>0</v>
      </c>
      <c r="AJ130" s="5">
        <f t="shared" si="10"/>
        <v>0.19889999999999999</v>
      </c>
      <c r="AK130" s="5">
        <f t="shared" si="11"/>
        <v>19890</v>
      </c>
      <c r="AL130" s="5">
        <f t="shared" si="12"/>
        <v>0</v>
      </c>
      <c r="AM130" s="5">
        <f t="shared" si="13"/>
        <v>19890</v>
      </c>
      <c r="AO130" s="26">
        <v>126</v>
      </c>
      <c r="AP130" s="22" t="s">
        <v>469</v>
      </c>
      <c r="AQ130" t="s">
        <v>743</v>
      </c>
      <c r="AR130" t="s">
        <v>706</v>
      </c>
      <c r="AS130" t="s">
        <v>710</v>
      </c>
      <c r="AT130" t="s">
        <v>711</v>
      </c>
      <c r="AU130" s="26"/>
    </row>
    <row r="131" spans="1:47">
      <c r="A131" s="5">
        <v>1341</v>
      </c>
      <c r="B131" s="5" t="s">
        <v>470</v>
      </c>
      <c r="C131" s="22" t="s">
        <v>471</v>
      </c>
      <c r="D131" s="7" t="s">
        <v>650</v>
      </c>
      <c r="E131" s="18">
        <v>8</v>
      </c>
      <c r="F131" s="19">
        <v>17238</v>
      </c>
      <c r="G131" s="21">
        <v>0</v>
      </c>
      <c r="H131" s="5">
        <v>0</v>
      </c>
      <c r="I131" s="5">
        <f t="shared" si="7"/>
        <v>0</v>
      </c>
      <c r="Q131" s="5" t="s">
        <v>471</v>
      </c>
      <c r="T131" s="5" t="s">
        <v>661</v>
      </c>
      <c r="U131" s="5">
        <v>0.19889999999999999</v>
      </c>
      <c r="V131" s="5">
        <v>0</v>
      </c>
      <c r="W131" s="5">
        <v>0</v>
      </c>
      <c r="X131" s="5">
        <v>0</v>
      </c>
      <c r="Y131" s="5">
        <v>0</v>
      </c>
      <c r="Z131" s="5">
        <v>0.2</v>
      </c>
      <c r="AA131" s="5">
        <v>0.19889999999999999</v>
      </c>
      <c r="AB131" s="5">
        <v>0</v>
      </c>
      <c r="AC131" s="5">
        <v>0</v>
      </c>
      <c r="AD131" s="5">
        <v>0</v>
      </c>
      <c r="AE131" s="5">
        <v>0</v>
      </c>
      <c r="AH131" s="5">
        <f t="shared" si="8"/>
        <v>0.19889999999999999</v>
      </c>
      <c r="AI131" s="5">
        <f t="shared" si="9"/>
        <v>0</v>
      </c>
      <c r="AJ131" s="5">
        <f t="shared" si="10"/>
        <v>0.19889999999999999</v>
      </c>
      <c r="AK131" s="5">
        <f t="shared" si="11"/>
        <v>19890</v>
      </c>
      <c r="AL131" s="5">
        <f t="shared" si="12"/>
        <v>0</v>
      </c>
      <c r="AM131" s="5">
        <f t="shared" si="13"/>
        <v>19890</v>
      </c>
      <c r="AO131" s="26">
        <v>127</v>
      </c>
      <c r="AP131" s="22" t="s">
        <v>471</v>
      </c>
      <c r="AQ131" t="s">
        <v>742</v>
      </c>
      <c r="AR131" t="s">
        <v>706</v>
      </c>
      <c r="AS131" t="s">
        <v>730</v>
      </c>
      <c r="AT131" t="s">
        <v>711</v>
      </c>
      <c r="AU131" s="26"/>
    </row>
    <row r="132" spans="1:47">
      <c r="A132" s="5">
        <v>1351</v>
      </c>
      <c r="B132" s="5" t="s">
        <v>69</v>
      </c>
      <c r="C132" s="22" t="s">
        <v>70</v>
      </c>
      <c r="D132" s="7" t="s">
        <v>650</v>
      </c>
      <c r="E132" s="18">
        <v>9</v>
      </c>
      <c r="F132" s="19">
        <v>14144</v>
      </c>
      <c r="G132" s="14">
        <v>0</v>
      </c>
      <c r="H132" s="5">
        <v>0</v>
      </c>
      <c r="I132" s="5">
        <f t="shared" si="7"/>
        <v>0</v>
      </c>
      <c r="J132" s="16"/>
      <c r="Q132" s="5" t="s">
        <v>70</v>
      </c>
      <c r="T132" s="5" t="s">
        <v>661</v>
      </c>
      <c r="U132" s="5">
        <v>0.19889999999999999</v>
      </c>
      <c r="V132" s="5">
        <v>0</v>
      </c>
      <c r="W132" s="5">
        <v>0</v>
      </c>
      <c r="X132" s="5">
        <v>0</v>
      </c>
      <c r="Y132" s="5">
        <v>0</v>
      </c>
      <c r="Z132" s="5">
        <v>0.2</v>
      </c>
      <c r="AA132" s="5">
        <v>0.19889999999999999</v>
      </c>
      <c r="AB132" s="5">
        <v>0</v>
      </c>
      <c r="AC132" s="5">
        <v>0</v>
      </c>
      <c r="AD132" s="5">
        <v>0</v>
      </c>
      <c r="AE132" s="5">
        <v>0</v>
      </c>
      <c r="AH132" s="5">
        <f t="shared" si="8"/>
        <v>0.19889999999999999</v>
      </c>
      <c r="AI132" s="5">
        <f t="shared" si="9"/>
        <v>0</v>
      </c>
      <c r="AJ132" s="5">
        <f t="shared" si="10"/>
        <v>0.19889999999999999</v>
      </c>
      <c r="AK132" s="5">
        <f t="shared" si="11"/>
        <v>19890</v>
      </c>
      <c r="AL132" s="5">
        <f t="shared" si="12"/>
        <v>0</v>
      </c>
      <c r="AM132" s="5">
        <f t="shared" si="13"/>
        <v>19890</v>
      </c>
      <c r="AO132" s="26">
        <v>128</v>
      </c>
      <c r="AP132" s="22" t="s">
        <v>70</v>
      </c>
      <c r="AQ132" t="s">
        <v>742</v>
      </c>
      <c r="AR132" t="s">
        <v>706</v>
      </c>
      <c r="AS132" t="s">
        <v>710</v>
      </c>
      <c r="AT132" t="s">
        <v>711</v>
      </c>
      <c r="AU132" s="26"/>
    </row>
    <row r="133" spans="1:47">
      <c r="A133" s="5">
        <v>1361</v>
      </c>
      <c r="B133" s="5" t="s">
        <v>472</v>
      </c>
      <c r="C133" s="22" t="s">
        <v>473</v>
      </c>
      <c r="D133" s="7" t="s">
        <v>650</v>
      </c>
      <c r="E133" s="18">
        <v>9</v>
      </c>
      <c r="F133" s="19">
        <v>15028</v>
      </c>
      <c r="G133" s="21">
        <v>0</v>
      </c>
      <c r="H133" s="5">
        <v>0</v>
      </c>
      <c r="I133" s="5">
        <f t="shared" si="7"/>
        <v>0</v>
      </c>
      <c r="Q133" s="5" t="s">
        <v>473</v>
      </c>
      <c r="T133" s="5" t="s">
        <v>661</v>
      </c>
      <c r="U133" s="5">
        <v>0.19889999999999999</v>
      </c>
      <c r="V133" s="5">
        <v>0</v>
      </c>
      <c r="W133" s="5">
        <v>0</v>
      </c>
      <c r="X133" s="5">
        <v>0</v>
      </c>
      <c r="Y133" s="5">
        <v>0</v>
      </c>
      <c r="Z133" s="5">
        <v>0.2</v>
      </c>
      <c r="AA133" s="5">
        <v>0.19889999999999999</v>
      </c>
      <c r="AB133" s="5">
        <v>0</v>
      </c>
      <c r="AC133" s="5">
        <v>0</v>
      </c>
      <c r="AD133" s="5">
        <v>0</v>
      </c>
      <c r="AE133" s="5">
        <v>0</v>
      </c>
      <c r="AH133" s="5">
        <f t="shared" si="8"/>
        <v>0.19889999999999999</v>
      </c>
      <c r="AI133" s="5">
        <f t="shared" si="9"/>
        <v>0</v>
      </c>
      <c r="AJ133" s="5">
        <f t="shared" si="10"/>
        <v>0.19889999999999999</v>
      </c>
      <c r="AK133" s="5">
        <f t="shared" si="11"/>
        <v>19890</v>
      </c>
      <c r="AL133" s="5">
        <f t="shared" si="12"/>
        <v>0</v>
      </c>
      <c r="AM133" s="5">
        <f t="shared" si="13"/>
        <v>19890</v>
      </c>
      <c r="AO133" s="26">
        <v>129</v>
      </c>
      <c r="AP133" s="22" t="s">
        <v>473</v>
      </c>
      <c r="AQ133" t="s">
        <v>743</v>
      </c>
      <c r="AR133" t="s">
        <v>706</v>
      </c>
      <c r="AS133" t="s">
        <v>730</v>
      </c>
      <c r="AT133" t="s">
        <v>711</v>
      </c>
      <c r="AU133" s="26"/>
    </row>
    <row r="134" spans="1:47">
      <c r="A134" s="5">
        <v>1368</v>
      </c>
      <c r="B134" s="5" t="s">
        <v>474</v>
      </c>
      <c r="C134" s="22" t="s">
        <v>475</v>
      </c>
      <c r="D134" s="7" t="s">
        <v>650</v>
      </c>
      <c r="E134" s="18">
        <v>6</v>
      </c>
      <c r="F134" s="19">
        <v>15028</v>
      </c>
      <c r="G134" s="21">
        <v>0</v>
      </c>
      <c r="H134" s="5">
        <v>0</v>
      </c>
      <c r="I134" s="5">
        <f t="shared" ref="I134:I149" si="14">G134+H134</f>
        <v>0</v>
      </c>
      <c r="Q134" s="5" t="s">
        <v>475</v>
      </c>
      <c r="T134" s="5" t="s">
        <v>661</v>
      </c>
      <c r="U134" s="5">
        <v>0.19889999999999999</v>
      </c>
      <c r="V134" s="5">
        <v>0</v>
      </c>
      <c r="W134" s="5">
        <v>0</v>
      </c>
      <c r="X134" s="5">
        <v>0</v>
      </c>
      <c r="Y134" s="5">
        <v>0</v>
      </c>
      <c r="Z134" s="5">
        <v>0.2</v>
      </c>
      <c r="AA134" s="5">
        <v>0.19889999999999999</v>
      </c>
      <c r="AB134" s="5">
        <v>0</v>
      </c>
      <c r="AC134" s="5">
        <v>0</v>
      </c>
      <c r="AD134" s="5">
        <v>0</v>
      </c>
      <c r="AE134" s="5">
        <v>0</v>
      </c>
      <c r="AH134" s="5">
        <f t="shared" ref="AH134:AH149" si="15">U134</f>
        <v>0.19889999999999999</v>
      </c>
      <c r="AI134" s="5">
        <f t="shared" ref="AI134:AI149" si="16">V134+W134+X134+Y134</f>
        <v>0</v>
      </c>
      <c r="AJ134" s="5">
        <f t="shared" ref="AJ134:AJ149" si="17">SUM(AH134:AI134)</f>
        <v>0.19889999999999999</v>
      </c>
      <c r="AK134" s="5">
        <f t="shared" ref="AK134:AK149" si="18">AA134*100000</f>
        <v>19890</v>
      </c>
      <c r="AL134" s="5">
        <f t="shared" ref="AL134:AL149" si="19">(AB134+AC134+AD134+AE134)*100000</f>
        <v>0</v>
      </c>
      <c r="AM134" s="5">
        <f t="shared" ref="AM134:AM149" si="20">SUM(AK134:AL134)</f>
        <v>19890</v>
      </c>
      <c r="AO134" s="26">
        <v>130</v>
      </c>
      <c r="AP134" s="22" t="s">
        <v>475</v>
      </c>
      <c r="AQ134" t="s">
        <v>743</v>
      </c>
      <c r="AR134" t="s">
        <v>706</v>
      </c>
      <c r="AS134" t="s">
        <v>710</v>
      </c>
      <c r="AT134" t="s">
        <v>711</v>
      </c>
      <c r="AU134" s="26"/>
    </row>
    <row r="135" spans="1:47">
      <c r="A135" s="5">
        <v>1377</v>
      </c>
      <c r="B135" s="5" t="s">
        <v>71</v>
      </c>
      <c r="C135" s="22" t="s">
        <v>72</v>
      </c>
      <c r="D135" s="7" t="s">
        <v>650</v>
      </c>
      <c r="E135" s="18">
        <v>8</v>
      </c>
      <c r="F135" s="19">
        <v>14365</v>
      </c>
      <c r="G135" s="14">
        <v>0</v>
      </c>
      <c r="H135" s="5">
        <v>0</v>
      </c>
      <c r="I135" s="5">
        <f t="shared" si="14"/>
        <v>0</v>
      </c>
      <c r="J135" s="16"/>
      <c r="Q135" s="5" t="s">
        <v>72</v>
      </c>
      <c r="T135" s="5" t="s">
        <v>661</v>
      </c>
      <c r="U135" s="5">
        <v>0.19889999999999999</v>
      </c>
      <c r="V135" s="5">
        <v>0</v>
      </c>
      <c r="W135" s="5">
        <v>0</v>
      </c>
      <c r="X135" s="5">
        <v>0</v>
      </c>
      <c r="Y135" s="5">
        <v>0</v>
      </c>
      <c r="Z135" s="5">
        <v>0.2</v>
      </c>
      <c r="AA135" s="5">
        <v>0.19889999999999999</v>
      </c>
      <c r="AB135" s="5">
        <v>0</v>
      </c>
      <c r="AC135" s="5">
        <v>0</v>
      </c>
      <c r="AD135" s="5">
        <v>0</v>
      </c>
      <c r="AE135" s="5">
        <v>0</v>
      </c>
      <c r="AH135" s="5">
        <f t="shared" si="15"/>
        <v>0.19889999999999999</v>
      </c>
      <c r="AI135" s="5">
        <f t="shared" si="16"/>
        <v>0</v>
      </c>
      <c r="AJ135" s="5">
        <f t="shared" si="17"/>
        <v>0.19889999999999999</v>
      </c>
      <c r="AK135" s="5">
        <f t="shared" si="18"/>
        <v>19890</v>
      </c>
      <c r="AL135" s="5">
        <f t="shared" si="19"/>
        <v>0</v>
      </c>
      <c r="AM135" s="5">
        <f t="shared" si="20"/>
        <v>19890</v>
      </c>
      <c r="AO135" s="26">
        <v>131</v>
      </c>
      <c r="AP135" s="22" t="s">
        <v>72</v>
      </c>
      <c r="AQ135" t="s">
        <v>743</v>
      </c>
      <c r="AR135" t="s">
        <v>706</v>
      </c>
      <c r="AS135" t="s">
        <v>710</v>
      </c>
      <c r="AT135" t="s">
        <v>711</v>
      </c>
      <c r="AU135" s="26"/>
    </row>
    <row r="136" spans="1:47">
      <c r="A136" s="5">
        <v>1385</v>
      </c>
      <c r="B136" s="5" t="s">
        <v>476</v>
      </c>
      <c r="C136" s="22" t="s">
        <v>477</v>
      </c>
      <c r="D136" s="7" t="s">
        <v>650</v>
      </c>
      <c r="E136" s="18">
        <v>7</v>
      </c>
      <c r="F136" s="19">
        <v>14365</v>
      </c>
      <c r="G136" s="21">
        <v>0</v>
      </c>
      <c r="H136" s="5">
        <v>0</v>
      </c>
      <c r="I136" s="5">
        <f t="shared" si="14"/>
        <v>0</v>
      </c>
      <c r="Q136" s="5" t="s">
        <v>477</v>
      </c>
      <c r="T136" s="5" t="s">
        <v>661</v>
      </c>
      <c r="U136" s="5">
        <v>0.19889999999999999</v>
      </c>
      <c r="V136" s="5">
        <v>0</v>
      </c>
      <c r="W136" s="5">
        <v>0</v>
      </c>
      <c r="X136" s="5">
        <v>0</v>
      </c>
      <c r="Y136" s="5">
        <v>0</v>
      </c>
      <c r="Z136" s="5">
        <v>0.2</v>
      </c>
      <c r="AA136" s="5">
        <v>0.19889999999999999</v>
      </c>
      <c r="AB136" s="5">
        <v>0</v>
      </c>
      <c r="AC136" s="5">
        <v>0</v>
      </c>
      <c r="AD136" s="5">
        <v>0</v>
      </c>
      <c r="AE136" s="5">
        <v>0</v>
      </c>
      <c r="AH136" s="5">
        <f t="shared" si="15"/>
        <v>0.19889999999999999</v>
      </c>
      <c r="AI136" s="5">
        <f t="shared" si="16"/>
        <v>0</v>
      </c>
      <c r="AJ136" s="5">
        <f t="shared" si="17"/>
        <v>0.19889999999999999</v>
      </c>
      <c r="AK136" s="5">
        <f t="shared" si="18"/>
        <v>19890</v>
      </c>
      <c r="AL136" s="5">
        <f t="shared" si="19"/>
        <v>0</v>
      </c>
      <c r="AM136" s="5">
        <f t="shared" si="20"/>
        <v>19890</v>
      </c>
      <c r="AO136" s="26">
        <v>132</v>
      </c>
      <c r="AP136" s="22" t="s">
        <v>477</v>
      </c>
      <c r="AQ136" t="s">
        <v>743</v>
      </c>
      <c r="AR136" t="s">
        <v>706</v>
      </c>
      <c r="AS136" t="s">
        <v>730</v>
      </c>
      <c r="AT136" t="s">
        <v>711</v>
      </c>
      <c r="AU136" s="26"/>
    </row>
    <row r="137" spans="1:47">
      <c r="A137" s="5">
        <v>1395</v>
      </c>
      <c r="B137" s="5" t="s">
        <v>73</v>
      </c>
      <c r="C137" s="22" t="s">
        <v>74</v>
      </c>
      <c r="D137" s="7" t="s">
        <v>650</v>
      </c>
      <c r="E137" s="18">
        <v>9</v>
      </c>
      <c r="F137" s="19">
        <v>13923</v>
      </c>
      <c r="G137" s="14">
        <v>0</v>
      </c>
      <c r="H137" s="5">
        <v>0</v>
      </c>
      <c r="I137" s="5">
        <f t="shared" si="14"/>
        <v>0</v>
      </c>
      <c r="J137" s="16"/>
      <c r="Q137" s="5" t="s">
        <v>74</v>
      </c>
      <c r="T137" s="5" t="s">
        <v>661</v>
      </c>
      <c r="U137" s="5">
        <v>0.19889999999999999</v>
      </c>
      <c r="V137" s="5">
        <v>0</v>
      </c>
      <c r="W137" s="5">
        <v>0</v>
      </c>
      <c r="X137" s="5">
        <v>0</v>
      </c>
      <c r="Y137" s="5">
        <v>0</v>
      </c>
      <c r="Z137" s="5">
        <v>0.2</v>
      </c>
      <c r="AA137" s="5">
        <v>0.19889999999999999</v>
      </c>
      <c r="AB137" s="5">
        <v>0</v>
      </c>
      <c r="AC137" s="5">
        <v>0</v>
      </c>
      <c r="AD137" s="5">
        <v>0</v>
      </c>
      <c r="AE137" s="5">
        <v>0</v>
      </c>
      <c r="AH137" s="5">
        <f t="shared" si="15"/>
        <v>0.19889999999999999</v>
      </c>
      <c r="AI137" s="5">
        <f t="shared" si="16"/>
        <v>0</v>
      </c>
      <c r="AJ137" s="5">
        <f t="shared" si="17"/>
        <v>0.19889999999999999</v>
      </c>
      <c r="AK137" s="5">
        <f t="shared" si="18"/>
        <v>19890</v>
      </c>
      <c r="AL137" s="5">
        <f t="shared" si="19"/>
        <v>0</v>
      </c>
      <c r="AM137" s="5">
        <f t="shared" si="20"/>
        <v>19890</v>
      </c>
      <c r="AO137" s="26">
        <v>133</v>
      </c>
      <c r="AP137" s="22" t="s">
        <v>74</v>
      </c>
      <c r="AQ137" t="s">
        <v>743</v>
      </c>
      <c r="AR137" t="s">
        <v>706</v>
      </c>
      <c r="AS137" t="s">
        <v>710</v>
      </c>
      <c r="AT137" t="s">
        <v>711</v>
      </c>
      <c r="AU137" s="26"/>
    </row>
    <row r="138" spans="1:47">
      <c r="A138" s="5">
        <v>1403</v>
      </c>
      <c r="B138" s="5" t="s">
        <v>478</v>
      </c>
      <c r="C138" s="22" t="s">
        <v>479</v>
      </c>
      <c r="D138" s="7" t="s">
        <v>650</v>
      </c>
      <c r="E138" s="18">
        <v>7</v>
      </c>
      <c r="F138" s="19">
        <v>14586</v>
      </c>
      <c r="G138" s="5">
        <v>0</v>
      </c>
      <c r="H138" s="5">
        <v>0</v>
      </c>
      <c r="I138" s="5">
        <f t="shared" si="14"/>
        <v>0</v>
      </c>
      <c r="Q138" s="5" t="s">
        <v>479</v>
      </c>
      <c r="T138" s="5" t="s">
        <v>661</v>
      </c>
      <c r="U138" s="5">
        <v>0.19889999999999999</v>
      </c>
      <c r="V138" s="5">
        <v>0</v>
      </c>
      <c r="W138" s="5">
        <v>0</v>
      </c>
      <c r="X138" s="5">
        <v>0</v>
      </c>
      <c r="Y138" s="5">
        <v>0</v>
      </c>
      <c r="Z138" s="5">
        <v>0.2</v>
      </c>
      <c r="AA138" s="5">
        <v>0.19889999999999999</v>
      </c>
      <c r="AB138" s="5">
        <v>0</v>
      </c>
      <c r="AC138" s="5">
        <v>0</v>
      </c>
      <c r="AD138" s="5">
        <v>0</v>
      </c>
      <c r="AE138" s="5">
        <v>0</v>
      </c>
      <c r="AH138" s="5">
        <f t="shared" si="15"/>
        <v>0.19889999999999999</v>
      </c>
      <c r="AI138" s="5">
        <f t="shared" si="16"/>
        <v>0</v>
      </c>
      <c r="AJ138" s="5">
        <f t="shared" si="17"/>
        <v>0.19889999999999999</v>
      </c>
      <c r="AK138" s="5">
        <f t="shared" si="18"/>
        <v>19890</v>
      </c>
      <c r="AL138" s="5">
        <f t="shared" si="19"/>
        <v>0</v>
      </c>
      <c r="AM138" s="5">
        <f t="shared" si="20"/>
        <v>19890</v>
      </c>
      <c r="AO138" s="26">
        <v>134</v>
      </c>
      <c r="AP138" s="22" t="s">
        <v>479</v>
      </c>
      <c r="AQ138" t="s">
        <v>743</v>
      </c>
      <c r="AR138" t="s">
        <v>706</v>
      </c>
      <c r="AS138" t="s">
        <v>710</v>
      </c>
      <c r="AT138" t="s">
        <v>711</v>
      </c>
      <c r="AU138" s="26"/>
    </row>
    <row r="139" spans="1:47">
      <c r="A139" s="5">
        <v>1410</v>
      </c>
      <c r="B139" s="5" t="s">
        <v>480</v>
      </c>
      <c r="C139" s="22" t="s">
        <v>481</v>
      </c>
      <c r="D139" s="7" t="s">
        <v>650</v>
      </c>
      <c r="E139" s="18">
        <v>6</v>
      </c>
      <c r="F139" s="19">
        <v>16133</v>
      </c>
      <c r="G139" s="5">
        <v>0</v>
      </c>
      <c r="H139" s="5">
        <v>0</v>
      </c>
      <c r="I139" s="5">
        <f t="shared" si="14"/>
        <v>0</v>
      </c>
      <c r="Q139" s="5" t="s">
        <v>481</v>
      </c>
      <c r="T139" s="5" t="s">
        <v>661</v>
      </c>
      <c r="U139" s="5">
        <v>0.19889999999999999</v>
      </c>
      <c r="V139" s="5">
        <v>0</v>
      </c>
      <c r="W139" s="5">
        <v>0</v>
      </c>
      <c r="X139" s="5">
        <v>0</v>
      </c>
      <c r="Y139" s="5">
        <v>0</v>
      </c>
      <c r="Z139" s="5">
        <v>0.2</v>
      </c>
      <c r="AA139" s="5">
        <v>0.19889999999999999</v>
      </c>
      <c r="AB139" s="5">
        <v>0</v>
      </c>
      <c r="AC139" s="5">
        <v>0</v>
      </c>
      <c r="AD139" s="5">
        <v>0</v>
      </c>
      <c r="AE139" s="5">
        <v>0</v>
      </c>
      <c r="AH139" s="5">
        <f t="shared" si="15"/>
        <v>0.19889999999999999</v>
      </c>
      <c r="AI139" s="5">
        <f t="shared" si="16"/>
        <v>0</v>
      </c>
      <c r="AJ139" s="5">
        <f t="shared" si="17"/>
        <v>0.19889999999999999</v>
      </c>
      <c r="AK139" s="5">
        <f t="shared" si="18"/>
        <v>19890</v>
      </c>
      <c r="AL139" s="5">
        <f t="shared" si="19"/>
        <v>0</v>
      </c>
      <c r="AM139" s="5">
        <f t="shared" si="20"/>
        <v>19890</v>
      </c>
      <c r="AO139" s="26">
        <v>135</v>
      </c>
      <c r="AP139" s="22" t="s">
        <v>481</v>
      </c>
      <c r="AQ139" t="s">
        <v>743</v>
      </c>
      <c r="AR139" t="s">
        <v>706</v>
      </c>
      <c r="AS139" t="s">
        <v>710</v>
      </c>
      <c r="AT139" t="s">
        <v>711</v>
      </c>
      <c r="AU139" s="26"/>
    </row>
    <row r="140" spans="1:47">
      <c r="A140" s="5">
        <v>1415</v>
      </c>
      <c r="B140" s="5" t="s">
        <v>482</v>
      </c>
      <c r="C140" s="22" t="s">
        <v>483</v>
      </c>
      <c r="D140" s="7" t="s">
        <v>650</v>
      </c>
      <c r="E140" s="18">
        <v>4</v>
      </c>
      <c r="F140" s="19">
        <v>16133</v>
      </c>
      <c r="G140" s="5">
        <v>0</v>
      </c>
      <c r="H140" s="5">
        <v>0</v>
      </c>
      <c r="I140" s="5">
        <f t="shared" si="14"/>
        <v>0</v>
      </c>
      <c r="Q140" s="5" t="s">
        <v>483</v>
      </c>
      <c r="T140" s="5" t="s">
        <v>661</v>
      </c>
      <c r="U140" s="5">
        <v>0.19889999999999999</v>
      </c>
      <c r="V140" s="5">
        <v>0</v>
      </c>
      <c r="W140" s="5">
        <v>0</v>
      </c>
      <c r="X140" s="5">
        <v>0</v>
      </c>
      <c r="Y140" s="5">
        <v>0</v>
      </c>
      <c r="Z140" s="5">
        <v>0.2</v>
      </c>
      <c r="AA140" s="5">
        <v>0.19889999999999999</v>
      </c>
      <c r="AB140" s="5">
        <v>0</v>
      </c>
      <c r="AC140" s="5">
        <v>0</v>
      </c>
      <c r="AD140" s="5">
        <v>0</v>
      </c>
      <c r="AE140" s="5">
        <v>0</v>
      </c>
      <c r="AH140" s="5">
        <f t="shared" si="15"/>
        <v>0.19889999999999999</v>
      </c>
      <c r="AI140" s="5">
        <f t="shared" si="16"/>
        <v>0</v>
      </c>
      <c r="AJ140" s="5">
        <f t="shared" si="17"/>
        <v>0.19889999999999999</v>
      </c>
      <c r="AK140" s="5">
        <f t="shared" si="18"/>
        <v>19890</v>
      </c>
      <c r="AL140" s="5">
        <f t="shared" si="19"/>
        <v>0</v>
      </c>
      <c r="AM140" s="5">
        <f t="shared" si="20"/>
        <v>19890</v>
      </c>
      <c r="AO140" s="26">
        <v>136</v>
      </c>
      <c r="AP140" s="22" t="s">
        <v>483</v>
      </c>
      <c r="AQ140" t="s">
        <v>743</v>
      </c>
      <c r="AR140" t="s">
        <v>706</v>
      </c>
      <c r="AS140" t="s">
        <v>710</v>
      </c>
      <c r="AT140" t="s">
        <v>711</v>
      </c>
      <c r="AU140" s="26"/>
    </row>
    <row r="141" spans="1:47">
      <c r="A141" s="5">
        <v>1425</v>
      </c>
      <c r="B141" s="5" t="s">
        <v>75</v>
      </c>
      <c r="C141" s="22" t="s">
        <v>76</v>
      </c>
      <c r="D141" s="7" t="s">
        <v>650</v>
      </c>
      <c r="E141" s="18">
        <v>9</v>
      </c>
      <c r="F141" s="19">
        <v>15691</v>
      </c>
      <c r="G141" s="5">
        <v>0</v>
      </c>
      <c r="H141" s="5">
        <v>0</v>
      </c>
      <c r="I141" s="5">
        <f t="shared" si="14"/>
        <v>0</v>
      </c>
      <c r="J141" s="16"/>
      <c r="Q141" s="5" t="s">
        <v>76</v>
      </c>
      <c r="T141" s="5" t="s">
        <v>661</v>
      </c>
      <c r="U141" s="5">
        <v>0.19889999999999999</v>
      </c>
      <c r="V141" s="5">
        <v>0</v>
      </c>
      <c r="W141" s="5">
        <v>0</v>
      </c>
      <c r="X141" s="5">
        <v>0</v>
      </c>
      <c r="Y141" s="5">
        <v>0</v>
      </c>
      <c r="Z141" s="5">
        <v>0.2</v>
      </c>
      <c r="AA141" s="5">
        <v>0.19889999999999999</v>
      </c>
      <c r="AB141" s="5">
        <v>0</v>
      </c>
      <c r="AC141" s="5">
        <v>0</v>
      </c>
      <c r="AD141" s="5">
        <v>0</v>
      </c>
      <c r="AE141" s="5">
        <v>0</v>
      </c>
      <c r="AH141" s="5">
        <f t="shared" si="15"/>
        <v>0.19889999999999999</v>
      </c>
      <c r="AI141" s="5">
        <f t="shared" si="16"/>
        <v>0</v>
      </c>
      <c r="AJ141" s="5">
        <f t="shared" si="17"/>
        <v>0.19889999999999999</v>
      </c>
      <c r="AK141" s="5">
        <f t="shared" si="18"/>
        <v>19890</v>
      </c>
      <c r="AL141" s="5">
        <f t="shared" si="19"/>
        <v>0</v>
      </c>
      <c r="AM141" s="5">
        <f t="shared" si="20"/>
        <v>19890</v>
      </c>
      <c r="AO141" s="26">
        <v>137</v>
      </c>
      <c r="AP141" s="22" t="s">
        <v>76</v>
      </c>
      <c r="AQ141" t="s">
        <v>745</v>
      </c>
      <c r="AR141" t="s">
        <v>746</v>
      </c>
      <c r="AS141" t="s">
        <v>730</v>
      </c>
      <c r="AT141" t="s">
        <v>711</v>
      </c>
      <c r="AU141" s="26"/>
    </row>
    <row r="142" spans="1:47">
      <c r="A142" s="5">
        <v>1434</v>
      </c>
      <c r="B142" s="5" t="s">
        <v>484</v>
      </c>
      <c r="C142" s="22" t="s">
        <v>485</v>
      </c>
      <c r="D142" s="7" t="s">
        <v>650</v>
      </c>
      <c r="E142" s="18">
        <v>8</v>
      </c>
      <c r="F142" s="19">
        <v>14586</v>
      </c>
      <c r="G142" s="5">
        <v>0</v>
      </c>
      <c r="H142" s="5">
        <v>0</v>
      </c>
      <c r="I142" s="5">
        <f t="shared" si="14"/>
        <v>0</v>
      </c>
      <c r="Q142" s="5" t="s">
        <v>485</v>
      </c>
      <c r="T142" s="5" t="s">
        <v>661</v>
      </c>
      <c r="U142" s="5">
        <v>0.19889999999999999</v>
      </c>
      <c r="V142" s="5">
        <v>0</v>
      </c>
      <c r="W142" s="5">
        <v>0</v>
      </c>
      <c r="X142" s="5">
        <v>0</v>
      </c>
      <c r="Y142" s="5">
        <v>0</v>
      </c>
      <c r="Z142" s="5">
        <v>0.2</v>
      </c>
      <c r="AA142" s="5">
        <v>0.19889999999999999</v>
      </c>
      <c r="AB142" s="5">
        <v>0</v>
      </c>
      <c r="AC142" s="5">
        <v>0</v>
      </c>
      <c r="AD142" s="5">
        <v>0</v>
      </c>
      <c r="AE142" s="5">
        <v>0</v>
      </c>
      <c r="AH142" s="5">
        <f t="shared" si="15"/>
        <v>0.19889999999999999</v>
      </c>
      <c r="AI142" s="5">
        <f t="shared" si="16"/>
        <v>0</v>
      </c>
      <c r="AJ142" s="5">
        <f t="shared" si="17"/>
        <v>0.19889999999999999</v>
      </c>
      <c r="AK142" s="5">
        <f t="shared" si="18"/>
        <v>19890</v>
      </c>
      <c r="AL142" s="5">
        <f t="shared" si="19"/>
        <v>0</v>
      </c>
      <c r="AM142" s="5">
        <f t="shared" si="20"/>
        <v>19890</v>
      </c>
      <c r="AO142" s="26">
        <v>138</v>
      </c>
      <c r="AP142" s="22" t="s">
        <v>485</v>
      </c>
      <c r="AQ142" t="s">
        <v>747</v>
      </c>
      <c r="AR142" t="s">
        <v>748</v>
      </c>
      <c r="AS142" t="s">
        <v>710</v>
      </c>
      <c r="AT142" t="s">
        <v>711</v>
      </c>
      <c r="AU142" s="26"/>
    </row>
    <row r="143" spans="1:47">
      <c r="A143" s="5">
        <v>1444</v>
      </c>
      <c r="B143" s="5" t="s">
        <v>486</v>
      </c>
      <c r="C143" s="22" t="s">
        <v>487</v>
      </c>
      <c r="D143" s="7" t="s">
        <v>650</v>
      </c>
      <c r="E143" s="18">
        <v>9</v>
      </c>
      <c r="F143" s="19">
        <v>17459</v>
      </c>
      <c r="G143" s="5">
        <v>0</v>
      </c>
      <c r="H143" s="5">
        <v>0</v>
      </c>
      <c r="I143" s="5">
        <f t="shared" si="14"/>
        <v>0</v>
      </c>
      <c r="Q143" s="5" t="s">
        <v>487</v>
      </c>
      <c r="T143" s="5" t="s">
        <v>661</v>
      </c>
      <c r="U143" s="5">
        <v>0.19889999999999999</v>
      </c>
      <c r="V143" s="5">
        <v>0</v>
      </c>
      <c r="W143" s="5">
        <v>0</v>
      </c>
      <c r="X143" s="5">
        <v>0</v>
      </c>
      <c r="Y143" s="5">
        <v>0</v>
      </c>
      <c r="Z143" s="5">
        <v>0.2</v>
      </c>
      <c r="AA143" s="5">
        <v>0.19889999999999999</v>
      </c>
      <c r="AB143" s="5">
        <v>0</v>
      </c>
      <c r="AC143" s="5">
        <v>0</v>
      </c>
      <c r="AD143" s="5">
        <v>0</v>
      </c>
      <c r="AE143" s="5">
        <v>0</v>
      </c>
      <c r="AH143" s="5">
        <f t="shared" si="15"/>
        <v>0.19889999999999999</v>
      </c>
      <c r="AI143" s="5">
        <f t="shared" si="16"/>
        <v>0</v>
      </c>
      <c r="AJ143" s="5">
        <f t="shared" si="17"/>
        <v>0.19889999999999999</v>
      </c>
      <c r="AK143" s="5">
        <f t="shared" si="18"/>
        <v>19890</v>
      </c>
      <c r="AL143" s="5">
        <f t="shared" si="19"/>
        <v>0</v>
      </c>
      <c r="AM143" s="5">
        <f t="shared" si="20"/>
        <v>19890</v>
      </c>
      <c r="AO143" s="26">
        <v>139</v>
      </c>
      <c r="AP143" s="22" t="s">
        <v>487</v>
      </c>
      <c r="AQ143" t="s">
        <v>749</v>
      </c>
      <c r="AR143" t="s">
        <v>750</v>
      </c>
      <c r="AS143" t="s">
        <v>710</v>
      </c>
      <c r="AT143" t="s">
        <v>711</v>
      </c>
      <c r="AU143" s="26"/>
    </row>
    <row r="144" spans="1:47">
      <c r="A144" s="5">
        <v>1451</v>
      </c>
      <c r="B144" s="5" t="s">
        <v>488</v>
      </c>
      <c r="C144" s="22" t="s">
        <v>489</v>
      </c>
      <c r="D144" s="7" t="s">
        <v>650</v>
      </c>
      <c r="E144" s="18">
        <v>6</v>
      </c>
      <c r="F144" s="19">
        <v>15691</v>
      </c>
      <c r="G144" s="5">
        <v>0</v>
      </c>
      <c r="H144" s="5">
        <v>0</v>
      </c>
      <c r="I144" s="5">
        <f t="shared" si="14"/>
        <v>0</v>
      </c>
      <c r="Q144" s="5" t="s">
        <v>489</v>
      </c>
      <c r="T144" s="5" t="s">
        <v>661</v>
      </c>
      <c r="U144" s="5">
        <v>0.19889999999999999</v>
      </c>
      <c r="V144" s="5">
        <v>0</v>
      </c>
      <c r="W144" s="5">
        <v>0</v>
      </c>
      <c r="X144" s="5">
        <v>0</v>
      </c>
      <c r="Y144" s="5">
        <v>0</v>
      </c>
      <c r="Z144" s="5">
        <v>0.2</v>
      </c>
      <c r="AA144" s="5">
        <v>0.19889999999999999</v>
      </c>
      <c r="AB144" s="5">
        <v>0</v>
      </c>
      <c r="AC144" s="5">
        <v>0</v>
      </c>
      <c r="AD144" s="5">
        <v>0</v>
      </c>
      <c r="AE144" s="5">
        <v>0</v>
      </c>
      <c r="AH144" s="5">
        <f t="shared" si="15"/>
        <v>0.19889999999999999</v>
      </c>
      <c r="AI144" s="5">
        <f t="shared" si="16"/>
        <v>0</v>
      </c>
      <c r="AJ144" s="5">
        <f t="shared" si="17"/>
        <v>0.19889999999999999</v>
      </c>
      <c r="AK144" s="5">
        <f t="shared" si="18"/>
        <v>19890</v>
      </c>
      <c r="AL144" s="5">
        <f t="shared" si="19"/>
        <v>0</v>
      </c>
      <c r="AM144" s="5">
        <f t="shared" si="20"/>
        <v>19890</v>
      </c>
      <c r="AO144" s="26">
        <v>140</v>
      </c>
      <c r="AP144" s="22" t="s">
        <v>489</v>
      </c>
      <c r="AQ144" t="s">
        <v>751</v>
      </c>
      <c r="AR144" t="s">
        <v>752</v>
      </c>
      <c r="AS144" t="s">
        <v>730</v>
      </c>
      <c r="AT144" t="s">
        <v>711</v>
      </c>
      <c r="AU144" s="26"/>
    </row>
    <row r="145" spans="1:47">
      <c r="A145" s="5">
        <v>1459</v>
      </c>
      <c r="B145" s="5" t="s">
        <v>490</v>
      </c>
      <c r="C145" s="22" t="s">
        <v>491</v>
      </c>
      <c r="D145" s="7" t="s">
        <v>650</v>
      </c>
      <c r="E145" s="18">
        <v>7</v>
      </c>
      <c r="F145" s="19">
        <v>18785</v>
      </c>
      <c r="G145" s="5">
        <v>0</v>
      </c>
      <c r="H145" s="5">
        <v>0</v>
      </c>
      <c r="I145" s="5">
        <f t="shared" si="14"/>
        <v>0</v>
      </c>
      <c r="Q145" s="5" t="s">
        <v>491</v>
      </c>
      <c r="T145" s="5" t="s">
        <v>661</v>
      </c>
      <c r="U145" s="5">
        <v>0.19889999999999999</v>
      </c>
      <c r="V145" s="5">
        <v>0</v>
      </c>
      <c r="W145" s="5">
        <v>0</v>
      </c>
      <c r="X145" s="5">
        <v>0</v>
      </c>
      <c r="Y145" s="5">
        <v>0</v>
      </c>
      <c r="Z145" s="5">
        <v>0.2</v>
      </c>
      <c r="AA145" s="5">
        <v>0.19889999999999999</v>
      </c>
      <c r="AB145" s="5">
        <v>0</v>
      </c>
      <c r="AC145" s="5">
        <v>0</v>
      </c>
      <c r="AD145" s="5">
        <v>0</v>
      </c>
      <c r="AE145" s="5">
        <v>0</v>
      </c>
      <c r="AH145" s="5">
        <f t="shared" si="15"/>
        <v>0.19889999999999999</v>
      </c>
      <c r="AI145" s="5">
        <f t="shared" si="16"/>
        <v>0</v>
      </c>
      <c r="AJ145" s="5">
        <f t="shared" si="17"/>
        <v>0.19889999999999999</v>
      </c>
      <c r="AK145" s="5">
        <f t="shared" si="18"/>
        <v>19890</v>
      </c>
      <c r="AL145" s="5">
        <f t="shared" si="19"/>
        <v>0</v>
      </c>
      <c r="AM145" s="5">
        <f t="shared" si="20"/>
        <v>19890</v>
      </c>
      <c r="AO145" s="26">
        <v>141</v>
      </c>
      <c r="AP145" s="22" t="s">
        <v>491</v>
      </c>
      <c r="AQ145" t="s">
        <v>751</v>
      </c>
      <c r="AR145" t="s">
        <v>752</v>
      </c>
      <c r="AS145" t="s">
        <v>710</v>
      </c>
      <c r="AT145" t="s">
        <v>711</v>
      </c>
      <c r="AU145" s="26"/>
    </row>
    <row r="146" spans="1:47">
      <c r="A146" s="5">
        <v>1467</v>
      </c>
      <c r="B146" s="5" t="s">
        <v>77</v>
      </c>
      <c r="C146" s="22" t="s">
        <v>78</v>
      </c>
      <c r="D146" s="7" t="s">
        <v>650</v>
      </c>
      <c r="E146" s="18">
        <v>7</v>
      </c>
      <c r="F146" s="19">
        <v>19890</v>
      </c>
      <c r="G146" s="5">
        <v>0</v>
      </c>
      <c r="H146" s="5">
        <v>0</v>
      </c>
      <c r="I146" s="5">
        <f t="shared" si="14"/>
        <v>0</v>
      </c>
      <c r="J146" s="16"/>
      <c r="Q146" s="5" t="s">
        <v>78</v>
      </c>
      <c r="T146" s="5" t="s">
        <v>661</v>
      </c>
      <c r="U146" s="5">
        <v>0.19889999999999999</v>
      </c>
      <c r="V146" s="5">
        <v>0</v>
      </c>
      <c r="W146" s="5">
        <v>0</v>
      </c>
      <c r="X146" s="5">
        <v>0</v>
      </c>
      <c r="Y146" s="5">
        <v>0</v>
      </c>
      <c r="Z146" s="5">
        <v>0.2</v>
      </c>
      <c r="AA146" s="5">
        <v>0.19889999999999999</v>
      </c>
      <c r="AB146" s="5">
        <v>0</v>
      </c>
      <c r="AC146" s="5">
        <v>0</v>
      </c>
      <c r="AD146" s="5">
        <v>0</v>
      </c>
      <c r="AE146" s="5">
        <v>0</v>
      </c>
      <c r="AH146" s="5">
        <f t="shared" si="15"/>
        <v>0.19889999999999999</v>
      </c>
      <c r="AI146" s="5">
        <f t="shared" si="16"/>
        <v>0</v>
      </c>
      <c r="AJ146" s="5">
        <f t="shared" si="17"/>
        <v>0.19889999999999999</v>
      </c>
      <c r="AK146" s="5">
        <f t="shared" si="18"/>
        <v>19890</v>
      </c>
      <c r="AL146" s="5">
        <f t="shared" si="19"/>
        <v>0</v>
      </c>
      <c r="AM146" s="5">
        <f t="shared" si="20"/>
        <v>19890</v>
      </c>
      <c r="AO146" s="26">
        <v>142</v>
      </c>
      <c r="AP146" s="22" t="s">
        <v>78</v>
      </c>
      <c r="AQ146" t="s">
        <v>753</v>
      </c>
      <c r="AR146" t="s">
        <v>750</v>
      </c>
      <c r="AS146" t="s">
        <v>710</v>
      </c>
      <c r="AT146" t="s">
        <v>711</v>
      </c>
      <c r="AU146" s="26"/>
    </row>
    <row r="147" spans="1:47">
      <c r="A147" s="5">
        <v>1475</v>
      </c>
      <c r="B147" s="5" t="s">
        <v>492</v>
      </c>
      <c r="C147" s="22" t="s">
        <v>493</v>
      </c>
      <c r="D147" s="7" t="s">
        <v>650</v>
      </c>
      <c r="E147" s="18">
        <v>7</v>
      </c>
      <c r="F147" s="19">
        <v>19890</v>
      </c>
      <c r="G147" s="5">
        <v>0</v>
      </c>
      <c r="H147" s="5">
        <v>0</v>
      </c>
      <c r="I147" s="5">
        <f t="shared" si="14"/>
        <v>0</v>
      </c>
      <c r="Q147" s="5" t="s">
        <v>493</v>
      </c>
      <c r="T147" s="5" t="s">
        <v>661</v>
      </c>
      <c r="U147" s="5">
        <v>0.19889999999999999</v>
      </c>
      <c r="V147" s="5">
        <v>0</v>
      </c>
      <c r="W147" s="5">
        <v>0</v>
      </c>
      <c r="X147" s="5">
        <v>0</v>
      </c>
      <c r="Y147" s="5">
        <v>0</v>
      </c>
      <c r="Z147" s="5">
        <v>0.2</v>
      </c>
      <c r="AA147" s="5">
        <v>0.19889999999999999</v>
      </c>
      <c r="AB147" s="5">
        <v>0</v>
      </c>
      <c r="AC147" s="5">
        <v>0</v>
      </c>
      <c r="AD147" s="5">
        <v>0</v>
      </c>
      <c r="AE147" s="5">
        <v>0</v>
      </c>
      <c r="AH147" s="5">
        <f t="shared" si="15"/>
        <v>0.19889999999999999</v>
      </c>
      <c r="AI147" s="5">
        <f t="shared" si="16"/>
        <v>0</v>
      </c>
      <c r="AJ147" s="5">
        <f t="shared" si="17"/>
        <v>0.19889999999999999</v>
      </c>
      <c r="AK147" s="5">
        <f t="shared" si="18"/>
        <v>19890</v>
      </c>
      <c r="AL147" s="5">
        <f t="shared" si="19"/>
        <v>0</v>
      </c>
      <c r="AM147" s="5">
        <f t="shared" si="20"/>
        <v>19890</v>
      </c>
      <c r="AO147" s="26">
        <v>143</v>
      </c>
      <c r="AP147" s="22" t="s">
        <v>493</v>
      </c>
      <c r="AQ147" t="s">
        <v>754</v>
      </c>
      <c r="AR147" t="s">
        <v>755</v>
      </c>
      <c r="AS147" t="s">
        <v>710</v>
      </c>
      <c r="AT147" t="s">
        <v>711</v>
      </c>
      <c r="AU147" s="26"/>
    </row>
    <row r="148" spans="1:47">
      <c r="A148" s="5">
        <v>1483</v>
      </c>
      <c r="B148" s="5" t="s">
        <v>494</v>
      </c>
      <c r="C148" s="22" t="s">
        <v>495</v>
      </c>
      <c r="D148" s="7" t="s">
        <v>650</v>
      </c>
      <c r="E148" s="18">
        <v>7</v>
      </c>
      <c r="F148" s="19">
        <v>19006</v>
      </c>
      <c r="G148" s="5">
        <v>0</v>
      </c>
      <c r="H148" s="5">
        <v>0</v>
      </c>
      <c r="I148" s="5">
        <f t="shared" si="14"/>
        <v>0</v>
      </c>
      <c r="Q148" s="5" t="s">
        <v>495</v>
      </c>
      <c r="T148" s="5" t="s">
        <v>661</v>
      </c>
      <c r="U148" s="5">
        <v>0.19889999999999999</v>
      </c>
      <c r="V148" s="5">
        <v>0</v>
      </c>
      <c r="W148" s="5">
        <v>0</v>
      </c>
      <c r="X148" s="5">
        <v>0</v>
      </c>
      <c r="Y148" s="5">
        <v>0</v>
      </c>
      <c r="Z148" s="5">
        <v>0.2</v>
      </c>
      <c r="AA148" s="5">
        <v>0.19006000000000001</v>
      </c>
      <c r="AB148" s="5">
        <v>0</v>
      </c>
      <c r="AC148" s="5">
        <v>0</v>
      </c>
      <c r="AD148" s="5">
        <v>0</v>
      </c>
      <c r="AE148" s="5">
        <v>0</v>
      </c>
      <c r="AH148" s="5">
        <f t="shared" si="15"/>
        <v>0.19889999999999999</v>
      </c>
      <c r="AI148" s="5">
        <f t="shared" si="16"/>
        <v>0</v>
      </c>
      <c r="AJ148" s="5">
        <f t="shared" si="17"/>
        <v>0.19889999999999999</v>
      </c>
      <c r="AK148" s="5">
        <f t="shared" si="18"/>
        <v>19006</v>
      </c>
      <c r="AL148" s="5">
        <f t="shared" si="19"/>
        <v>0</v>
      </c>
      <c r="AM148" s="5">
        <f t="shared" si="20"/>
        <v>19006</v>
      </c>
      <c r="AO148" s="26">
        <v>144</v>
      </c>
      <c r="AP148" s="22" t="s">
        <v>495</v>
      </c>
      <c r="AQ148" t="s">
        <v>756</v>
      </c>
      <c r="AR148" t="s">
        <v>757</v>
      </c>
      <c r="AS148" t="s">
        <v>710</v>
      </c>
      <c r="AT148" t="s">
        <v>711</v>
      </c>
      <c r="AU148" s="26"/>
    </row>
    <row r="149" spans="1:47">
      <c r="A149" s="5">
        <v>1490</v>
      </c>
      <c r="B149" s="5" t="s">
        <v>496</v>
      </c>
      <c r="C149" s="22" t="s">
        <v>497</v>
      </c>
      <c r="D149" s="7" t="s">
        <v>650</v>
      </c>
      <c r="E149" s="18">
        <v>3</v>
      </c>
      <c r="F149" s="19">
        <v>25000</v>
      </c>
      <c r="G149" s="5">
        <v>0</v>
      </c>
      <c r="H149" s="5">
        <v>0</v>
      </c>
      <c r="I149" s="5">
        <f t="shared" si="14"/>
        <v>0</v>
      </c>
      <c r="Q149" s="5" t="s">
        <v>497</v>
      </c>
      <c r="T149" s="5" t="s">
        <v>660</v>
      </c>
      <c r="U149" s="5">
        <v>2.88</v>
      </c>
      <c r="V149" s="5">
        <v>0</v>
      </c>
      <c r="W149" s="5">
        <v>0</v>
      </c>
      <c r="X149" s="5">
        <v>1.95</v>
      </c>
      <c r="Y149" s="5">
        <v>0</v>
      </c>
      <c r="Z149" s="5">
        <v>4.83</v>
      </c>
      <c r="AA149" s="5">
        <v>1.4974499999999999</v>
      </c>
      <c r="AB149" s="5">
        <v>4.19E-2</v>
      </c>
      <c r="AC149" s="5">
        <v>0</v>
      </c>
      <c r="AD149" s="5">
        <v>0</v>
      </c>
      <c r="AE149" s="5">
        <v>0</v>
      </c>
      <c r="AH149" s="5">
        <f t="shared" si="15"/>
        <v>2.88</v>
      </c>
      <c r="AI149" s="5">
        <f t="shared" si="16"/>
        <v>1.95</v>
      </c>
      <c r="AJ149" s="5">
        <f t="shared" si="17"/>
        <v>4.83</v>
      </c>
      <c r="AK149" s="5">
        <f t="shared" si="18"/>
        <v>149745</v>
      </c>
      <c r="AL149" s="5">
        <f t="shared" si="19"/>
        <v>4190</v>
      </c>
      <c r="AM149" s="5">
        <f t="shared" si="20"/>
        <v>153935</v>
      </c>
      <c r="AO149" s="26">
        <v>145</v>
      </c>
      <c r="AP149" s="22" t="s">
        <v>497</v>
      </c>
      <c r="AQ149" t="s">
        <v>758</v>
      </c>
      <c r="AR149" t="s">
        <v>759</v>
      </c>
      <c r="AS149" t="s">
        <v>674</v>
      </c>
      <c r="AT149" t="s">
        <v>760</v>
      </c>
      <c r="AU149" s="26"/>
    </row>
    <row r="150" spans="1:47">
      <c r="A150" s="5">
        <v>1491</v>
      </c>
      <c r="B150" s="5" t="s">
        <v>496</v>
      </c>
      <c r="C150" s="22" t="s">
        <v>649</v>
      </c>
      <c r="D150" s="7" t="s">
        <v>650</v>
      </c>
      <c r="E150" s="18">
        <v>1143</v>
      </c>
      <c r="F150" s="19">
        <v>4214529</v>
      </c>
      <c r="G150" s="5">
        <v>36897</v>
      </c>
      <c r="H150" s="5">
        <v>1914094.5500000003</v>
      </c>
    </row>
  </sheetData>
  <sortState ref="A4:O1494">
    <sortCondition ref="D4:D1494"/>
  </sortState>
  <mergeCells count="2">
    <mergeCell ref="AH1:AJ1"/>
    <mergeCell ref="AK1:AM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83"/>
  <sheetViews>
    <sheetView topLeftCell="A71" workbookViewId="0">
      <selection activeCell="I80" activeCellId="4" sqref="I69:I71 I75:I77 I78 I79 I80"/>
    </sheetView>
  </sheetViews>
  <sheetFormatPr defaultRowHeight="15"/>
  <cols>
    <col min="2" max="2" width="35.42578125" customWidth="1"/>
    <col min="3" max="3" width="24.85546875" customWidth="1"/>
    <col min="5" max="5" width="22.140625" customWidth="1"/>
    <col min="6" max="6" width="47.7109375" customWidth="1"/>
  </cols>
  <sheetData>
    <row r="1" spans="1:9" ht="30">
      <c r="A1" s="28" t="s">
        <v>80</v>
      </c>
      <c r="B1" s="28" t="s">
        <v>81</v>
      </c>
      <c r="C1" s="28" t="s">
        <v>82</v>
      </c>
      <c r="D1" s="28" t="s">
        <v>83</v>
      </c>
      <c r="E1" s="28" t="s">
        <v>84</v>
      </c>
      <c r="F1" s="28" t="s">
        <v>85</v>
      </c>
      <c r="G1" s="1" t="s">
        <v>86</v>
      </c>
      <c r="H1" s="28" t="s">
        <v>88</v>
      </c>
      <c r="I1" s="28" t="s">
        <v>89</v>
      </c>
    </row>
    <row r="2" spans="1:9">
      <c r="A2" s="28"/>
      <c r="B2" s="28"/>
      <c r="C2" s="28"/>
      <c r="D2" s="28"/>
      <c r="E2" s="28"/>
      <c r="F2" s="28"/>
      <c r="G2" s="1" t="s">
        <v>87</v>
      </c>
      <c r="H2" s="28"/>
      <c r="I2" s="28"/>
    </row>
    <row r="3" spans="1:9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2">
        <v>8</v>
      </c>
      <c r="I3" s="2">
        <v>9</v>
      </c>
    </row>
    <row r="4" spans="1:9" ht="45">
      <c r="A4" s="2">
        <v>1</v>
      </c>
      <c r="B4" s="2" t="s">
        <v>90</v>
      </c>
      <c r="C4" s="2" t="s">
        <v>91</v>
      </c>
      <c r="D4" s="2">
        <v>29</v>
      </c>
      <c r="E4" s="3">
        <v>44456</v>
      </c>
      <c r="F4" s="2" t="s">
        <v>92</v>
      </c>
      <c r="G4" s="2">
        <v>0</v>
      </c>
      <c r="H4" s="2">
        <v>0</v>
      </c>
      <c r="I4" s="2">
        <v>1977</v>
      </c>
    </row>
    <row r="5" spans="1:9" ht="30">
      <c r="A5" s="2">
        <v>2</v>
      </c>
      <c r="B5" s="2"/>
      <c r="C5" s="2" t="s">
        <v>91</v>
      </c>
      <c r="D5" s="2">
        <v>29</v>
      </c>
      <c r="E5" s="3">
        <v>44456</v>
      </c>
      <c r="F5" s="2" t="s">
        <v>93</v>
      </c>
      <c r="G5" s="2">
        <v>0</v>
      </c>
      <c r="H5" s="2">
        <v>0</v>
      </c>
      <c r="I5" s="2">
        <v>2306.5500000000002</v>
      </c>
    </row>
    <row r="6" spans="1:9" ht="30">
      <c r="A6" s="2">
        <v>3</v>
      </c>
      <c r="B6" s="2"/>
      <c r="C6" s="2" t="s">
        <v>91</v>
      </c>
      <c r="D6" s="2">
        <v>29</v>
      </c>
      <c r="E6" s="3">
        <v>44456</v>
      </c>
      <c r="F6" s="2" t="s">
        <v>94</v>
      </c>
      <c r="G6" s="2">
        <v>0</v>
      </c>
      <c r="H6" s="2">
        <v>0</v>
      </c>
      <c r="I6" s="2">
        <v>2306.5500000000002</v>
      </c>
    </row>
    <row r="7" spans="1:9" ht="30">
      <c r="A7" s="2">
        <v>4</v>
      </c>
      <c r="B7" s="2"/>
      <c r="C7" s="2" t="s">
        <v>91</v>
      </c>
      <c r="D7" s="2">
        <v>29</v>
      </c>
      <c r="E7" s="3">
        <v>44456</v>
      </c>
      <c r="F7" s="2" t="s">
        <v>95</v>
      </c>
      <c r="G7" s="2">
        <v>1549</v>
      </c>
      <c r="H7" s="2">
        <v>50</v>
      </c>
      <c r="I7" s="2">
        <v>77463</v>
      </c>
    </row>
    <row r="8" spans="1:9" ht="30">
      <c r="A8" s="2">
        <v>5</v>
      </c>
      <c r="B8" s="2"/>
      <c r="C8" s="2" t="s">
        <v>91</v>
      </c>
      <c r="D8" s="2">
        <v>29</v>
      </c>
      <c r="E8" s="3">
        <v>44456</v>
      </c>
      <c r="F8" s="2" t="s">
        <v>96</v>
      </c>
      <c r="G8" s="2">
        <v>740</v>
      </c>
      <c r="H8" s="2">
        <v>20</v>
      </c>
      <c r="I8" s="2">
        <v>14799</v>
      </c>
    </row>
    <row r="9" spans="1:9" ht="30">
      <c r="A9" s="2">
        <v>6</v>
      </c>
      <c r="B9" s="2"/>
      <c r="C9" s="2" t="s">
        <v>91</v>
      </c>
      <c r="D9" s="2">
        <v>30</v>
      </c>
      <c r="E9" s="3">
        <v>44457</v>
      </c>
      <c r="F9" s="2" t="s">
        <v>97</v>
      </c>
      <c r="G9" s="2">
        <v>262</v>
      </c>
      <c r="H9" s="2">
        <v>280</v>
      </c>
      <c r="I9" s="2">
        <v>73292.800000000003</v>
      </c>
    </row>
    <row r="10" spans="1:9" ht="30">
      <c r="A10" s="2">
        <v>7</v>
      </c>
      <c r="B10" s="2"/>
      <c r="C10" s="2" t="s">
        <v>91</v>
      </c>
      <c r="D10" s="2">
        <v>30</v>
      </c>
      <c r="E10" s="3">
        <v>44457</v>
      </c>
      <c r="F10" s="2" t="s">
        <v>92</v>
      </c>
      <c r="G10" s="2">
        <v>0</v>
      </c>
      <c r="H10" s="2">
        <v>0</v>
      </c>
      <c r="I10" s="2">
        <v>1914</v>
      </c>
    </row>
    <row r="11" spans="1:9" ht="30">
      <c r="A11" s="2">
        <v>8</v>
      </c>
      <c r="B11" s="2"/>
      <c r="C11" s="2" t="s">
        <v>91</v>
      </c>
      <c r="D11" s="2">
        <v>30</v>
      </c>
      <c r="E11" s="3">
        <v>44457</v>
      </c>
      <c r="F11" s="2" t="s">
        <v>93</v>
      </c>
      <c r="G11" s="2">
        <v>0</v>
      </c>
      <c r="H11" s="2">
        <v>0</v>
      </c>
      <c r="I11" s="2">
        <v>10260.99</v>
      </c>
    </row>
    <row r="12" spans="1:9" ht="30">
      <c r="A12" s="2">
        <v>9</v>
      </c>
      <c r="B12" s="2"/>
      <c r="C12" s="2" t="s">
        <v>91</v>
      </c>
      <c r="D12" s="2">
        <v>30</v>
      </c>
      <c r="E12" s="3">
        <v>44457</v>
      </c>
      <c r="F12" s="2" t="s">
        <v>94</v>
      </c>
      <c r="G12" s="2">
        <v>0</v>
      </c>
      <c r="H12" s="2">
        <v>0</v>
      </c>
      <c r="I12" s="2">
        <v>10260.99</v>
      </c>
    </row>
    <row r="13" spans="1:9" ht="30">
      <c r="A13" s="2">
        <v>10</v>
      </c>
      <c r="B13" s="2"/>
      <c r="C13" s="2" t="s">
        <v>91</v>
      </c>
      <c r="D13" s="2">
        <v>31</v>
      </c>
      <c r="E13" s="3">
        <v>44458</v>
      </c>
      <c r="F13" s="2" t="s">
        <v>92</v>
      </c>
      <c r="G13" s="2">
        <v>0</v>
      </c>
      <c r="H13" s="2">
        <v>0</v>
      </c>
      <c r="I13" s="2">
        <v>1519</v>
      </c>
    </row>
    <row r="14" spans="1:9" ht="30">
      <c r="A14" s="2">
        <v>11</v>
      </c>
      <c r="B14" s="2"/>
      <c r="C14" s="2" t="s">
        <v>91</v>
      </c>
      <c r="D14" s="2">
        <v>31</v>
      </c>
      <c r="E14" s="3">
        <v>44458</v>
      </c>
      <c r="F14" s="2" t="s">
        <v>93</v>
      </c>
      <c r="G14" s="2">
        <v>0</v>
      </c>
      <c r="H14" s="2">
        <v>0</v>
      </c>
      <c r="I14" s="2">
        <v>1772.55</v>
      </c>
    </row>
    <row r="15" spans="1:9" ht="30">
      <c r="A15" s="2">
        <v>12</v>
      </c>
      <c r="B15" s="2"/>
      <c r="C15" s="2" t="s">
        <v>91</v>
      </c>
      <c r="D15" s="2">
        <v>31</v>
      </c>
      <c r="E15" s="3">
        <v>44458</v>
      </c>
      <c r="F15" s="2" t="s">
        <v>94</v>
      </c>
      <c r="G15" s="2">
        <v>0</v>
      </c>
      <c r="H15" s="2">
        <v>0</v>
      </c>
      <c r="I15" s="2">
        <v>1772.55</v>
      </c>
    </row>
    <row r="16" spans="1:9" ht="30">
      <c r="A16" s="2">
        <v>13</v>
      </c>
      <c r="B16" s="2"/>
      <c r="C16" s="2" t="s">
        <v>91</v>
      </c>
      <c r="D16" s="2">
        <v>31</v>
      </c>
      <c r="E16" s="3">
        <v>44458</v>
      </c>
      <c r="F16" s="2" t="s">
        <v>98</v>
      </c>
      <c r="G16" s="2">
        <v>1017</v>
      </c>
      <c r="H16" s="2">
        <v>48</v>
      </c>
      <c r="I16" s="2">
        <v>48836.639999999999</v>
      </c>
    </row>
    <row r="17" spans="1:9" ht="30">
      <c r="A17" s="2">
        <v>14</v>
      </c>
      <c r="B17" s="2"/>
      <c r="C17" s="2" t="s">
        <v>91</v>
      </c>
      <c r="D17" s="2">
        <v>31</v>
      </c>
      <c r="E17" s="3">
        <v>44458</v>
      </c>
      <c r="F17" s="2" t="s">
        <v>96</v>
      </c>
      <c r="G17" s="2">
        <v>740</v>
      </c>
      <c r="H17" s="2">
        <v>30</v>
      </c>
      <c r="I17" s="2">
        <v>22065.31</v>
      </c>
    </row>
    <row r="18" spans="1:9" ht="30">
      <c r="A18" s="2">
        <v>15</v>
      </c>
      <c r="B18" s="2"/>
      <c r="C18" s="2" t="s">
        <v>91</v>
      </c>
      <c r="D18" s="2">
        <v>32</v>
      </c>
      <c r="E18" s="3">
        <v>44460</v>
      </c>
      <c r="F18" s="2" t="s">
        <v>97</v>
      </c>
      <c r="G18" s="2">
        <v>262</v>
      </c>
      <c r="H18" s="2">
        <v>280</v>
      </c>
      <c r="I18" s="2">
        <v>73292.800000000003</v>
      </c>
    </row>
    <row r="19" spans="1:9" ht="30">
      <c r="A19" s="2">
        <v>16</v>
      </c>
      <c r="B19" s="2"/>
      <c r="C19" s="2" t="s">
        <v>91</v>
      </c>
      <c r="D19" s="2">
        <v>32</v>
      </c>
      <c r="E19" s="3">
        <v>44460</v>
      </c>
      <c r="F19" s="2" t="s">
        <v>92</v>
      </c>
      <c r="G19" s="2">
        <v>0</v>
      </c>
      <c r="H19" s="2">
        <v>0</v>
      </c>
      <c r="I19" s="2">
        <v>1914</v>
      </c>
    </row>
    <row r="20" spans="1:9" ht="30">
      <c r="A20" s="2">
        <v>17</v>
      </c>
      <c r="B20" s="2"/>
      <c r="C20" s="2" t="s">
        <v>91</v>
      </c>
      <c r="D20" s="2">
        <v>32</v>
      </c>
      <c r="E20" s="3">
        <v>44460</v>
      </c>
      <c r="F20" s="2" t="s">
        <v>93</v>
      </c>
      <c r="G20" s="2">
        <v>0</v>
      </c>
      <c r="H20" s="2">
        <v>0</v>
      </c>
      <c r="I20" s="2">
        <v>10260.99</v>
      </c>
    </row>
    <row r="21" spans="1:9" ht="30">
      <c r="A21" s="2">
        <v>18</v>
      </c>
      <c r="B21" s="2"/>
      <c r="C21" s="2" t="s">
        <v>91</v>
      </c>
      <c r="D21" s="2">
        <v>32</v>
      </c>
      <c r="E21" s="3">
        <v>44460</v>
      </c>
      <c r="F21" s="2" t="s">
        <v>94</v>
      </c>
      <c r="G21" s="2">
        <v>0</v>
      </c>
      <c r="H21" s="2">
        <v>0</v>
      </c>
      <c r="I21" s="2">
        <v>10260.99</v>
      </c>
    </row>
    <row r="22" spans="1:9" ht="30">
      <c r="A22" s="2">
        <v>19</v>
      </c>
      <c r="B22" s="2"/>
      <c r="C22" s="2" t="s">
        <v>91</v>
      </c>
      <c r="D22" s="2">
        <v>33</v>
      </c>
      <c r="E22" s="3">
        <v>44461</v>
      </c>
      <c r="F22" s="2" t="s">
        <v>92</v>
      </c>
      <c r="G22" s="2">
        <v>0</v>
      </c>
      <c r="H22" s="2">
        <v>0</v>
      </c>
      <c r="I22" s="2">
        <v>1914</v>
      </c>
    </row>
    <row r="23" spans="1:9" ht="30">
      <c r="A23" s="2">
        <v>20</v>
      </c>
      <c r="B23" s="2"/>
      <c r="C23" s="2" t="s">
        <v>91</v>
      </c>
      <c r="D23" s="2">
        <v>33</v>
      </c>
      <c r="E23" s="3">
        <v>44461</v>
      </c>
      <c r="F23" s="2" t="s">
        <v>93</v>
      </c>
      <c r="G23" s="2">
        <v>0</v>
      </c>
      <c r="H23" s="2">
        <v>0</v>
      </c>
      <c r="I23" s="2">
        <v>10260.99</v>
      </c>
    </row>
    <row r="24" spans="1:9" ht="30">
      <c r="A24" s="2">
        <v>21</v>
      </c>
      <c r="B24" s="2"/>
      <c r="C24" s="2" t="s">
        <v>91</v>
      </c>
      <c r="D24" s="2">
        <v>33</v>
      </c>
      <c r="E24" s="3">
        <v>44461</v>
      </c>
      <c r="F24" s="2" t="s">
        <v>94</v>
      </c>
      <c r="G24" s="2">
        <v>0</v>
      </c>
      <c r="H24" s="2">
        <v>0</v>
      </c>
      <c r="I24" s="2">
        <v>10260.99</v>
      </c>
    </row>
    <row r="25" spans="1:9" ht="30">
      <c r="A25" s="2">
        <v>22</v>
      </c>
      <c r="B25" s="2"/>
      <c r="C25" s="2" t="s">
        <v>91</v>
      </c>
      <c r="D25" s="2">
        <v>33</v>
      </c>
      <c r="E25" s="3">
        <v>44461</v>
      </c>
      <c r="F25" s="2" t="s">
        <v>97</v>
      </c>
      <c r="G25" s="2">
        <v>262</v>
      </c>
      <c r="H25" s="2">
        <v>280</v>
      </c>
      <c r="I25" s="2">
        <v>73292.800000000003</v>
      </c>
    </row>
    <row r="26" spans="1:9" ht="30">
      <c r="A26" s="2">
        <v>23</v>
      </c>
      <c r="B26" s="2"/>
      <c r="C26" s="2" t="s">
        <v>91</v>
      </c>
      <c r="D26" s="2">
        <v>34</v>
      </c>
      <c r="E26" s="3">
        <v>44466</v>
      </c>
      <c r="F26" s="2" t="s">
        <v>98</v>
      </c>
      <c r="G26" s="2">
        <v>1017</v>
      </c>
      <c r="H26" s="2">
        <v>61</v>
      </c>
      <c r="I26" s="2">
        <v>61971.66</v>
      </c>
    </row>
    <row r="27" spans="1:9" ht="30">
      <c r="A27" s="2">
        <v>24</v>
      </c>
      <c r="B27" s="2"/>
      <c r="C27" s="2" t="s">
        <v>91</v>
      </c>
      <c r="D27" s="2">
        <v>34</v>
      </c>
      <c r="E27" s="3">
        <v>44466</v>
      </c>
      <c r="F27" s="2" t="s">
        <v>92</v>
      </c>
      <c r="G27" s="2">
        <v>0</v>
      </c>
      <c r="H27" s="2">
        <v>0</v>
      </c>
      <c r="I27" s="2">
        <v>1327</v>
      </c>
    </row>
    <row r="28" spans="1:9" ht="30">
      <c r="A28" s="2">
        <v>25</v>
      </c>
      <c r="B28" s="2"/>
      <c r="C28" s="2" t="s">
        <v>91</v>
      </c>
      <c r="D28" s="2">
        <v>34</v>
      </c>
      <c r="E28" s="3">
        <v>44466</v>
      </c>
      <c r="F28" s="2" t="s">
        <v>93</v>
      </c>
      <c r="G28" s="2">
        <v>0</v>
      </c>
      <c r="H28" s="2">
        <v>0</v>
      </c>
      <c r="I28" s="2">
        <v>1549.29</v>
      </c>
    </row>
    <row r="29" spans="1:9" ht="30">
      <c r="A29" s="2">
        <v>26</v>
      </c>
      <c r="B29" s="2"/>
      <c r="C29" s="2" t="s">
        <v>91</v>
      </c>
      <c r="D29" s="2">
        <v>34</v>
      </c>
      <c r="E29" s="3">
        <v>44466</v>
      </c>
      <c r="F29" s="2" t="s">
        <v>94</v>
      </c>
      <c r="G29" s="2">
        <v>0</v>
      </c>
      <c r="H29" s="2">
        <v>0</v>
      </c>
      <c r="I29" s="2">
        <v>1549.29</v>
      </c>
    </row>
    <row r="30" spans="1:9" ht="30">
      <c r="A30" s="2">
        <v>27</v>
      </c>
      <c r="B30" s="2"/>
      <c r="C30" s="2" t="s">
        <v>91</v>
      </c>
      <c r="D30" s="2">
        <v>52</v>
      </c>
      <c r="E30" s="3">
        <v>44594</v>
      </c>
      <c r="F30" s="2" t="s">
        <v>92</v>
      </c>
      <c r="G30" s="2">
        <v>0</v>
      </c>
      <c r="H30" s="2">
        <v>0</v>
      </c>
      <c r="I30" s="2">
        <v>916</v>
      </c>
    </row>
    <row r="31" spans="1:9" ht="30">
      <c r="A31" s="2">
        <v>28</v>
      </c>
      <c r="B31" s="2"/>
      <c r="C31" s="2" t="s">
        <v>91</v>
      </c>
      <c r="D31" s="2">
        <v>52</v>
      </c>
      <c r="E31" s="3">
        <v>44594</v>
      </c>
      <c r="F31" s="2" t="s">
        <v>93</v>
      </c>
      <c r="G31" s="2">
        <v>0</v>
      </c>
      <c r="H31" s="2">
        <v>0</v>
      </c>
      <c r="I31" s="2">
        <v>4910.62</v>
      </c>
    </row>
    <row r="32" spans="1:9" ht="30">
      <c r="A32" s="2">
        <v>29</v>
      </c>
      <c r="B32" s="2"/>
      <c r="C32" s="2" t="s">
        <v>91</v>
      </c>
      <c r="D32" s="2">
        <v>52</v>
      </c>
      <c r="E32" s="3">
        <v>44594</v>
      </c>
      <c r="F32" s="2" t="s">
        <v>94</v>
      </c>
      <c r="G32" s="2">
        <v>0</v>
      </c>
      <c r="H32" s="2">
        <v>0</v>
      </c>
      <c r="I32" s="2">
        <v>4910.62</v>
      </c>
    </row>
    <row r="33" spans="1:9" ht="30">
      <c r="A33" s="2">
        <v>30</v>
      </c>
      <c r="B33" s="2"/>
      <c r="C33" s="2" t="s">
        <v>91</v>
      </c>
      <c r="D33" s="2">
        <v>52</v>
      </c>
      <c r="E33" s="3">
        <v>44594</v>
      </c>
      <c r="F33" s="2" t="s">
        <v>97</v>
      </c>
      <c r="G33" s="2">
        <v>262</v>
      </c>
      <c r="H33" s="2">
        <v>134</v>
      </c>
      <c r="I33" s="2">
        <v>35075.839999999997</v>
      </c>
    </row>
    <row r="34" spans="1:9" ht="30">
      <c r="A34" s="2">
        <v>31</v>
      </c>
      <c r="B34" s="2"/>
      <c r="C34" s="2" t="s">
        <v>91</v>
      </c>
      <c r="D34" s="2">
        <v>53</v>
      </c>
      <c r="E34" s="3">
        <v>44596</v>
      </c>
      <c r="F34" s="2" t="s">
        <v>99</v>
      </c>
      <c r="G34" s="2">
        <v>185</v>
      </c>
      <c r="H34" s="2">
        <v>300</v>
      </c>
      <c r="I34" s="2">
        <v>55497</v>
      </c>
    </row>
    <row r="35" spans="1:9" ht="30">
      <c r="A35" s="2">
        <v>32</v>
      </c>
      <c r="B35" s="2"/>
      <c r="C35" s="2" t="s">
        <v>91</v>
      </c>
      <c r="D35" s="2">
        <v>53</v>
      </c>
      <c r="E35" s="3">
        <v>44596</v>
      </c>
      <c r="F35" s="2" t="s">
        <v>92</v>
      </c>
      <c r="G35" s="2">
        <v>0</v>
      </c>
      <c r="H35" s="2">
        <v>0</v>
      </c>
      <c r="I35" s="2">
        <v>1189</v>
      </c>
    </row>
    <row r="36" spans="1:9" ht="30">
      <c r="A36" s="2">
        <v>33</v>
      </c>
      <c r="B36" s="2"/>
      <c r="C36" s="2" t="s">
        <v>91</v>
      </c>
      <c r="D36" s="2">
        <v>53</v>
      </c>
      <c r="E36" s="3">
        <v>44596</v>
      </c>
      <c r="F36" s="2" t="s">
        <v>93</v>
      </c>
      <c r="G36" s="2">
        <v>0</v>
      </c>
      <c r="H36" s="2">
        <v>0</v>
      </c>
      <c r="I36" s="2">
        <v>1387.42</v>
      </c>
    </row>
    <row r="37" spans="1:9" ht="30">
      <c r="A37" s="2">
        <v>34</v>
      </c>
      <c r="B37" s="2"/>
      <c r="C37" s="2" t="s">
        <v>91</v>
      </c>
      <c r="D37" s="2">
        <v>53</v>
      </c>
      <c r="E37" s="3">
        <v>44596</v>
      </c>
      <c r="F37" s="2" t="s">
        <v>94</v>
      </c>
      <c r="G37" s="2">
        <v>0</v>
      </c>
      <c r="H37" s="2">
        <v>0</v>
      </c>
      <c r="I37" s="2">
        <v>1387.42</v>
      </c>
    </row>
    <row r="38" spans="1:9" ht="30">
      <c r="A38" s="2">
        <v>35</v>
      </c>
      <c r="B38" s="2"/>
      <c r="C38" s="2" t="s">
        <v>91</v>
      </c>
      <c r="D38" s="2">
        <v>54</v>
      </c>
      <c r="E38" s="3">
        <v>44597</v>
      </c>
      <c r="F38" s="2" t="s">
        <v>92</v>
      </c>
      <c r="G38" s="2">
        <v>0</v>
      </c>
      <c r="H38" s="2">
        <v>0</v>
      </c>
      <c r="I38" s="2">
        <v>399</v>
      </c>
    </row>
    <row r="39" spans="1:9" ht="30">
      <c r="A39" s="2">
        <v>36</v>
      </c>
      <c r="B39" s="2"/>
      <c r="C39" s="2" t="s">
        <v>91</v>
      </c>
      <c r="D39" s="2">
        <v>54</v>
      </c>
      <c r="E39" s="3">
        <v>44597</v>
      </c>
      <c r="F39" s="2" t="s">
        <v>93</v>
      </c>
      <c r="G39" s="2">
        <v>0</v>
      </c>
      <c r="H39" s="2">
        <v>0</v>
      </c>
      <c r="I39" s="2">
        <v>1492.58</v>
      </c>
    </row>
    <row r="40" spans="1:9" ht="30">
      <c r="A40" s="2">
        <v>37</v>
      </c>
      <c r="B40" s="2"/>
      <c r="C40" s="2" t="s">
        <v>91</v>
      </c>
      <c r="D40" s="2">
        <v>54</v>
      </c>
      <c r="E40" s="3">
        <v>44597</v>
      </c>
      <c r="F40" s="2" t="s">
        <v>94</v>
      </c>
      <c r="G40" s="2">
        <v>0</v>
      </c>
      <c r="H40" s="2">
        <v>0</v>
      </c>
      <c r="I40" s="2">
        <v>1492.58</v>
      </c>
    </row>
    <row r="41" spans="1:9" ht="30">
      <c r="A41" s="2">
        <v>38</v>
      </c>
      <c r="B41" s="2"/>
      <c r="C41" s="2" t="s">
        <v>91</v>
      </c>
      <c r="D41" s="2">
        <v>54</v>
      </c>
      <c r="E41" s="3">
        <v>44597</v>
      </c>
      <c r="F41" s="2" t="s">
        <v>100</v>
      </c>
      <c r="G41" s="2">
        <v>658</v>
      </c>
      <c r="H41" s="2">
        <v>13</v>
      </c>
      <c r="I41" s="2">
        <v>8559.59</v>
      </c>
    </row>
    <row r="42" spans="1:9" ht="30">
      <c r="A42" s="2">
        <v>39</v>
      </c>
      <c r="B42" s="2"/>
      <c r="C42" s="2" t="s">
        <v>91</v>
      </c>
      <c r="D42" s="2">
        <v>54</v>
      </c>
      <c r="E42" s="3">
        <v>44597</v>
      </c>
      <c r="F42" s="2" t="s">
        <v>101</v>
      </c>
      <c r="G42" s="2">
        <v>617</v>
      </c>
      <c r="H42" s="2">
        <v>13</v>
      </c>
      <c r="I42" s="2">
        <v>8024.64</v>
      </c>
    </row>
    <row r="43" spans="1:9" ht="30">
      <c r="A43" s="2">
        <v>40</v>
      </c>
      <c r="B43" s="2"/>
      <c r="C43" s="2" t="s">
        <v>91</v>
      </c>
      <c r="D43" s="2">
        <v>55</v>
      </c>
      <c r="E43" s="3">
        <v>44601</v>
      </c>
      <c r="F43" s="2" t="s">
        <v>95</v>
      </c>
      <c r="G43" s="2">
        <v>1549</v>
      </c>
      <c r="H43" s="2">
        <v>29</v>
      </c>
      <c r="I43" s="2">
        <v>45486.27</v>
      </c>
    </row>
    <row r="44" spans="1:9" ht="30">
      <c r="A44" s="2">
        <v>41</v>
      </c>
      <c r="B44" s="2"/>
      <c r="C44" s="2" t="s">
        <v>91</v>
      </c>
      <c r="D44" s="2">
        <v>55</v>
      </c>
      <c r="E44" s="3">
        <v>44601</v>
      </c>
      <c r="F44" s="2" t="s">
        <v>92</v>
      </c>
      <c r="G44" s="2">
        <v>0</v>
      </c>
      <c r="H44" s="2">
        <v>0</v>
      </c>
      <c r="I44" s="2">
        <v>974</v>
      </c>
    </row>
    <row r="45" spans="1:9" ht="30">
      <c r="A45" s="2">
        <v>42</v>
      </c>
      <c r="B45" s="2"/>
      <c r="C45" s="2" t="s">
        <v>91</v>
      </c>
      <c r="D45" s="2">
        <v>55</v>
      </c>
      <c r="E45" s="3">
        <v>44601</v>
      </c>
      <c r="F45" s="2" t="s">
        <v>93</v>
      </c>
      <c r="G45" s="2">
        <v>0</v>
      </c>
      <c r="H45" s="2">
        <v>0</v>
      </c>
      <c r="I45" s="2">
        <v>1137.1600000000001</v>
      </c>
    </row>
    <row r="46" spans="1:9" ht="30">
      <c r="A46" s="2">
        <v>43</v>
      </c>
      <c r="B46" s="2"/>
      <c r="C46" s="2" t="s">
        <v>91</v>
      </c>
      <c r="D46" s="2">
        <v>55</v>
      </c>
      <c r="E46" s="3">
        <v>44601</v>
      </c>
      <c r="F46" s="2" t="s">
        <v>94</v>
      </c>
      <c r="G46" s="2">
        <v>0</v>
      </c>
      <c r="H46" s="2">
        <v>0</v>
      </c>
      <c r="I46" s="2">
        <v>1137.1600000000001</v>
      </c>
    </row>
    <row r="47" spans="1:9" ht="30">
      <c r="A47" s="2">
        <v>44</v>
      </c>
      <c r="B47" s="2"/>
      <c r="C47" s="2" t="s">
        <v>91</v>
      </c>
      <c r="D47" s="2">
        <v>56</v>
      </c>
      <c r="E47" s="3">
        <v>44604</v>
      </c>
      <c r="F47" s="2" t="s">
        <v>92</v>
      </c>
      <c r="G47" s="2">
        <v>0</v>
      </c>
      <c r="H47" s="2">
        <v>0</v>
      </c>
      <c r="I47" s="2">
        <v>1456</v>
      </c>
    </row>
    <row r="48" spans="1:9" ht="30">
      <c r="A48" s="2">
        <v>45</v>
      </c>
      <c r="B48" s="2"/>
      <c r="C48" s="2" t="s">
        <v>91</v>
      </c>
      <c r="D48" s="2">
        <v>56</v>
      </c>
      <c r="E48" s="3">
        <v>44604</v>
      </c>
      <c r="F48" s="2" t="s">
        <v>93</v>
      </c>
      <c r="G48" s="2">
        <v>0</v>
      </c>
      <c r="H48" s="2">
        <v>0</v>
      </c>
      <c r="I48" s="2">
        <v>7805.68</v>
      </c>
    </row>
    <row r="49" spans="1:9" ht="30">
      <c r="A49" s="2">
        <v>46</v>
      </c>
      <c r="B49" s="2"/>
      <c r="C49" s="2" t="s">
        <v>91</v>
      </c>
      <c r="D49" s="2">
        <v>56</v>
      </c>
      <c r="E49" s="3">
        <v>44604</v>
      </c>
      <c r="F49" s="2" t="s">
        <v>94</v>
      </c>
      <c r="G49" s="2">
        <v>0</v>
      </c>
      <c r="H49" s="2">
        <v>0</v>
      </c>
      <c r="I49" s="2">
        <v>7805.68</v>
      </c>
    </row>
    <row r="50" spans="1:9" ht="30">
      <c r="A50" s="2">
        <v>47</v>
      </c>
      <c r="B50" s="2"/>
      <c r="C50" s="2" t="s">
        <v>91</v>
      </c>
      <c r="D50" s="2">
        <v>56</v>
      </c>
      <c r="E50" s="3">
        <v>44604</v>
      </c>
      <c r="F50" s="2" t="s">
        <v>97</v>
      </c>
      <c r="G50" s="2">
        <v>262</v>
      </c>
      <c r="H50" s="2">
        <v>213</v>
      </c>
      <c r="I50" s="2">
        <v>55754.879999999997</v>
      </c>
    </row>
    <row r="51" spans="1:9" ht="30">
      <c r="A51" s="2">
        <v>48</v>
      </c>
      <c r="B51" s="2"/>
      <c r="C51" s="2" t="s">
        <v>91</v>
      </c>
      <c r="D51" s="2">
        <v>59</v>
      </c>
      <c r="E51" s="3">
        <v>44607</v>
      </c>
      <c r="F51" s="2" t="s">
        <v>100</v>
      </c>
      <c r="G51" s="2">
        <v>658</v>
      </c>
      <c r="H51" s="2">
        <v>8</v>
      </c>
      <c r="I51" s="2">
        <v>5267.44</v>
      </c>
    </row>
    <row r="52" spans="1:9" ht="30">
      <c r="A52" s="2">
        <v>49</v>
      </c>
      <c r="B52" s="2"/>
      <c r="C52" s="2" t="s">
        <v>91</v>
      </c>
      <c r="D52" s="2">
        <v>59</v>
      </c>
      <c r="E52" s="3">
        <v>44607</v>
      </c>
      <c r="F52" s="2" t="s">
        <v>92</v>
      </c>
      <c r="G52" s="2">
        <v>0</v>
      </c>
      <c r="H52" s="2">
        <v>0</v>
      </c>
      <c r="I52" s="2">
        <v>126</v>
      </c>
    </row>
    <row r="53" spans="1:9" ht="30">
      <c r="A53" s="2">
        <v>50</v>
      </c>
      <c r="B53" s="2"/>
      <c r="C53" s="2" t="s">
        <v>91</v>
      </c>
      <c r="D53" s="2">
        <v>59</v>
      </c>
      <c r="E53" s="3">
        <v>44607</v>
      </c>
      <c r="F53" s="2" t="s">
        <v>93</v>
      </c>
      <c r="G53" s="2">
        <v>0</v>
      </c>
      <c r="H53" s="2">
        <v>0</v>
      </c>
      <c r="I53" s="2">
        <v>474.07</v>
      </c>
    </row>
    <row r="54" spans="1:9" ht="30">
      <c r="A54" s="2">
        <v>51</v>
      </c>
      <c r="B54" s="2"/>
      <c r="C54" s="2" t="s">
        <v>91</v>
      </c>
      <c r="D54" s="2">
        <v>59</v>
      </c>
      <c r="E54" s="3">
        <v>44607</v>
      </c>
      <c r="F54" s="2" t="s">
        <v>94</v>
      </c>
      <c r="G54" s="2">
        <v>0</v>
      </c>
      <c r="H54" s="2">
        <v>0</v>
      </c>
      <c r="I54" s="2">
        <v>474.07</v>
      </c>
    </row>
    <row r="55" spans="1:9" ht="30">
      <c r="A55" s="2">
        <v>52</v>
      </c>
      <c r="B55" s="2"/>
      <c r="C55" s="2" t="s">
        <v>91</v>
      </c>
      <c r="D55" s="2">
        <v>60</v>
      </c>
      <c r="E55" s="3">
        <v>44607</v>
      </c>
      <c r="F55" s="2" t="s">
        <v>92</v>
      </c>
      <c r="G55" s="2">
        <v>0</v>
      </c>
      <c r="H55" s="2">
        <v>0</v>
      </c>
      <c r="I55" s="2">
        <v>1597</v>
      </c>
    </row>
    <row r="56" spans="1:9" ht="30">
      <c r="A56" s="2">
        <v>53</v>
      </c>
      <c r="B56" s="2"/>
      <c r="C56" s="2" t="s">
        <v>91</v>
      </c>
      <c r="D56" s="2">
        <v>60</v>
      </c>
      <c r="E56" s="3">
        <v>44607</v>
      </c>
      <c r="F56" s="2" t="s">
        <v>93</v>
      </c>
      <c r="G56" s="2">
        <v>0</v>
      </c>
      <c r="H56" s="2">
        <v>0</v>
      </c>
      <c r="I56" s="2">
        <v>3937.43</v>
      </c>
    </row>
    <row r="57" spans="1:9" ht="30">
      <c r="A57" s="2">
        <v>54</v>
      </c>
      <c r="B57" s="2"/>
      <c r="C57" s="2" t="s">
        <v>91</v>
      </c>
      <c r="D57" s="2">
        <v>60</v>
      </c>
      <c r="E57" s="3">
        <v>44607</v>
      </c>
      <c r="F57" s="2" t="s">
        <v>94</v>
      </c>
      <c r="G57" s="2">
        <v>0</v>
      </c>
      <c r="H57" s="2">
        <v>0</v>
      </c>
      <c r="I57" s="2">
        <v>3937.43</v>
      </c>
    </row>
    <row r="58" spans="1:9" ht="30">
      <c r="A58" s="2">
        <v>55</v>
      </c>
      <c r="B58" s="2"/>
      <c r="C58" s="2" t="s">
        <v>91</v>
      </c>
      <c r="D58" s="2">
        <v>60</v>
      </c>
      <c r="E58" s="3">
        <v>44607</v>
      </c>
      <c r="F58" s="2" t="s">
        <v>100</v>
      </c>
      <c r="G58" s="2">
        <v>658</v>
      </c>
      <c r="H58" s="2">
        <v>34</v>
      </c>
      <c r="I58" s="2">
        <v>22386.62</v>
      </c>
    </row>
    <row r="59" spans="1:9" ht="30">
      <c r="A59" s="2">
        <v>56</v>
      </c>
      <c r="B59" s="2"/>
      <c r="C59" s="2" t="s">
        <v>91</v>
      </c>
      <c r="D59" s="2">
        <v>60</v>
      </c>
      <c r="E59" s="3">
        <v>44607</v>
      </c>
      <c r="F59" s="2" t="s">
        <v>101</v>
      </c>
      <c r="G59" s="2">
        <v>617</v>
      </c>
      <c r="H59" s="2">
        <v>18</v>
      </c>
      <c r="I59" s="2">
        <v>11111.04</v>
      </c>
    </row>
    <row r="60" spans="1:9" ht="30">
      <c r="A60" s="2">
        <v>57</v>
      </c>
      <c r="B60" s="2"/>
      <c r="C60" s="2" t="s">
        <v>91</v>
      </c>
      <c r="D60" s="2">
        <v>60</v>
      </c>
      <c r="E60" s="3">
        <v>44607</v>
      </c>
      <c r="F60" s="2" t="s">
        <v>99</v>
      </c>
      <c r="G60" s="2">
        <v>185</v>
      </c>
      <c r="H60" s="2">
        <v>200</v>
      </c>
      <c r="I60" s="2">
        <v>36905.5</v>
      </c>
    </row>
    <row r="61" spans="1:9" ht="45">
      <c r="A61" s="2">
        <v>58</v>
      </c>
      <c r="B61" s="2" t="s">
        <v>102</v>
      </c>
      <c r="C61" s="2" t="s">
        <v>103</v>
      </c>
      <c r="D61" s="2">
        <v>18</v>
      </c>
      <c r="E61" s="3">
        <v>44382</v>
      </c>
      <c r="F61" s="2" t="s">
        <v>99</v>
      </c>
      <c r="G61" s="2">
        <v>231</v>
      </c>
      <c r="H61" s="2">
        <v>155</v>
      </c>
      <c r="I61" s="2">
        <v>35840.65</v>
      </c>
    </row>
    <row r="62" spans="1:9" ht="30">
      <c r="A62" s="2">
        <v>59</v>
      </c>
      <c r="B62" s="2"/>
      <c r="C62" s="2" t="s">
        <v>103</v>
      </c>
      <c r="D62" s="2">
        <v>18</v>
      </c>
      <c r="E62" s="3">
        <v>44382</v>
      </c>
      <c r="F62" s="2" t="s">
        <v>98</v>
      </c>
      <c r="G62" s="2">
        <v>1017</v>
      </c>
      <c r="H62" s="2">
        <v>18</v>
      </c>
      <c r="I62" s="2">
        <v>18313.740000000002</v>
      </c>
    </row>
    <row r="63" spans="1:9" ht="30">
      <c r="A63" s="2">
        <v>60</v>
      </c>
      <c r="B63" s="2"/>
      <c r="C63" s="2" t="s">
        <v>103</v>
      </c>
      <c r="D63" s="2">
        <v>18</v>
      </c>
      <c r="E63" s="3">
        <v>44382</v>
      </c>
      <c r="F63" s="2" t="s">
        <v>97</v>
      </c>
      <c r="G63" s="2">
        <v>262</v>
      </c>
      <c r="H63" s="2">
        <v>218</v>
      </c>
      <c r="I63" s="2">
        <v>57063.68</v>
      </c>
    </row>
    <row r="64" spans="1:9" ht="30">
      <c r="A64" s="2">
        <v>61</v>
      </c>
      <c r="B64" s="2"/>
      <c r="C64" s="2" t="s">
        <v>103</v>
      </c>
      <c r="D64" s="2">
        <v>18</v>
      </c>
      <c r="E64" s="3">
        <v>44382</v>
      </c>
      <c r="F64" s="2" t="s">
        <v>95</v>
      </c>
      <c r="G64" s="2">
        <v>1549</v>
      </c>
      <c r="H64" s="2">
        <v>15</v>
      </c>
      <c r="I64" s="2">
        <v>22464.27</v>
      </c>
    </row>
    <row r="65" spans="1:9" ht="30">
      <c r="A65" s="2">
        <v>62</v>
      </c>
      <c r="B65" s="2"/>
      <c r="C65" s="2" t="s">
        <v>103</v>
      </c>
      <c r="D65" s="2">
        <v>18</v>
      </c>
      <c r="E65" s="3">
        <v>44382</v>
      </c>
      <c r="F65" s="2" t="s">
        <v>96</v>
      </c>
      <c r="G65" s="2">
        <v>740</v>
      </c>
      <c r="H65" s="2">
        <v>11</v>
      </c>
      <c r="I65" s="2">
        <v>8139.45</v>
      </c>
    </row>
    <row r="66" spans="1:9" ht="30">
      <c r="A66" s="2">
        <v>63</v>
      </c>
      <c r="B66" s="2"/>
      <c r="C66" s="2" t="s">
        <v>103</v>
      </c>
      <c r="D66" s="2">
        <v>18</v>
      </c>
      <c r="E66" s="3">
        <v>44382</v>
      </c>
      <c r="F66" s="2" t="s">
        <v>92</v>
      </c>
      <c r="G66" s="2">
        <v>0</v>
      </c>
      <c r="H66" s="2">
        <v>0</v>
      </c>
      <c r="I66" s="2">
        <v>3306</v>
      </c>
    </row>
    <row r="67" spans="1:9" ht="30">
      <c r="A67" s="2">
        <v>64</v>
      </c>
      <c r="B67" s="2"/>
      <c r="C67" s="2" t="s">
        <v>103</v>
      </c>
      <c r="D67" s="2">
        <v>18</v>
      </c>
      <c r="E67" s="3">
        <v>44382</v>
      </c>
      <c r="F67" s="2" t="s">
        <v>93</v>
      </c>
      <c r="G67" s="2">
        <v>0</v>
      </c>
      <c r="H67" s="2">
        <v>0</v>
      </c>
      <c r="I67" s="2">
        <v>10107.870000000001</v>
      </c>
    </row>
    <row r="68" spans="1:9" ht="30">
      <c r="A68" s="2">
        <v>65</v>
      </c>
      <c r="B68" s="2"/>
      <c r="C68" s="2" t="s">
        <v>103</v>
      </c>
      <c r="D68" s="2">
        <v>18</v>
      </c>
      <c r="E68" s="3">
        <v>44382</v>
      </c>
      <c r="F68" s="2" t="s">
        <v>94</v>
      </c>
      <c r="G68" s="2">
        <v>0</v>
      </c>
      <c r="H68" s="2">
        <v>0</v>
      </c>
      <c r="I68" s="2">
        <v>10107.870000000001</v>
      </c>
    </row>
    <row r="69" spans="1:9" ht="45">
      <c r="A69" s="2">
        <v>66</v>
      </c>
      <c r="B69" s="2" t="s">
        <v>104</v>
      </c>
      <c r="C69" s="2" t="s">
        <v>105</v>
      </c>
      <c r="D69" s="2">
        <v>155</v>
      </c>
      <c r="E69" s="3">
        <v>44381</v>
      </c>
      <c r="F69" s="2" t="s">
        <v>92</v>
      </c>
      <c r="G69" s="2">
        <v>0</v>
      </c>
      <c r="H69" s="2">
        <v>0</v>
      </c>
      <c r="I69" s="2">
        <v>3499</v>
      </c>
    </row>
    <row r="70" spans="1:9">
      <c r="A70" s="2">
        <v>67</v>
      </c>
      <c r="B70" s="2"/>
      <c r="C70" s="2" t="s">
        <v>105</v>
      </c>
      <c r="D70" s="2">
        <v>155</v>
      </c>
      <c r="E70" s="3">
        <v>44381</v>
      </c>
      <c r="F70" s="2" t="s">
        <v>93</v>
      </c>
      <c r="G70" s="2">
        <v>0</v>
      </c>
      <c r="H70" s="2">
        <v>0</v>
      </c>
      <c r="I70" s="2">
        <v>4808.41</v>
      </c>
    </row>
    <row r="71" spans="1:9">
      <c r="A71" s="2">
        <v>68</v>
      </c>
      <c r="B71" s="2"/>
      <c r="C71" s="2" t="s">
        <v>105</v>
      </c>
      <c r="D71" s="2">
        <v>155</v>
      </c>
      <c r="E71" s="3">
        <v>44381</v>
      </c>
      <c r="F71" s="2" t="s">
        <v>94</v>
      </c>
      <c r="G71" s="2">
        <v>0</v>
      </c>
      <c r="H71" s="2">
        <v>0</v>
      </c>
      <c r="I71" s="2">
        <v>4808.41</v>
      </c>
    </row>
    <row r="72" spans="1:9" ht="30">
      <c r="A72" s="2">
        <v>69</v>
      </c>
      <c r="B72" s="2"/>
      <c r="C72" s="2" t="s">
        <v>105</v>
      </c>
      <c r="D72" s="2">
        <v>155</v>
      </c>
      <c r="E72" s="3">
        <v>44381</v>
      </c>
      <c r="F72" s="2" t="s">
        <v>101</v>
      </c>
      <c r="G72" s="2">
        <v>617</v>
      </c>
      <c r="H72" s="2">
        <v>19</v>
      </c>
      <c r="I72" s="2">
        <v>11728.32</v>
      </c>
    </row>
    <row r="73" spans="1:9" ht="30">
      <c r="A73" s="2">
        <v>70</v>
      </c>
      <c r="B73" s="2"/>
      <c r="C73" s="2" t="s">
        <v>105</v>
      </c>
      <c r="D73" s="2">
        <v>155</v>
      </c>
      <c r="E73" s="3">
        <v>44381</v>
      </c>
      <c r="F73" s="2" t="s">
        <v>99</v>
      </c>
      <c r="G73" s="2">
        <v>231</v>
      </c>
      <c r="H73" s="2">
        <v>649</v>
      </c>
      <c r="I73" s="2">
        <v>150114.51999999999</v>
      </c>
    </row>
    <row r="74" spans="1:9">
      <c r="A74" s="2">
        <v>71</v>
      </c>
      <c r="B74" s="2"/>
      <c r="C74" s="2" t="s">
        <v>105</v>
      </c>
      <c r="D74" s="2">
        <v>85</v>
      </c>
      <c r="E74" s="3">
        <v>44353</v>
      </c>
      <c r="F74" s="2" t="s">
        <v>97</v>
      </c>
      <c r="G74" s="2">
        <v>262</v>
      </c>
      <c r="H74" s="2">
        <v>1195</v>
      </c>
      <c r="I74" s="2">
        <v>312803.20000000001</v>
      </c>
    </row>
    <row r="75" spans="1:9">
      <c r="A75" s="2">
        <v>72</v>
      </c>
      <c r="B75" s="2"/>
      <c r="C75" s="2" t="s">
        <v>105</v>
      </c>
      <c r="D75" s="2">
        <v>85</v>
      </c>
      <c r="E75" s="3">
        <v>44353</v>
      </c>
      <c r="F75" s="2" t="s">
        <v>92</v>
      </c>
      <c r="G75" s="2">
        <v>0</v>
      </c>
      <c r="H75" s="2">
        <v>0</v>
      </c>
      <c r="I75" s="2">
        <v>8171</v>
      </c>
    </row>
    <row r="76" spans="1:9">
      <c r="A76" s="2">
        <v>73</v>
      </c>
      <c r="B76" s="2"/>
      <c r="C76" s="2" t="s">
        <v>105</v>
      </c>
      <c r="D76" s="2">
        <v>85</v>
      </c>
      <c r="E76" s="3">
        <v>44353</v>
      </c>
      <c r="F76" s="2" t="s">
        <v>93</v>
      </c>
      <c r="G76" s="2">
        <v>0</v>
      </c>
      <c r="H76" s="2">
        <v>0</v>
      </c>
      <c r="I76" s="2">
        <v>43792.45</v>
      </c>
    </row>
    <row r="77" spans="1:9">
      <c r="A77" s="2">
        <v>74</v>
      </c>
      <c r="B77" s="2"/>
      <c r="C77" s="2" t="s">
        <v>105</v>
      </c>
      <c r="D77" s="2">
        <v>85</v>
      </c>
      <c r="E77" s="3">
        <v>44353</v>
      </c>
      <c r="F77" s="2" t="s">
        <v>94</v>
      </c>
      <c r="G77" s="2">
        <v>0</v>
      </c>
      <c r="H77" s="2">
        <v>0</v>
      </c>
      <c r="I77" s="2">
        <v>43792.45</v>
      </c>
    </row>
    <row r="78" spans="1:9">
      <c r="A78" s="2">
        <v>75</v>
      </c>
      <c r="B78" s="2"/>
      <c r="C78" s="2" t="s">
        <v>105</v>
      </c>
      <c r="D78" s="2">
        <v>87</v>
      </c>
      <c r="E78" s="3">
        <v>44353</v>
      </c>
      <c r="F78" s="2" t="s">
        <v>92</v>
      </c>
      <c r="G78" s="2">
        <v>0</v>
      </c>
      <c r="H78" s="2">
        <v>0</v>
      </c>
      <c r="I78" s="2">
        <v>6076</v>
      </c>
    </row>
    <row r="79" spans="1:9">
      <c r="A79" s="2">
        <v>76</v>
      </c>
      <c r="B79" s="2"/>
      <c r="C79" s="2" t="s">
        <v>105</v>
      </c>
      <c r="D79" s="2">
        <v>87</v>
      </c>
      <c r="E79" s="3">
        <v>44353</v>
      </c>
      <c r="F79" s="2" t="s">
        <v>93</v>
      </c>
      <c r="G79" s="2">
        <v>0</v>
      </c>
      <c r="H79" s="2">
        <v>0</v>
      </c>
      <c r="I79" s="2">
        <v>7089.04</v>
      </c>
    </row>
    <row r="80" spans="1:9">
      <c r="A80" s="2">
        <v>77</v>
      </c>
      <c r="B80" s="2"/>
      <c r="C80" s="2" t="s">
        <v>105</v>
      </c>
      <c r="D80" s="2">
        <v>87</v>
      </c>
      <c r="E80" s="3">
        <v>44353</v>
      </c>
      <c r="F80" s="2" t="s">
        <v>94</v>
      </c>
      <c r="G80" s="2">
        <v>0</v>
      </c>
      <c r="H80" s="2">
        <v>0</v>
      </c>
      <c r="I80" s="2">
        <v>7089.04</v>
      </c>
    </row>
    <row r="81" spans="1:9" ht="30">
      <c r="A81" s="2">
        <v>78</v>
      </c>
      <c r="B81" s="2"/>
      <c r="C81" s="2" t="s">
        <v>105</v>
      </c>
      <c r="D81" s="2">
        <v>87</v>
      </c>
      <c r="E81" s="3">
        <v>44353</v>
      </c>
      <c r="F81" s="2" t="s">
        <v>106</v>
      </c>
      <c r="G81" s="2">
        <v>1017</v>
      </c>
      <c r="H81" s="2">
        <v>102</v>
      </c>
      <c r="I81" s="2">
        <v>103777.86</v>
      </c>
    </row>
    <row r="82" spans="1:9">
      <c r="A82" s="2">
        <v>79</v>
      </c>
      <c r="B82" s="2"/>
      <c r="C82" s="2" t="s">
        <v>105</v>
      </c>
      <c r="D82" s="2">
        <v>87</v>
      </c>
      <c r="E82" s="3">
        <v>44353</v>
      </c>
      <c r="F82" s="2" t="s">
        <v>95</v>
      </c>
      <c r="G82" s="2">
        <v>1549</v>
      </c>
      <c r="H82" s="2">
        <v>85</v>
      </c>
      <c r="I82" s="2">
        <v>131687.1</v>
      </c>
    </row>
    <row r="83" spans="1:9" ht="30">
      <c r="A83" s="2">
        <v>80</v>
      </c>
      <c r="B83" s="2"/>
      <c r="C83" s="2" t="s">
        <v>105</v>
      </c>
      <c r="D83" s="2">
        <v>87</v>
      </c>
      <c r="E83" s="3">
        <v>44353</v>
      </c>
      <c r="F83" s="2" t="s">
        <v>96</v>
      </c>
      <c r="G83" s="2">
        <v>740</v>
      </c>
      <c r="H83" s="2">
        <v>65</v>
      </c>
      <c r="I83" s="2">
        <v>48096.75</v>
      </c>
    </row>
  </sheetData>
  <mergeCells count="8">
    <mergeCell ref="H1:H2"/>
    <mergeCell ref="I1:I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2022-23 L</vt:lpstr>
      <vt:lpstr>2022-23 Met</vt:lpstr>
      <vt:lpstr>2022-23 M</vt:lpstr>
      <vt:lpstr>2022-23 L (2)</vt:lpstr>
      <vt:lpstr>2022-23 L (3)</vt:lpstr>
      <vt:lpstr>2022-23 M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2023-07-20T15:39:42Z</dcterms:created>
  <dcterms:modified xsi:type="dcterms:W3CDTF">2023-07-24T05:42:45Z</dcterms:modified>
</cp:coreProperties>
</file>